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<sst xmlns="http://schemas.openxmlformats.org/spreadsheetml/2006/main" count="181" uniqueCount="79">
  <si>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</si>
  <si>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</si>
  <si>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</si>
  <si>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</si>
  <si>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</si>
  <si>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</si>
  <si>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</si>
  <si>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</si>
  <si>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</si>
  <si>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</si>
  <si>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</si>
  <si>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</si>
  <si>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</si>
  <si>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</si>
  <si>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</si>
  <si>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</si>
  <si>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</si>
  <si>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</si>
  <si>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</si>
  <si>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</si>
  <si>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</si>
  <si>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</si>
  <si>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</si>
  <si>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</si>
  <si>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</si>
  <si>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</si>
  <si>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</si>
  <si>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</si>
  <si>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</si>
  <si>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</si>
  <si>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</si>
  <si>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</si>
  <si>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</si>
  <si>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</si>
  <si>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</si>
  <si>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</si>
  <si>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</si>
  <si>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</si>
  <si>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</si>
  <si>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</si>
  <si>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</si>
  <si>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</si>
  <si>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</si>
  <si>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</si>
  <si>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</si>
  <si>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</si>
  <si>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</si>
  <si>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</si>
  <si>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</si>
  <si>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</si>
  <si>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</si>
  <si>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</si>
  <si>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</si>
  <si>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</si>
  <si>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</si>
  <si>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</si>
  <si>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</si>
  <si>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</si>
  <si>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</si>
  <si>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</si>
  <si>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</si>
  <si>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</si>
  <si>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</si>
  <si>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</si>
  <si>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</si>
  <si>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</si>
  <si>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</si>
  <si>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</si>
  <si>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</si>
  <si>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</si>
  <si>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</si>
  <si>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</si>
  <si>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</si>
  <si>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</si>
  <si>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Abril 2011</t>
  </si>
  <si>
    <t>Reportero de mercados internacionales</t>
  </si>
  <si>
    <t>semana del 25 al 29 de abril de 2011</t>
  </si>
  <si>
    <t>Abril</t>
  </si>
  <si>
    <t>Nota: lunes 25, mercados europeos cerrados por feriado y viernes 29 feriado nacional en el Reino Unido.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</si>
</sst>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66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u val="single"/>
      <sz val="9.8"/>
      <color indexed="20"/>
      <name val="Arial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/>
      <name val="Verdana"/>
      <family val="2"/>
    </font>
    <font>
      <b/>
      <sz val="14"/>
      <color theme="3"/>
      <name val="Arial"/>
      <family val="2"/>
    </font>
    <font>
      <sz val="12"/>
      <color rgb="FFFF00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5" borderId="0" applyBorder="0" applyAlignment="0" applyProtection="0"/>
    <xf numFmtId="0" fontId="43" fillId="6" borderId="0" applyNumberFormat="0" applyBorder="0" applyAlignment="0" applyProtection="0"/>
    <xf numFmtId="173" fontId="2" fillId="7" borderId="0" applyBorder="0" applyAlignment="0" applyProtection="0"/>
    <xf numFmtId="172" fontId="2" fillId="8" borderId="0" applyBorder="0" applyAlignment="0" applyProtection="0"/>
    <xf numFmtId="0" fontId="43" fillId="9" borderId="0" applyNumberFormat="0" applyBorder="0" applyAlignment="0" applyProtection="0"/>
    <xf numFmtId="173" fontId="2" fillId="10" borderId="0" applyBorder="0" applyAlignment="0" applyProtection="0"/>
    <xf numFmtId="173" fontId="2" fillId="3" borderId="0" applyBorder="0" applyAlignment="0" applyProtection="0"/>
    <xf numFmtId="172" fontId="2" fillId="11" borderId="0" applyBorder="0" applyAlignment="0" applyProtection="0"/>
    <xf numFmtId="0" fontId="43" fillId="1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13" borderId="0" applyBorder="0" applyAlignment="0" applyProtection="0"/>
    <xf numFmtId="0" fontId="43" fillId="14" borderId="0" applyNumberFormat="0" applyBorder="0" applyAlignment="0" applyProtection="0"/>
    <xf numFmtId="173" fontId="2" fillId="15" borderId="0" applyBorder="0" applyAlignment="0" applyProtection="0"/>
    <xf numFmtId="172" fontId="2" fillId="15" borderId="0" applyBorder="0" applyAlignment="0" applyProtection="0"/>
    <xf numFmtId="0" fontId="43" fillId="16" borderId="0" applyNumberFormat="0" applyBorder="0" applyAlignment="0" applyProtection="0"/>
    <xf numFmtId="173" fontId="2" fillId="7" borderId="0" applyBorder="0" applyAlignment="0" applyProtection="0"/>
    <xf numFmtId="172" fontId="2" fillId="7" borderId="0" applyBorder="0" applyAlignment="0" applyProtection="0"/>
    <xf numFmtId="0" fontId="43" fillId="17" borderId="0" applyNumberFormat="0" applyBorder="0" applyAlignment="0" applyProtection="0"/>
    <xf numFmtId="173" fontId="2" fillId="18" borderId="0" applyBorder="0" applyAlignment="0" applyProtection="0"/>
    <xf numFmtId="172" fontId="2" fillId="19" borderId="0" applyBorder="0" applyAlignment="0" applyProtection="0"/>
    <xf numFmtId="0" fontId="43" fillId="20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3" fillId="2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3" fillId="24" borderId="0" applyNumberFormat="0" applyBorder="0" applyAlignment="0" applyProtection="0"/>
    <xf numFmtId="173" fontId="2" fillId="18" borderId="0" applyBorder="0" applyAlignment="0" applyProtection="0"/>
    <xf numFmtId="172" fontId="2" fillId="13" borderId="0" applyBorder="0" applyAlignment="0" applyProtection="0"/>
    <xf numFmtId="0" fontId="43" fillId="25" borderId="0" applyNumberFormat="0" applyBorder="0" applyAlignment="0" applyProtection="0"/>
    <xf numFmtId="173" fontId="2" fillId="19" borderId="0" applyBorder="0" applyAlignment="0" applyProtection="0"/>
    <xf numFmtId="172" fontId="2" fillId="19" borderId="0" applyBorder="0" applyAlignment="0" applyProtection="0"/>
    <xf numFmtId="0" fontId="43" fillId="26" borderId="0" applyNumberFormat="0" applyBorder="0" applyAlignment="0" applyProtection="0"/>
    <xf numFmtId="173" fontId="2" fillId="7" borderId="0" applyBorder="0" applyAlignment="0" applyProtection="0"/>
    <xf numFmtId="172" fontId="2" fillId="27" borderId="0" applyBorder="0" applyAlignment="0" applyProtection="0"/>
    <xf numFmtId="0" fontId="44" fillId="28" borderId="0" applyNumberFormat="0" applyBorder="0" applyAlignment="0" applyProtection="0"/>
    <xf numFmtId="173" fontId="3" fillId="29" borderId="0" applyBorder="0" applyAlignment="0" applyProtection="0"/>
    <xf numFmtId="172" fontId="3" fillId="30" borderId="0" applyBorder="0" applyAlignment="0" applyProtection="0"/>
    <xf numFmtId="0" fontId="44" fillId="31" borderId="0" applyNumberFormat="0" applyBorder="0" applyAlignment="0" applyProtection="0"/>
    <xf numFmtId="173" fontId="3" fillId="21" borderId="0" applyBorder="0" applyAlignment="0" applyProtection="0"/>
    <xf numFmtId="172" fontId="3" fillId="21" borderId="0" applyBorder="0" applyAlignment="0" applyProtection="0"/>
    <xf numFmtId="0" fontId="44" fillId="32" borderId="0" applyNumberFormat="0" applyBorder="0" applyAlignment="0" applyProtection="0"/>
    <xf numFmtId="173" fontId="3" fillId="10" borderId="0" applyBorder="0" applyAlignment="0" applyProtection="0"/>
    <xf numFmtId="172" fontId="3" fillId="23" borderId="0" applyBorder="0" applyAlignment="0" applyProtection="0"/>
    <xf numFmtId="0" fontId="44" fillId="33" borderId="0" applyNumberFormat="0" applyBorder="0" applyAlignment="0" applyProtection="0"/>
    <xf numFmtId="173" fontId="3" fillId="18" borderId="0" applyBorder="0" applyAlignment="0" applyProtection="0"/>
    <xf numFmtId="172" fontId="3" fillId="34" borderId="0" applyBorder="0" applyAlignment="0" applyProtection="0"/>
    <xf numFmtId="0" fontId="44" fillId="35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44" fillId="36" borderId="0" applyNumberFormat="0" applyBorder="0" applyAlignment="0" applyProtection="0"/>
    <xf numFmtId="173" fontId="3" fillId="7" borderId="0" applyBorder="0" applyAlignment="0" applyProtection="0"/>
    <xf numFmtId="172" fontId="3" fillId="37" borderId="0" applyBorder="0" applyAlignment="0" applyProtection="0"/>
    <xf numFmtId="0" fontId="45" fillId="38" borderId="0" applyNumberFormat="0" applyBorder="0" applyAlignment="0" applyProtection="0"/>
    <xf numFmtId="173" fontId="4" fillId="11" borderId="0" applyBorder="0" applyAlignment="0" applyProtection="0"/>
    <xf numFmtId="172" fontId="4" fillId="11" borderId="0" applyBorder="0" applyAlignment="0" applyProtection="0"/>
    <xf numFmtId="0" fontId="46" fillId="39" borderId="1" applyNumberFormat="0" applyAlignment="0" applyProtection="0"/>
    <xf numFmtId="173" fontId="7" fillId="3" borderId="2" applyAlignment="0" applyProtection="0"/>
    <xf numFmtId="173" fontId="7" fillId="4" borderId="2" applyAlignment="0" applyProtection="0"/>
    <xf numFmtId="172" fontId="7" fillId="18" borderId="2" applyAlignment="0" applyProtection="0"/>
    <xf numFmtId="0" fontId="47" fillId="40" borderId="3" applyNumberFormat="0" applyAlignment="0" applyProtection="0"/>
    <xf numFmtId="173" fontId="5" fillId="41" borderId="4" applyAlignment="0" applyProtection="0"/>
    <xf numFmtId="172" fontId="5" fillId="41" borderId="4" applyAlignment="0" applyProtection="0"/>
    <xf numFmtId="0" fontId="48" fillId="0" borderId="5" applyNumberFormat="0" applyFill="0" applyAlignment="0" applyProtection="0"/>
    <xf numFmtId="173" fontId="6" fillId="0" borderId="6" applyFill="0" applyAlignment="0" applyProtection="0"/>
    <xf numFmtId="172" fontId="6" fillId="0" borderId="6" applyFill="0" applyAlignment="0" applyProtection="0"/>
    <xf numFmtId="0" fontId="49" fillId="0" borderId="0" applyNumberFormat="0" applyFill="0" applyBorder="0" applyAlignment="0" applyProtection="0"/>
    <xf numFmtId="173" fontId="8" fillId="0" borderId="0" applyFill="0" applyBorder="0" applyAlignment="0" applyProtection="0"/>
    <xf numFmtId="172" fontId="9" fillId="0" borderId="0" applyFill="0" applyBorder="0" applyAlignment="0" applyProtection="0"/>
    <xf numFmtId="0" fontId="44" fillId="42" borderId="0" applyNumberFormat="0" applyBorder="0" applyAlignment="0" applyProtection="0"/>
    <xf numFmtId="173" fontId="3" fillId="29" borderId="0" applyBorder="0" applyAlignment="0" applyProtection="0"/>
    <xf numFmtId="172" fontId="3" fillId="43" borderId="0" applyBorder="0" applyAlignment="0" applyProtection="0"/>
    <xf numFmtId="0" fontId="44" fillId="44" borderId="0" applyNumberFormat="0" applyBorder="0" applyAlignment="0" applyProtection="0"/>
    <xf numFmtId="173" fontId="3" fillId="45" borderId="0" applyBorder="0" applyAlignment="0" applyProtection="0"/>
    <xf numFmtId="172" fontId="3" fillId="45" borderId="0" applyBorder="0" applyAlignment="0" applyProtection="0"/>
    <xf numFmtId="0" fontId="44" fillId="46" borderId="0" applyNumberFormat="0" applyBorder="0" applyAlignment="0" applyProtection="0"/>
    <xf numFmtId="173" fontId="3" fillId="47" borderId="0" applyBorder="0" applyAlignment="0" applyProtection="0"/>
    <xf numFmtId="172" fontId="3" fillId="47" borderId="0" applyBorder="0" applyAlignment="0" applyProtection="0"/>
    <xf numFmtId="0" fontId="44" fillId="48" borderId="0" applyNumberFormat="0" applyBorder="0" applyAlignment="0" applyProtection="0"/>
    <xf numFmtId="173" fontId="3" fillId="49" borderId="0" applyBorder="0" applyAlignment="0" applyProtection="0"/>
    <xf numFmtId="172" fontId="3" fillId="34" borderId="0" applyBorder="0" applyAlignment="0" applyProtection="0"/>
    <xf numFmtId="0" fontId="44" fillId="50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44" fillId="51" borderId="0" applyNumberFormat="0" applyBorder="0" applyAlignment="0" applyProtection="0"/>
    <xf numFmtId="173" fontId="3" fillId="52" borderId="0" applyBorder="0" applyAlignment="0" applyProtection="0"/>
    <xf numFmtId="172" fontId="3" fillId="52" borderId="0" applyBorder="0" applyAlignment="0" applyProtection="0"/>
    <xf numFmtId="0" fontId="50" fillId="53" borderId="1" applyNumberFormat="0" applyAlignment="0" applyProtection="0"/>
    <xf numFmtId="173" fontId="10" fillId="7" borderId="2" applyAlignment="0" applyProtection="0"/>
    <xf numFmtId="172" fontId="10" fillId="7" borderId="2" applyAlignment="0" applyProtection="0"/>
    <xf numFmtId="172" fontId="26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173" fontId="11" fillId="8" borderId="0" applyBorder="0" applyAlignment="0" applyProtection="0"/>
    <xf numFmtId="172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55" borderId="0" applyNumberFormat="0" applyBorder="0" applyAlignment="0" applyProtection="0"/>
    <xf numFmtId="173" fontId="12" fillId="10" borderId="0" applyBorder="0" applyAlignment="0" applyProtection="0"/>
    <xf numFmtId="172" fontId="12" fillId="10" borderId="0" applyBorder="0" applyAlignment="0" applyProtection="0"/>
    <xf numFmtId="0" fontId="1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1" fillId="0" borderId="0" applyFill="0" applyBorder="0" applyAlignment="0" applyProtection="0"/>
    <xf numFmtId="0" fontId="54" fillId="39" borderId="9" applyNumberFormat="0" applyAlignment="0" applyProtection="0"/>
    <xf numFmtId="173" fontId="14" fillId="3" borderId="10" applyAlignment="0" applyProtection="0"/>
    <xf numFmtId="173" fontId="14" fillId="4" borderId="10" applyAlignment="0" applyProtection="0"/>
    <xf numFmtId="172" fontId="14" fillId="18" borderId="10" applyAlignment="0" applyProtection="0"/>
    <xf numFmtId="0" fontId="55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6" fillId="0" borderId="0" applyNumberFormat="0" applyFill="0" applyBorder="0" applyAlignment="0" applyProtection="0"/>
    <xf numFmtId="173" fontId="16" fillId="0" borderId="0" applyFill="0" applyBorder="0" applyAlignment="0" applyProtection="0"/>
    <xf numFmtId="172" fontId="16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173" fontId="18" fillId="0" borderId="12" applyFill="0" applyAlignment="0" applyProtection="0"/>
    <xf numFmtId="172" fontId="19" fillId="0" borderId="13" applyFill="0" applyAlignment="0" applyProtection="0"/>
    <xf numFmtId="0" fontId="59" fillId="0" borderId="14" applyNumberFormat="0" applyFill="0" applyAlignment="0" applyProtection="0"/>
    <xf numFmtId="173" fontId="20" fillId="0" borderId="15" applyFill="0" applyAlignment="0" applyProtection="0"/>
    <xf numFmtId="172" fontId="21" fillId="0" borderId="15" applyFill="0" applyAlignment="0" applyProtection="0"/>
    <xf numFmtId="0" fontId="49" fillId="0" borderId="16" applyNumberFormat="0" applyFill="0" applyAlignment="0" applyProtection="0"/>
    <xf numFmtId="173" fontId="8" fillId="0" borderId="17" applyFill="0" applyAlignment="0" applyProtection="0"/>
    <xf numFmtId="172" fontId="9" fillId="0" borderId="18" applyFill="0" applyAlignment="0" applyProtection="0"/>
    <xf numFmtId="173" fontId="22" fillId="0" borderId="0" applyFill="0" applyBorder="0" applyAlignment="0" applyProtection="0"/>
    <xf numFmtId="172" fontId="23" fillId="0" borderId="0" applyFill="0" applyBorder="0" applyAlignment="0" applyProtection="0"/>
    <xf numFmtId="0" fontId="60" fillId="0" borderId="19" applyNumberFormat="0" applyFill="0" applyAlignment="0" applyProtection="0"/>
    <xf numFmtId="173" fontId="17" fillId="0" borderId="20" applyFill="0" applyAlignment="0" applyProtection="0"/>
    <xf numFmtId="172" fontId="17" fillId="0" borderId="21" applyFill="0" applyAlignment="0" applyProtection="0"/>
  </cellStyleXfs>
  <cellXfs count="178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4" fillId="0" borderId="0" xfId="0" applyFont="1" applyBorder="1" applyAlignment="1">
      <alignment horizontal="center"/>
    </xf>
    <xf numFmtId="172" fontId="27" fillId="0" borderId="0" xfId="0" applyFont="1" applyAlignment="1">
      <alignment/>
    </xf>
    <xf numFmtId="172" fontId="27" fillId="0" borderId="0" xfId="0" applyFont="1" applyAlignment="1" applyProtection="1">
      <alignment/>
      <protection/>
    </xf>
    <xf numFmtId="172" fontId="28" fillId="0" borderId="0" xfId="0" applyFont="1" applyAlignment="1">
      <alignment/>
    </xf>
    <xf numFmtId="172" fontId="27" fillId="0" borderId="0" xfId="0" applyFont="1" applyAlignment="1" applyProtection="1">
      <alignment horizontal="center"/>
      <protection/>
    </xf>
    <xf numFmtId="172" fontId="28" fillId="0" borderId="0" xfId="0" applyFont="1" applyBorder="1" applyAlignment="1">
      <alignment horizontal="left"/>
    </xf>
    <xf numFmtId="172" fontId="24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5" fillId="0" borderId="0" xfId="109" applyNumberFormat="1" applyFont="1" applyFill="1" applyBorder="1" applyAlignment="1" applyProtection="1">
      <alignment horizontal="center"/>
      <protection/>
    </xf>
    <xf numFmtId="172" fontId="61" fillId="0" borderId="0" xfId="0" applyFont="1" applyBorder="1" applyAlignment="1">
      <alignment horizontal="left"/>
    </xf>
    <xf numFmtId="172" fontId="62" fillId="0" borderId="0" xfId="0" applyFont="1" applyBorder="1" applyAlignment="1">
      <alignment horizontal="left" vertical="center"/>
    </xf>
    <xf numFmtId="172" fontId="29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31" fillId="3" borderId="22" xfId="0" applyFont="1" applyFill="1" applyBorder="1" applyAlignment="1" applyProtection="1">
      <alignment/>
      <protection/>
    </xf>
    <xf numFmtId="172" fontId="31" fillId="3" borderId="23" xfId="0" applyFont="1" applyFill="1" applyBorder="1" applyAlignment="1" applyProtection="1">
      <alignment/>
      <protection/>
    </xf>
    <xf numFmtId="172" fontId="30" fillId="0" borderId="24" xfId="0" applyFont="1" applyBorder="1" applyAlignment="1" applyProtection="1">
      <alignment horizontal="center"/>
      <protection/>
    </xf>
    <xf numFmtId="172" fontId="30" fillId="0" borderId="25" xfId="0" applyFont="1" applyBorder="1" applyAlignment="1" applyProtection="1">
      <alignment horizontal="center"/>
      <protection/>
    </xf>
    <xf numFmtId="174" fontId="30" fillId="4" borderId="26" xfId="0" applyNumberFormat="1" applyFont="1" applyFill="1" applyBorder="1" applyAlignment="1" applyProtection="1">
      <alignment horizontal="center"/>
      <protection/>
    </xf>
    <xf numFmtId="174" fontId="30" fillId="4" borderId="27" xfId="0" applyNumberFormat="1" applyFont="1" applyFill="1" applyBorder="1" applyAlignment="1" applyProtection="1">
      <alignment horizontal="center"/>
      <protection/>
    </xf>
    <xf numFmtId="173" fontId="30" fillId="0" borderId="28" xfId="0" applyNumberFormat="1" applyFont="1" applyBorder="1" applyAlignment="1" applyProtection="1">
      <alignment horizontal="center"/>
      <protection/>
    </xf>
    <xf numFmtId="172" fontId="30" fillId="0" borderId="28" xfId="0" applyFont="1" applyBorder="1" applyAlignment="1" applyProtection="1">
      <alignment horizontal="center" vertical="center"/>
      <protection/>
    </xf>
    <xf numFmtId="0" fontId="30" fillId="0" borderId="28" xfId="0" applyNumberFormat="1" applyFont="1" applyBorder="1" applyAlignment="1" applyProtection="1">
      <alignment horizontal="center" vertical="center"/>
      <protection/>
    </xf>
    <xf numFmtId="172" fontId="30" fillId="0" borderId="29" xfId="0" applyFont="1" applyBorder="1" applyAlignment="1" applyProtection="1">
      <alignment/>
      <protection/>
    </xf>
    <xf numFmtId="173" fontId="31" fillId="0" borderId="29" xfId="0" applyNumberFormat="1" applyFont="1" applyBorder="1" applyAlignment="1" applyProtection="1">
      <alignment horizontal="right"/>
      <protection/>
    </xf>
    <xf numFmtId="173" fontId="31" fillId="0" borderId="25" xfId="0" applyNumberFormat="1" applyFont="1" applyBorder="1" applyAlignment="1" applyProtection="1">
      <alignment/>
      <protection/>
    </xf>
    <xf numFmtId="173" fontId="30" fillId="0" borderId="25" xfId="0" applyNumberFormat="1" applyFont="1" applyBorder="1" applyAlignment="1" applyProtection="1">
      <alignment horizontal="center"/>
      <protection/>
    </xf>
    <xf numFmtId="173" fontId="31" fillId="0" borderId="24" xfId="0" applyNumberFormat="1" applyFont="1" applyBorder="1" applyAlignment="1" applyProtection="1">
      <alignment/>
      <protection/>
    </xf>
    <xf numFmtId="172" fontId="31" fillId="0" borderId="24" xfId="0" applyFont="1" applyBorder="1" applyAlignment="1" applyProtection="1">
      <alignment vertical="center"/>
      <protection/>
    </xf>
    <xf numFmtId="172" fontId="31" fillId="0" borderId="0" xfId="0" applyFont="1" applyBorder="1" applyAlignment="1" applyProtection="1">
      <alignment vertical="center"/>
      <protection/>
    </xf>
    <xf numFmtId="172" fontId="31" fillId="0" borderId="25" xfId="0" applyFont="1" applyBorder="1" applyAlignment="1" applyProtection="1">
      <alignment vertical="center"/>
      <protection/>
    </xf>
    <xf numFmtId="172" fontId="31" fillId="19" borderId="29" xfId="0" applyFont="1" applyFill="1" applyBorder="1" applyAlignment="1" applyProtection="1">
      <alignment/>
      <protection/>
    </xf>
    <xf numFmtId="173" fontId="31" fillId="19" borderId="29" xfId="0" applyNumberFormat="1" applyFont="1" applyFill="1" applyBorder="1" applyAlignment="1" applyProtection="1">
      <alignment horizontal="center" vertical="center"/>
      <protection/>
    </xf>
    <xf numFmtId="173" fontId="31" fillId="19" borderId="25" xfId="0" applyNumberFormat="1" applyFont="1" applyFill="1" applyBorder="1" applyAlignment="1" applyProtection="1">
      <alignment horizontal="right" vertical="center"/>
      <protection/>
    </xf>
    <xf numFmtId="173" fontId="31" fillId="19" borderId="25" xfId="0" applyNumberFormat="1" applyFont="1" applyFill="1" applyBorder="1" applyAlignment="1" applyProtection="1">
      <alignment vertical="center"/>
      <protection/>
    </xf>
    <xf numFmtId="172" fontId="31" fillId="19" borderId="29" xfId="0" applyFont="1" applyFill="1" applyBorder="1" applyAlignment="1" applyProtection="1">
      <alignment horizontal="center" vertical="center"/>
      <protection/>
    </xf>
    <xf numFmtId="175" fontId="31" fillId="19" borderId="30" xfId="0" applyNumberFormat="1" applyFont="1" applyFill="1" applyBorder="1" applyAlignment="1">
      <alignment horizontal="right" vertical="center"/>
    </xf>
    <xf numFmtId="175" fontId="31" fillId="19" borderId="0" xfId="0" applyNumberFormat="1" applyFont="1" applyFill="1" applyBorder="1" applyAlignment="1">
      <alignment horizontal="right" vertical="center"/>
    </xf>
    <xf numFmtId="173" fontId="31" fillId="19" borderId="29" xfId="0" applyNumberFormat="1" applyFont="1" applyFill="1" applyBorder="1" applyAlignment="1" applyProtection="1">
      <alignment horizontal="right" vertical="center"/>
      <protection/>
    </xf>
    <xf numFmtId="173" fontId="31" fillId="0" borderId="29" xfId="0" applyNumberFormat="1" applyFont="1" applyBorder="1" applyAlignment="1" applyProtection="1">
      <alignment horizontal="center" vertical="center"/>
      <protection/>
    </xf>
    <xf numFmtId="173" fontId="31" fillId="0" borderId="25" xfId="0" applyNumberFormat="1" applyFont="1" applyBorder="1" applyAlignment="1" applyProtection="1">
      <alignment vertical="center"/>
      <protection/>
    </xf>
    <xf numFmtId="173" fontId="31" fillId="0" borderId="25" xfId="0" applyNumberFormat="1" applyFont="1" applyBorder="1" applyAlignment="1" applyProtection="1">
      <alignment horizontal="center" vertical="center"/>
      <protection/>
    </xf>
    <xf numFmtId="173" fontId="31" fillId="0" borderId="29" xfId="0" applyNumberFormat="1" applyFont="1" applyBorder="1" applyAlignment="1" applyProtection="1">
      <alignment horizontal="right" vertical="center"/>
      <protection/>
    </xf>
    <xf numFmtId="172" fontId="31" fillId="0" borderId="29" xfId="0" applyFont="1" applyBorder="1" applyAlignment="1" applyProtection="1">
      <alignment vertical="center"/>
      <protection/>
    </xf>
    <xf numFmtId="4" fontId="31" fillId="0" borderId="3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1" fillId="0" borderId="29" xfId="0" applyNumberFormat="1" applyFont="1" applyBorder="1" applyAlignment="1" applyProtection="1">
      <alignment vertical="center"/>
      <protection/>
    </xf>
    <xf numFmtId="173" fontId="31" fillId="19" borderId="25" xfId="0" applyNumberFormat="1" applyFont="1" applyFill="1" applyBorder="1" applyAlignment="1" applyProtection="1">
      <alignment horizontal="center" vertical="center"/>
      <protection/>
    </xf>
    <xf numFmtId="175" fontId="31" fillId="19" borderId="30" xfId="0" applyNumberFormat="1" applyFont="1" applyFill="1" applyBorder="1" applyAlignment="1">
      <alignment horizontal="center" vertical="center"/>
    </xf>
    <xf numFmtId="175" fontId="31" fillId="19" borderId="0" xfId="0" applyNumberFormat="1" applyFont="1" applyFill="1" applyBorder="1" applyAlignment="1">
      <alignment horizontal="center" vertical="center"/>
    </xf>
    <xf numFmtId="4" fontId="31" fillId="19" borderId="29" xfId="0" applyNumberFormat="1" applyFont="1" applyFill="1" applyBorder="1" applyAlignment="1" applyProtection="1">
      <alignment horizontal="center" vertical="center"/>
      <protection/>
    </xf>
    <xf numFmtId="172" fontId="31" fillId="0" borderId="29" xfId="0" applyFont="1" applyBorder="1" applyAlignment="1" applyProtection="1">
      <alignment/>
      <protection/>
    </xf>
    <xf numFmtId="172" fontId="31" fillId="0" borderId="29" xfId="0" applyFont="1" applyBorder="1" applyAlignment="1" applyProtection="1">
      <alignment horizontal="center" vertical="center"/>
      <protection/>
    </xf>
    <xf numFmtId="4" fontId="31" fillId="0" borderId="3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4" fontId="31" fillId="0" borderId="29" xfId="0" applyNumberFormat="1" applyFont="1" applyBorder="1" applyAlignment="1" applyProtection="1">
      <alignment horizontal="center" vertical="center"/>
      <protection/>
    </xf>
    <xf numFmtId="172" fontId="31" fillId="19" borderId="30" xfId="0" applyFont="1" applyFill="1" applyBorder="1" applyAlignment="1" applyProtection="1">
      <alignment/>
      <protection/>
    </xf>
    <xf numFmtId="173" fontId="31" fillId="0" borderId="30" xfId="0" applyNumberFormat="1" applyFont="1" applyBorder="1" applyAlignment="1" applyProtection="1">
      <alignment/>
      <protection/>
    </xf>
    <xf numFmtId="173" fontId="31" fillId="0" borderId="25" xfId="0" applyNumberFormat="1" applyFont="1" applyBorder="1" applyAlignment="1" applyProtection="1">
      <alignment horizontal="right" vertical="center"/>
      <protection/>
    </xf>
    <xf numFmtId="173" fontId="31" fillId="0" borderId="29" xfId="0" applyNumberFormat="1" applyFont="1" applyFill="1" applyBorder="1" applyAlignment="1" applyProtection="1">
      <alignment horizontal="right" vertical="center"/>
      <protection/>
    </xf>
    <xf numFmtId="175" fontId="31" fillId="0" borderId="30" xfId="0" applyNumberFormat="1" applyFont="1" applyBorder="1" applyAlignment="1">
      <alignment horizontal="right" vertical="center"/>
    </xf>
    <xf numFmtId="175" fontId="31" fillId="0" borderId="0" xfId="0" applyNumberFormat="1" applyFont="1" applyBorder="1" applyAlignment="1">
      <alignment horizontal="right" vertical="center"/>
    </xf>
    <xf numFmtId="173" fontId="63" fillId="19" borderId="30" xfId="0" applyNumberFormat="1" applyFont="1" applyFill="1" applyBorder="1" applyAlignment="1" applyProtection="1">
      <alignment/>
      <protection/>
    </xf>
    <xf numFmtId="173" fontId="63" fillId="19" borderId="29" xfId="0" applyNumberFormat="1" applyFont="1" applyFill="1" applyBorder="1" applyAlignment="1" applyProtection="1">
      <alignment horizontal="right" vertical="center"/>
      <protection/>
    </xf>
    <xf numFmtId="173" fontId="63" fillId="19" borderId="25" xfId="0" applyNumberFormat="1" applyFont="1" applyFill="1" applyBorder="1" applyAlignment="1" applyProtection="1">
      <alignment horizontal="right" vertical="center"/>
      <protection/>
    </xf>
    <xf numFmtId="175" fontId="63" fillId="19" borderId="30" xfId="0" applyNumberFormat="1" applyFont="1" applyFill="1" applyBorder="1" applyAlignment="1">
      <alignment horizontal="center" vertical="center"/>
    </xf>
    <xf numFmtId="175" fontId="63" fillId="19" borderId="0" xfId="0" applyNumberFormat="1" applyFont="1" applyFill="1" applyBorder="1" applyAlignment="1">
      <alignment horizontal="right" vertical="center"/>
    </xf>
    <xf numFmtId="4" fontId="63" fillId="19" borderId="29" xfId="0" applyNumberFormat="1" applyFont="1" applyFill="1" applyBorder="1" applyAlignment="1" applyProtection="1">
      <alignment horizontal="center" vertical="center"/>
      <protection/>
    </xf>
    <xf numFmtId="173" fontId="63" fillId="0" borderId="30" xfId="0" applyNumberFormat="1" applyFont="1" applyBorder="1" applyAlignment="1" applyProtection="1">
      <alignment/>
      <protection/>
    </xf>
    <xf numFmtId="173" fontId="63" fillId="0" borderId="29" xfId="0" applyNumberFormat="1" applyFont="1" applyBorder="1" applyAlignment="1" applyProtection="1">
      <alignment horizontal="right" vertical="center"/>
      <protection/>
    </xf>
    <xf numFmtId="173" fontId="63" fillId="0" borderId="25" xfId="0" applyNumberFormat="1" applyFont="1" applyBorder="1" applyAlignment="1" applyProtection="1">
      <alignment horizontal="right" vertical="center"/>
      <protection/>
    </xf>
    <xf numFmtId="173" fontId="63" fillId="0" borderId="29" xfId="0" applyNumberFormat="1" applyFont="1" applyFill="1" applyBorder="1" applyAlignment="1" applyProtection="1">
      <alignment horizontal="right" vertical="center"/>
      <protection/>
    </xf>
    <xf numFmtId="4" fontId="63" fillId="0" borderId="30" xfId="0" applyNumberFormat="1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right" vertical="center"/>
    </xf>
    <xf numFmtId="4" fontId="63" fillId="0" borderId="29" xfId="0" applyNumberFormat="1" applyFont="1" applyBorder="1" applyAlignment="1" applyProtection="1">
      <alignment horizontal="center" vertical="center"/>
      <protection/>
    </xf>
    <xf numFmtId="173" fontId="31" fillId="19" borderId="30" xfId="0" applyNumberFormat="1" applyFont="1" applyFill="1" applyBorder="1" applyAlignment="1" applyProtection="1">
      <alignment/>
      <protection/>
    </xf>
    <xf numFmtId="4" fontId="31" fillId="19" borderId="30" xfId="0" applyNumberFormat="1" applyFont="1" applyFill="1" applyBorder="1" applyAlignment="1">
      <alignment horizontal="right" vertical="center"/>
    </xf>
    <xf numFmtId="4" fontId="31" fillId="19" borderId="0" xfId="0" applyNumberFormat="1" applyFont="1" applyFill="1" applyBorder="1" applyAlignment="1">
      <alignment horizontal="center" vertical="center"/>
    </xf>
    <xf numFmtId="173" fontId="30" fillId="0" borderId="30" xfId="0" applyNumberFormat="1" applyFont="1" applyBorder="1" applyAlignment="1" applyProtection="1">
      <alignment/>
      <protection/>
    </xf>
    <xf numFmtId="4" fontId="31" fillId="0" borderId="30" xfId="0" applyNumberFormat="1" applyFont="1" applyBorder="1" applyAlignment="1">
      <alignment horizontal="right" vertical="center"/>
    </xf>
    <xf numFmtId="173" fontId="31" fillId="19" borderId="30" xfId="0" applyNumberFormat="1" applyFont="1" applyFill="1" applyBorder="1" applyAlignment="1">
      <alignment/>
    </xf>
    <xf numFmtId="173" fontId="63" fillId="0" borderId="30" xfId="0" applyNumberFormat="1" applyFont="1" applyBorder="1" applyAlignment="1">
      <alignment/>
    </xf>
    <xf numFmtId="175" fontId="63" fillId="0" borderId="30" xfId="0" applyNumberFormat="1" applyFont="1" applyBorder="1" applyAlignment="1">
      <alignment horizontal="right" vertical="center"/>
    </xf>
    <xf numFmtId="175" fontId="63" fillId="0" borderId="0" xfId="0" applyNumberFormat="1" applyFont="1" applyBorder="1" applyAlignment="1">
      <alignment horizontal="right" vertical="center"/>
    </xf>
    <xf numFmtId="173" fontId="30" fillId="19" borderId="30" xfId="0" applyNumberFormat="1" applyFont="1" applyFill="1" applyBorder="1" applyAlignment="1" applyProtection="1">
      <alignment/>
      <protection/>
    </xf>
    <xf numFmtId="172" fontId="31" fillId="19" borderId="29" xfId="0" applyFont="1" applyFill="1" applyBorder="1" applyAlignment="1" applyProtection="1">
      <alignment vertical="center"/>
      <protection/>
    </xf>
    <xf numFmtId="4" fontId="31" fillId="19" borderId="30" xfId="0" applyNumberFormat="1" applyFont="1" applyFill="1" applyBorder="1" applyAlignment="1">
      <alignment vertical="center"/>
    </xf>
    <xf numFmtId="4" fontId="31" fillId="19" borderId="0" xfId="0" applyNumberFormat="1" applyFont="1" applyFill="1" applyBorder="1" applyAlignment="1">
      <alignment vertical="center"/>
    </xf>
    <xf numFmtId="173" fontId="31" fillId="0" borderId="29" xfId="0" applyNumberFormat="1" applyFont="1" applyBorder="1" applyAlignment="1" applyProtection="1">
      <alignment/>
      <protection/>
    </xf>
    <xf numFmtId="173" fontId="31" fillId="0" borderId="29" xfId="0" applyNumberFormat="1" applyFont="1" applyFill="1" applyBorder="1" applyAlignment="1" applyProtection="1">
      <alignment horizontal="center" vertical="center"/>
      <protection/>
    </xf>
    <xf numFmtId="175" fontId="31" fillId="0" borderId="30" xfId="0" applyNumberFormat="1" applyFont="1" applyBorder="1" applyAlignment="1">
      <alignment horizontal="center" vertical="center"/>
    </xf>
    <xf numFmtId="175" fontId="31" fillId="0" borderId="0" xfId="0" applyNumberFormat="1" applyFont="1" applyBorder="1" applyAlignment="1">
      <alignment horizontal="center" vertical="center"/>
    </xf>
    <xf numFmtId="173" fontId="31" fillId="19" borderId="29" xfId="0" applyNumberFormat="1" applyFont="1" applyFill="1" applyBorder="1" applyAlignment="1" applyProtection="1">
      <alignment/>
      <protection/>
    </xf>
    <xf numFmtId="173" fontId="30" fillId="19" borderId="29" xfId="0" applyNumberFormat="1" applyFont="1" applyFill="1" applyBorder="1" applyAlignment="1" applyProtection="1">
      <alignment/>
      <protection/>
    </xf>
    <xf numFmtId="173" fontId="31" fillId="19" borderId="29" xfId="0" applyNumberFormat="1" applyFont="1" applyFill="1" applyBorder="1" applyAlignment="1" applyProtection="1">
      <alignment vertical="center"/>
      <protection/>
    </xf>
    <xf numFmtId="173" fontId="31" fillId="0" borderId="29" xfId="0" applyNumberFormat="1" applyFont="1" applyBorder="1" applyAlignment="1" applyProtection="1">
      <alignment vertical="center"/>
      <protection/>
    </xf>
    <xf numFmtId="173" fontId="31" fillId="0" borderId="26" xfId="0" applyNumberFormat="1" applyFont="1" applyBorder="1" applyAlignment="1" applyProtection="1">
      <alignment/>
      <protection/>
    </xf>
    <xf numFmtId="173" fontId="31" fillId="0" borderId="26" xfId="0" applyNumberFormat="1" applyFont="1" applyBorder="1" applyAlignment="1" applyProtection="1">
      <alignment vertical="center"/>
      <protection/>
    </xf>
    <xf numFmtId="173" fontId="31" fillId="0" borderId="27" xfId="0" applyNumberFormat="1" applyFont="1" applyBorder="1" applyAlignment="1" applyProtection="1">
      <alignment vertical="center"/>
      <protection/>
    </xf>
    <xf numFmtId="173" fontId="31" fillId="0" borderId="26" xfId="0" applyNumberFormat="1" applyFont="1" applyFill="1" applyBorder="1" applyAlignment="1" applyProtection="1">
      <alignment horizontal="right" vertical="center"/>
      <protection/>
    </xf>
    <xf numFmtId="175" fontId="31" fillId="0" borderId="31" xfId="0" applyNumberFormat="1" applyFont="1" applyBorder="1" applyAlignment="1">
      <alignment horizontal="right" vertical="center"/>
    </xf>
    <xf numFmtId="175" fontId="31" fillId="0" borderId="32" xfId="0" applyNumberFormat="1" applyFont="1" applyBorder="1" applyAlignment="1">
      <alignment horizontal="right" vertical="center"/>
    </xf>
    <xf numFmtId="173" fontId="31" fillId="0" borderId="33" xfId="0" applyNumberFormat="1" applyFont="1" applyBorder="1" applyAlignment="1" applyProtection="1">
      <alignment/>
      <protection/>
    </xf>
    <xf numFmtId="173" fontId="30" fillId="0" borderId="0" xfId="0" applyNumberFormat="1" applyFont="1" applyAlignment="1">
      <alignment horizontal="left" vertical="center"/>
    </xf>
    <xf numFmtId="173" fontId="31" fillId="0" borderId="0" xfId="0" applyNumberFormat="1" applyFont="1" applyAlignment="1" applyProtection="1">
      <alignment/>
      <protection/>
    </xf>
    <xf numFmtId="173" fontId="31" fillId="0" borderId="0" xfId="0" applyNumberFormat="1" applyFont="1" applyBorder="1" applyAlignment="1" applyProtection="1">
      <alignment/>
      <protection/>
    </xf>
    <xf numFmtId="172" fontId="31" fillId="0" borderId="0" xfId="0" applyFont="1" applyAlignment="1">
      <alignment/>
    </xf>
    <xf numFmtId="172" fontId="31" fillId="4" borderId="0" xfId="0" applyFont="1" applyFill="1" applyBorder="1" applyAlignment="1" applyProtection="1">
      <alignment horizontal="left" vertical="center"/>
      <protection/>
    </xf>
    <xf numFmtId="172" fontId="63" fillId="0" borderId="0" xfId="0" applyNumberFormat="1" applyFont="1" applyBorder="1" applyAlignment="1">
      <alignment horizontal="left"/>
    </xf>
    <xf numFmtId="172" fontId="31" fillId="3" borderId="34" xfId="0" applyFont="1" applyFill="1" applyBorder="1" applyAlignment="1" applyProtection="1">
      <alignment/>
      <protection/>
    </xf>
    <xf numFmtId="172" fontId="30" fillId="3" borderId="22" xfId="0" applyFont="1" applyFill="1" applyBorder="1" applyAlignment="1" applyProtection="1">
      <alignment/>
      <protection/>
    </xf>
    <xf numFmtId="172" fontId="31" fillId="3" borderId="33" xfId="0" applyFont="1" applyFill="1" applyBorder="1" applyAlignment="1" applyProtection="1">
      <alignment/>
      <protection/>
    </xf>
    <xf numFmtId="172" fontId="31" fillId="3" borderId="35" xfId="0" applyFont="1" applyFill="1" applyBorder="1" applyAlignment="1" applyProtection="1">
      <alignment/>
      <protection/>
    </xf>
    <xf numFmtId="172" fontId="31" fillId="4" borderId="30" xfId="0" applyFont="1" applyFill="1" applyBorder="1" applyAlignment="1" applyProtection="1">
      <alignment/>
      <protection/>
    </xf>
    <xf numFmtId="172" fontId="31" fillId="4" borderId="36" xfId="0" applyFont="1" applyFill="1" applyBorder="1" applyAlignment="1" applyProtection="1">
      <alignment/>
      <protection/>
    </xf>
    <xf numFmtId="172" fontId="31" fillId="4" borderId="33" xfId="0" applyFont="1" applyFill="1" applyBorder="1" applyAlignment="1" applyProtection="1">
      <alignment/>
      <protection/>
    </xf>
    <xf numFmtId="172" fontId="32" fillId="4" borderId="35" xfId="0" applyFont="1" applyFill="1" applyBorder="1" applyAlignment="1" applyProtection="1">
      <alignment horizontal="center" vertical="center" wrapText="1"/>
      <protection/>
    </xf>
    <xf numFmtId="172" fontId="30" fillId="4" borderId="25" xfId="0" applyFont="1" applyFill="1" applyBorder="1" applyAlignment="1" applyProtection="1">
      <alignment horizontal="center"/>
      <protection/>
    </xf>
    <xf numFmtId="174" fontId="30" fillId="0" borderId="27" xfId="0" applyNumberFormat="1" applyFont="1" applyBorder="1" applyAlignment="1" applyProtection="1">
      <alignment horizontal="center" vertical="center"/>
      <protection/>
    </xf>
    <xf numFmtId="174" fontId="30" fillId="4" borderId="27" xfId="0" applyNumberFormat="1" applyFont="1" applyFill="1" applyBorder="1" applyAlignment="1" applyProtection="1">
      <alignment horizontal="center" vertical="center"/>
      <protection/>
    </xf>
    <xf numFmtId="173" fontId="30" fillId="0" borderId="23" xfId="0" applyNumberFormat="1" applyFont="1" applyBorder="1" applyAlignment="1" applyProtection="1">
      <alignment horizontal="center" vertical="center"/>
      <protection/>
    </xf>
    <xf numFmtId="172" fontId="32" fillId="0" borderId="28" xfId="0" applyFont="1" applyBorder="1" applyAlignment="1" applyProtection="1">
      <alignment horizontal="center" vertical="center" wrapText="1"/>
      <protection/>
    </xf>
    <xf numFmtId="172" fontId="33" fillId="0" borderId="28" xfId="0" applyFont="1" applyBorder="1" applyAlignment="1" applyProtection="1">
      <alignment horizontal="center" vertical="center"/>
      <protection/>
    </xf>
    <xf numFmtId="173" fontId="31" fillId="0" borderId="25" xfId="0" applyNumberFormat="1" applyFont="1" applyBorder="1" applyAlignment="1" applyProtection="1">
      <alignment horizontal="right"/>
      <protection/>
    </xf>
    <xf numFmtId="173" fontId="30" fillId="0" borderId="25" xfId="0" applyNumberFormat="1" applyFont="1" applyBorder="1" applyAlignment="1" applyProtection="1">
      <alignment horizontal="right"/>
      <protection/>
    </xf>
    <xf numFmtId="173" fontId="31" fillId="0" borderId="24" xfId="0" applyNumberFormat="1" applyFont="1" applyBorder="1" applyAlignment="1" applyProtection="1">
      <alignment horizontal="right"/>
      <protection/>
    </xf>
    <xf numFmtId="172" fontId="31" fillId="0" borderId="24" xfId="0" applyFont="1" applyBorder="1" applyAlignment="1" applyProtection="1">
      <alignment horizontal="right"/>
      <protection/>
    </xf>
    <xf numFmtId="172" fontId="31" fillId="0" borderId="0" xfId="0" applyFont="1" applyAlignment="1" applyProtection="1">
      <alignment/>
      <protection/>
    </xf>
    <xf numFmtId="172" fontId="31" fillId="0" borderId="24" xfId="0" applyFont="1" applyBorder="1" applyAlignment="1" applyProtection="1">
      <alignment/>
      <protection/>
    </xf>
    <xf numFmtId="2" fontId="31" fillId="19" borderId="29" xfId="0" applyNumberFormat="1" applyFont="1" applyFill="1" applyBorder="1" applyAlignment="1" applyProtection="1">
      <alignment horizontal="center" vertical="center"/>
      <protection/>
    </xf>
    <xf numFmtId="172" fontId="31" fillId="19" borderId="30" xfId="0" applyFont="1" applyFill="1" applyBorder="1" applyAlignment="1" applyProtection="1">
      <alignment horizontal="center"/>
      <protection/>
    </xf>
    <xf numFmtId="172" fontId="31" fillId="19" borderId="25" xfId="0" applyFont="1" applyFill="1" applyBorder="1" applyAlignment="1" applyProtection="1">
      <alignment horizontal="center"/>
      <protection/>
    </xf>
    <xf numFmtId="2" fontId="31" fillId="0" borderId="29" xfId="0" applyNumberFormat="1" applyFont="1" applyBorder="1" applyAlignment="1" applyProtection="1">
      <alignment horizontal="right" vertical="center"/>
      <protection/>
    </xf>
    <xf numFmtId="175" fontId="31" fillId="0" borderId="0" xfId="0" applyNumberFormat="1" applyFont="1" applyAlignment="1">
      <alignment horizontal="right"/>
    </xf>
    <xf numFmtId="2" fontId="31" fillId="19" borderId="29" xfId="0" applyNumberFormat="1" applyFont="1" applyFill="1" applyBorder="1" applyAlignment="1" applyProtection="1">
      <alignment horizontal="right" vertical="center"/>
      <protection/>
    </xf>
    <xf numFmtId="175" fontId="31" fillId="19" borderId="0" xfId="0" applyNumberFormat="1" applyFont="1" applyFill="1" applyAlignment="1">
      <alignment horizontal="right"/>
    </xf>
    <xf numFmtId="2" fontId="31" fillId="0" borderId="29" xfId="0" applyNumberFormat="1" applyFont="1" applyBorder="1" applyAlignment="1" applyProtection="1">
      <alignment horizontal="right"/>
      <protection/>
    </xf>
    <xf numFmtId="2" fontId="31" fillId="19" borderId="29" xfId="0" applyNumberFormat="1" applyFont="1" applyFill="1" applyBorder="1" applyAlignment="1" applyProtection="1">
      <alignment horizontal="right"/>
      <protection/>
    </xf>
    <xf numFmtId="4" fontId="31" fillId="19" borderId="29" xfId="0" applyNumberFormat="1" applyFont="1" applyFill="1" applyBorder="1" applyAlignment="1" applyProtection="1">
      <alignment horizontal="right" vertical="center"/>
      <protection/>
    </xf>
    <xf numFmtId="4" fontId="31" fillId="19" borderId="30" xfId="0" applyNumberFormat="1" applyFont="1" applyFill="1" applyBorder="1" applyAlignment="1">
      <alignment horizontal="right"/>
    </xf>
    <xf numFmtId="4" fontId="31" fillId="19" borderId="25" xfId="0" applyNumberFormat="1" applyFont="1" applyFill="1" applyBorder="1" applyAlignment="1" applyProtection="1">
      <alignment horizontal="right"/>
      <protection/>
    </xf>
    <xf numFmtId="4" fontId="31" fillId="19" borderId="29" xfId="0" applyNumberFormat="1" applyFont="1" applyFill="1" applyBorder="1" applyAlignment="1" applyProtection="1">
      <alignment horizontal="right"/>
      <protection/>
    </xf>
    <xf numFmtId="2" fontId="31" fillId="0" borderId="26" xfId="0" applyNumberFormat="1" applyFont="1" applyBorder="1" applyAlignment="1" applyProtection="1">
      <alignment horizontal="center" vertical="center"/>
      <protection/>
    </xf>
    <xf numFmtId="175" fontId="31" fillId="0" borderId="0" xfId="0" applyNumberFormat="1" applyFont="1" applyAlignment="1">
      <alignment horizontal="center"/>
    </xf>
    <xf numFmtId="172" fontId="31" fillId="0" borderId="25" xfId="0" applyFont="1" applyBorder="1" applyAlignment="1" applyProtection="1">
      <alignment horizontal="center"/>
      <protection/>
    </xf>
    <xf numFmtId="172" fontId="31" fillId="0" borderId="33" xfId="0" applyFont="1" applyBorder="1" applyAlignment="1" applyProtection="1">
      <alignment/>
      <protection/>
    </xf>
    <xf numFmtId="172" fontId="31" fillId="0" borderId="33" xfId="0" applyFont="1" applyBorder="1" applyAlignment="1" applyProtection="1">
      <alignment/>
      <protection/>
    </xf>
    <xf numFmtId="172" fontId="31" fillId="0" borderId="33" xfId="0" applyFont="1" applyBorder="1" applyAlignment="1">
      <alignment/>
    </xf>
    <xf numFmtId="172" fontId="31" fillId="4" borderId="0" xfId="0" applyFont="1" applyFill="1" applyAlignment="1" applyProtection="1">
      <alignment/>
      <protection/>
    </xf>
    <xf numFmtId="172" fontId="30" fillId="0" borderId="0" xfId="0" applyFont="1" applyBorder="1" applyAlignment="1">
      <alignment/>
    </xf>
    <xf numFmtId="172" fontId="34" fillId="0" borderId="0" xfId="0" applyFont="1" applyBorder="1" applyAlignment="1">
      <alignment/>
    </xf>
    <xf numFmtId="172" fontId="34" fillId="0" borderId="0" xfId="0" applyFont="1" applyAlignment="1">
      <alignment/>
    </xf>
    <xf numFmtId="172" fontId="34" fillId="0" borderId="0" xfId="0" applyFont="1" applyAlignment="1">
      <alignment/>
    </xf>
    <xf numFmtId="0" fontId="64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2" fontId="31" fillId="0" borderId="25" xfId="0" applyNumberFormat="1" applyFont="1" applyBorder="1" applyAlignment="1" applyProtection="1">
      <alignment horizontal="center" vertical="center"/>
      <protection/>
    </xf>
    <xf numFmtId="2" fontId="31" fillId="19" borderId="29" xfId="0" applyNumberFormat="1" applyFont="1" applyFill="1" applyBorder="1" applyAlignment="1" applyProtection="1">
      <alignment horizontal="center"/>
      <protection/>
    </xf>
    <xf numFmtId="2" fontId="31" fillId="0" borderId="29" xfId="0" applyNumberFormat="1" applyFont="1" applyBorder="1" applyAlignment="1" applyProtection="1">
      <alignment horizontal="center" vertical="center"/>
      <protection/>
    </xf>
    <xf numFmtId="4" fontId="31" fillId="0" borderId="25" xfId="0" applyNumberFormat="1" applyFont="1" applyBorder="1" applyAlignment="1" applyProtection="1">
      <alignment horizontal="right" vertical="center"/>
      <protection/>
    </xf>
    <xf numFmtId="4" fontId="31" fillId="19" borderId="25" xfId="0" applyNumberFormat="1" applyFont="1" applyFill="1" applyBorder="1" applyAlignment="1" applyProtection="1">
      <alignment horizontal="right" vertical="center"/>
      <protection/>
    </xf>
    <xf numFmtId="2" fontId="31" fillId="0" borderId="25" xfId="0" applyNumberFormat="1" applyFont="1" applyBorder="1" applyAlignment="1" applyProtection="1">
      <alignment horizontal="right" vertical="center"/>
      <protection/>
    </xf>
    <xf numFmtId="2" fontId="31" fillId="19" borderId="25" xfId="0" applyNumberFormat="1" applyFont="1" applyFill="1" applyBorder="1" applyAlignment="1" applyProtection="1">
      <alignment horizontal="right" vertical="center"/>
      <protection/>
    </xf>
    <xf numFmtId="173" fontId="31" fillId="0" borderId="27" xfId="0" applyNumberFormat="1" applyFont="1" applyBorder="1" applyAlignment="1" applyProtection="1">
      <alignment horizontal="right" vertical="center"/>
      <protection/>
    </xf>
    <xf numFmtId="173" fontId="31" fillId="0" borderId="26" xfId="0" applyNumberFormat="1" applyFont="1" applyBorder="1" applyAlignment="1" applyProtection="1">
      <alignment horizontal="right" vertical="center"/>
      <protection/>
    </xf>
    <xf numFmtId="172" fontId="36" fillId="0" borderId="0" xfId="109" applyFont="1" applyAlignment="1">
      <alignment horizontal="center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center"/>
    </xf>
    <xf numFmtId="0" fontId="64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172" fontId="30" fillId="4" borderId="28" xfId="0" applyFont="1" applyFill="1" applyBorder="1" applyAlignment="1" applyProtection="1">
      <alignment horizontal="center" vertical="center"/>
      <protection/>
    </xf>
    <xf numFmtId="49" fontId="30" fillId="0" borderId="28" xfId="0" applyNumberFormat="1" applyFont="1" applyBorder="1" applyAlignment="1" applyProtection="1">
      <alignment horizontal="center" vertical="center"/>
      <protection/>
    </xf>
    <xf numFmtId="172" fontId="30" fillId="4" borderId="24" xfId="0" applyFont="1" applyFill="1" applyBorder="1" applyAlignment="1" applyProtection="1">
      <alignment horizontal="center" vertical="center"/>
      <protection/>
    </xf>
    <xf numFmtId="172" fontId="30" fillId="4" borderId="29" xfId="0" applyFont="1" applyFill="1" applyBorder="1" applyAlignment="1" applyProtection="1">
      <alignment horizontal="center" vertical="center"/>
      <protection/>
    </xf>
    <xf numFmtId="172" fontId="30" fillId="0" borderId="28" xfId="0" applyFont="1" applyBorder="1" applyAlignment="1" applyProtection="1">
      <alignment horizontal="center" vertical="center" wrapText="1"/>
      <protection/>
    </xf>
    <xf numFmtId="172" fontId="30" fillId="0" borderId="28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8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paperSize="11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16384" width="10.90625" style="14" customWidth="1"/>
  </cols>
  <sheetData>
    <row r="10" spans="1:7" ht="18">
      <c r="A10" s="168" t="s">
        <v>72</v>
      </c>
      <c r="B10" s="168"/>
      <c r="C10" s="168"/>
      <c r="D10" s="168"/>
      <c r="E10" s="168"/>
      <c r="F10" s="168"/>
      <c r="G10" s="168"/>
    </row>
    <row r="11" spans="1:7" ht="18">
      <c r="A11" s="171" t="s">
        <v>75</v>
      </c>
      <c r="B11" s="171"/>
      <c r="C11" s="171"/>
      <c r="D11" s="171"/>
      <c r="E11" s="171"/>
      <c r="F11" s="171"/>
      <c r="G11" s="171"/>
    </row>
    <row r="12" spans="1:7" ht="18">
      <c r="A12" s="155"/>
      <c r="B12" s="155"/>
      <c r="C12" s="155"/>
      <c r="D12" s="155"/>
      <c r="E12" s="155"/>
      <c r="F12" s="155"/>
      <c r="G12" s="155"/>
    </row>
    <row r="13" spans="1:7" ht="18">
      <c r="A13" s="169" t="s">
        <v>64</v>
      </c>
      <c r="B13" s="169"/>
      <c r="C13" s="169"/>
      <c r="D13" s="169"/>
      <c r="E13" s="169"/>
      <c r="F13" s="169"/>
      <c r="G13" s="169"/>
    </row>
    <row r="14" spans="1:7" ht="18">
      <c r="A14" s="170" t="s">
        <v>65</v>
      </c>
      <c r="B14" s="170"/>
      <c r="C14" s="170"/>
      <c r="D14" s="170"/>
      <c r="E14" s="170"/>
      <c r="F14" s="170"/>
      <c r="G14" s="170"/>
    </row>
    <row r="15" spans="1:7" ht="18">
      <c r="A15" s="155"/>
      <c r="B15" s="154"/>
      <c r="C15" s="154"/>
      <c r="D15" s="154"/>
      <c r="E15" s="154"/>
      <c r="F15" s="154"/>
      <c r="G15" s="154"/>
    </row>
    <row r="16" spans="1:7" ht="18">
      <c r="A16" s="155"/>
      <c r="B16" s="154"/>
      <c r="C16" s="154"/>
      <c r="D16" s="154"/>
      <c r="E16" s="154"/>
      <c r="F16" s="154"/>
      <c r="G16" s="154"/>
    </row>
    <row r="17" spans="1:7" ht="18">
      <c r="A17" s="155"/>
      <c r="B17" s="154"/>
      <c r="C17" s="154"/>
      <c r="D17" s="154"/>
      <c r="E17" s="154"/>
      <c r="F17" s="154"/>
      <c r="G17" s="154"/>
    </row>
    <row r="18" spans="1:7" ht="18">
      <c r="A18" s="170" t="s">
        <v>66</v>
      </c>
      <c r="B18" s="170"/>
      <c r="C18" s="170"/>
      <c r="D18" s="170"/>
      <c r="E18" s="170"/>
      <c r="F18" s="170"/>
      <c r="G18" s="170"/>
    </row>
    <row r="19" spans="1:7" ht="18">
      <c r="A19" s="169" t="s">
        <v>67</v>
      </c>
      <c r="B19" s="169"/>
      <c r="C19" s="169"/>
      <c r="D19" s="169"/>
      <c r="E19" s="169"/>
      <c r="F19" s="169"/>
      <c r="G19" s="169"/>
    </row>
    <row r="20" spans="1:7" ht="18">
      <c r="A20" s="155"/>
      <c r="B20" s="154"/>
      <c r="C20" s="154"/>
      <c r="D20" s="154"/>
      <c r="E20" s="154"/>
      <c r="F20" s="154"/>
      <c r="G20" s="154"/>
    </row>
    <row r="21" spans="1:7" ht="18">
      <c r="A21" s="155"/>
      <c r="B21" s="154"/>
      <c r="C21" s="154"/>
      <c r="D21" s="154"/>
      <c r="E21" s="154"/>
      <c r="F21" s="154"/>
      <c r="G21" s="154"/>
    </row>
    <row r="22" spans="1:7" ht="18">
      <c r="A22" s="170" t="s">
        <v>68</v>
      </c>
      <c r="B22" s="170"/>
      <c r="C22" s="170"/>
      <c r="D22" s="170"/>
      <c r="E22" s="170"/>
      <c r="F22" s="170"/>
      <c r="G22" s="170"/>
    </row>
    <row r="23" spans="1:7" ht="18">
      <c r="A23" s="155"/>
      <c r="B23" s="155"/>
      <c r="C23" s="155"/>
      <c r="D23" s="155"/>
      <c r="E23" s="155"/>
      <c r="F23" s="155"/>
      <c r="G23" s="155"/>
    </row>
    <row r="24" spans="1:7" ht="18">
      <c r="A24" s="165" t="s">
        <v>1</v>
      </c>
      <c r="B24" s="165"/>
      <c r="C24" s="165"/>
      <c r="D24" s="165"/>
      <c r="E24" s="165"/>
      <c r="F24" s="165"/>
      <c r="G24" s="165"/>
    </row>
    <row r="36" spans="2:4" ht="18">
      <c r="B36" s="166" t="s">
        <v>73</v>
      </c>
      <c r="C36" s="166"/>
      <c r="D36" s="166"/>
    </row>
    <row r="37" spans="2:4" ht="18">
      <c r="B37" s="166" t="s">
        <v>69</v>
      </c>
      <c r="C37" s="166"/>
      <c r="D37" s="154"/>
    </row>
    <row r="38" spans="2:4" ht="18">
      <c r="B38" s="166" t="s">
        <v>70</v>
      </c>
      <c r="C38" s="166"/>
      <c r="D38" s="154"/>
    </row>
    <row r="39" spans="2:4" ht="18">
      <c r="B39" s="167" t="s">
        <v>71</v>
      </c>
      <c r="C39" s="167"/>
      <c r="D39" s="154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2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2"/>
      <c r="B2" s="173" t="s">
        <v>74</v>
      </c>
      <c r="C2" s="173"/>
      <c r="D2" s="173"/>
      <c r="E2" s="173"/>
      <c r="F2" s="173"/>
      <c r="G2" s="174" t="s">
        <v>4</v>
      </c>
      <c r="H2" s="174"/>
      <c r="I2" s="174"/>
      <c r="J2" s="174" t="s">
        <v>5</v>
      </c>
      <c r="K2" s="174"/>
      <c r="L2" s="174"/>
      <c r="M2" s="4"/>
      <c r="N2" s="4"/>
      <c r="O2" s="4"/>
    </row>
    <row r="3" spans="1:15" ht="15">
      <c r="A3" s="172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4"/>
      <c r="H3" s="174"/>
      <c r="I3" s="174"/>
      <c r="J3" s="175" t="s">
        <v>77</v>
      </c>
      <c r="K3" s="175"/>
      <c r="L3" s="175"/>
      <c r="M3" s="4"/>
      <c r="N3" s="4"/>
      <c r="O3" s="4"/>
    </row>
    <row r="4" spans="1:15" ht="15">
      <c r="A4" s="172"/>
      <c r="B4" s="19">
        <v>25</v>
      </c>
      <c r="C4" s="20">
        <v>26</v>
      </c>
      <c r="D4" s="20">
        <v>27</v>
      </c>
      <c r="E4" s="20">
        <v>28</v>
      </c>
      <c r="F4" s="20">
        <v>29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39">
        <v>348</v>
      </c>
      <c r="C6" s="34">
        <v>352</v>
      </c>
      <c r="D6" s="34">
        <v>355</v>
      </c>
      <c r="E6" s="34">
        <v>355</v>
      </c>
      <c r="F6" s="34">
        <v>355</v>
      </c>
      <c r="G6" s="34">
        <v>350.6666</v>
      </c>
      <c r="H6" s="39">
        <v>353</v>
      </c>
      <c r="I6" s="39">
        <f>(H6/G6-1)*100</f>
        <v>0.6654183774559508</v>
      </c>
      <c r="J6" s="37">
        <v>219</v>
      </c>
      <c r="K6" s="38">
        <v>349.68</v>
      </c>
      <c r="L6" s="39">
        <f>(K6/J6-1)*100</f>
        <v>59.671232876712324</v>
      </c>
      <c r="M6" s="4"/>
      <c r="N6" s="4"/>
      <c r="O6" s="4"/>
    </row>
    <row r="7" spans="1:15" ht="15">
      <c r="A7" s="24" t="s">
        <v>16</v>
      </c>
      <c r="B7" s="40"/>
      <c r="C7" s="41"/>
      <c r="D7" s="41"/>
      <c r="E7" s="42"/>
      <c r="F7" s="42"/>
      <c r="G7" s="43"/>
      <c r="H7" s="40"/>
      <c r="I7" s="44"/>
      <c r="J7" s="45"/>
      <c r="K7" s="46"/>
      <c r="L7" s="47"/>
      <c r="M7" s="4"/>
      <c r="N7" s="4"/>
      <c r="O7" s="4"/>
    </row>
    <row r="8" spans="1:15" ht="15">
      <c r="A8" s="32" t="s">
        <v>17</v>
      </c>
      <c r="B8" s="33" t="s">
        <v>18</v>
      </c>
      <c r="C8" s="48" t="s">
        <v>18</v>
      </c>
      <c r="D8" s="48" t="s">
        <v>18</v>
      </c>
      <c r="E8" s="48" t="s">
        <v>18</v>
      </c>
      <c r="F8" s="48" t="s">
        <v>18</v>
      </c>
      <c r="G8" s="48" t="s">
        <v>18</v>
      </c>
      <c r="H8" s="33" t="s">
        <v>18</v>
      </c>
      <c r="I8" s="36" t="s">
        <v>18</v>
      </c>
      <c r="J8" s="49" t="s">
        <v>18</v>
      </c>
      <c r="K8" s="50" t="s">
        <v>18</v>
      </c>
      <c r="L8" s="51" t="s">
        <v>18</v>
      </c>
      <c r="M8" s="4"/>
      <c r="N8" s="4"/>
      <c r="O8" s="4"/>
    </row>
    <row r="9" spans="1:15" ht="15">
      <c r="A9" s="52" t="s">
        <v>19</v>
      </c>
      <c r="B9" s="40" t="s">
        <v>18</v>
      </c>
      <c r="C9" s="42" t="s">
        <v>18</v>
      </c>
      <c r="D9" s="42" t="s">
        <v>18</v>
      </c>
      <c r="E9" s="42" t="s">
        <v>18</v>
      </c>
      <c r="F9" s="42" t="s">
        <v>18</v>
      </c>
      <c r="G9" s="42" t="s">
        <v>18</v>
      </c>
      <c r="H9" s="40" t="s">
        <v>18</v>
      </c>
      <c r="I9" s="53" t="s">
        <v>18</v>
      </c>
      <c r="J9" s="54" t="s">
        <v>18</v>
      </c>
      <c r="K9" s="55" t="s">
        <v>18</v>
      </c>
      <c r="L9" s="56" t="s">
        <v>18</v>
      </c>
      <c r="M9" s="4"/>
      <c r="N9" s="4"/>
      <c r="O9" s="4"/>
    </row>
    <row r="10" spans="1:15" ht="15">
      <c r="A10" s="57" t="s">
        <v>20</v>
      </c>
      <c r="B10" s="39">
        <v>331.16</v>
      </c>
      <c r="C10" s="34">
        <v>325.92</v>
      </c>
      <c r="D10" s="34">
        <v>313.06</v>
      </c>
      <c r="E10" s="34">
        <v>300.38</v>
      </c>
      <c r="F10" s="34">
        <v>312.78</v>
      </c>
      <c r="G10" s="34">
        <v>317.055</v>
      </c>
      <c r="H10" s="39">
        <v>316.65999999999997</v>
      </c>
      <c r="I10" s="39">
        <f>(H10/G10-1)*100</f>
        <v>-0.12458406270207112</v>
      </c>
      <c r="J10" s="37">
        <v>193.55</v>
      </c>
      <c r="K10" s="38">
        <v>316.45</v>
      </c>
      <c r="L10" s="39">
        <f>(K10/J10-1)*100</f>
        <v>63.49780418496511</v>
      </c>
      <c r="M10" s="4"/>
      <c r="N10" s="4"/>
      <c r="O10" s="4"/>
    </row>
    <row r="11" spans="1:15" ht="15">
      <c r="A11" s="58" t="s">
        <v>21</v>
      </c>
      <c r="B11" s="43">
        <v>384.34</v>
      </c>
      <c r="C11" s="59">
        <v>384.25</v>
      </c>
      <c r="D11" s="59">
        <v>370.38</v>
      </c>
      <c r="E11" s="59">
        <v>352.74</v>
      </c>
      <c r="F11" s="59">
        <v>360.83</v>
      </c>
      <c r="G11" s="59">
        <v>368.0375</v>
      </c>
      <c r="H11" s="43">
        <v>370.5079999999999</v>
      </c>
      <c r="I11" s="60">
        <f>(H11/G11-1)*100</f>
        <v>0.671263118568044</v>
      </c>
      <c r="J11" s="61">
        <v>205.51</v>
      </c>
      <c r="K11" s="62">
        <v>365.61</v>
      </c>
      <c r="L11" s="60">
        <f>(K11/J11-1)*100</f>
        <v>77.90375164225587</v>
      </c>
      <c r="M11" s="4"/>
      <c r="N11" s="4"/>
      <c r="O11" s="4"/>
    </row>
    <row r="12" spans="1:15" ht="15">
      <c r="A12" s="63" t="s">
        <v>22</v>
      </c>
      <c r="B12" s="64">
        <v>378.83</v>
      </c>
      <c r="C12" s="65">
        <v>378.74</v>
      </c>
      <c r="D12" s="65">
        <v>364.87</v>
      </c>
      <c r="E12" s="65">
        <v>347.23</v>
      </c>
      <c r="F12" s="65">
        <v>355.31</v>
      </c>
      <c r="G12" s="65">
        <v>362.525</v>
      </c>
      <c r="H12" s="64">
        <v>364.996</v>
      </c>
      <c r="I12" s="64">
        <f>(H12/G12-1)*100</f>
        <v>0.6816081649541506</v>
      </c>
      <c r="J12" s="66" t="s">
        <v>18</v>
      </c>
      <c r="K12" s="67">
        <v>360.3473684210526</v>
      </c>
      <c r="L12" s="68" t="s">
        <v>18</v>
      </c>
      <c r="M12" s="4"/>
      <c r="N12" s="4"/>
      <c r="O12" s="4"/>
    </row>
    <row r="13" spans="1:15" ht="15">
      <c r="A13" s="69" t="s">
        <v>63</v>
      </c>
      <c r="B13" s="70">
        <v>376.99</v>
      </c>
      <c r="C13" s="71">
        <v>376.9</v>
      </c>
      <c r="D13" s="71">
        <v>363.03</v>
      </c>
      <c r="E13" s="71">
        <v>345.39</v>
      </c>
      <c r="F13" s="71">
        <v>353.48</v>
      </c>
      <c r="G13" s="71">
        <v>360.69000000000005</v>
      </c>
      <c r="H13" s="70">
        <v>363.158</v>
      </c>
      <c r="I13" s="72">
        <f>(H13/G13-1)*100</f>
        <v>0.6842440877207423</v>
      </c>
      <c r="J13" s="73" t="s">
        <v>18</v>
      </c>
      <c r="K13" s="74">
        <v>356.40421052631575</v>
      </c>
      <c r="L13" s="75" t="s">
        <v>18</v>
      </c>
      <c r="M13" s="4"/>
      <c r="N13" s="4"/>
      <c r="O13" s="4"/>
    </row>
    <row r="14" spans="1:15" ht="15">
      <c r="A14" s="76" t="s">
        <v>23</v>
      </c>
      <c r="B14" s="33" t="s">
        <v>18</v>
      </c>
      <c r="C14" s="48" t="s">
        <v>18</v>
      </c>
      <c r="D14" s="48" t="s">
        <v>18</v>
      </c>
      <c r="E14" s="48" t="s">
        <v>18</v>
      </c>
      <c r="F14" s="48" t="s">
        <v>18</v>
      </c>
      <c r="G14" s="48" t="s">
        <v>18</v>
      </c>
      <c r="H14" s="33" t="s">
        <v>18</v>
      </c>
      <c r="I14" s="36" t="s">
        <v>18</v>
      </c>
      <c r="J14" s="37">
        <v>192.89</v>
      </c>
      <c r="K14" s="50" t="s">
        <v>18</v>
      </c>
      <c r="L14" s="51" t="s">
        <v>18</v>
      </c>
      <c r="M14" s="4"/>
      <c r="N14" s="4"/>
      <c r="O14" s="4"/>
    </row>
    <row r="15" spans="1:15" ht="15">
      <c r="A15" s="58" t="s">
        <v>24</v>
      </c>
      <c r="B15" s="40" t="s">
        <v>18</v>
      </c>
      <c r="C15" s="42" t="s">
        <v>18</v>
      </c>
      <c r="D15" s="42" t="s">
        <v>18</v>
      </c>
      <c r="E15" s="42" t="s">
        <v>18</v>
      </c>
      <c r="F15" s="42" t="s">
        <v>18</v>
      </c>
      <c r="G15" s="42" t="s">
        <v>18</v>
      </c>
      <c r="H15" s="40" t="s">
        <v>18</v>
      </c>
      <c r="I15" s="53" t="s">
        <v>18</v>
      </c>
      <c r="J15" s="61">
        <v>250.96</v>
      </c>
      <c r="K15" s="55" t="s">
        <v>18</v>
      </c>
      <c r="L15" s="56" t="s">
        <v>18</v>
      </c>
      <c r="M15" s="4"/>
      <c r="N15" s="4"/>
      <c r="O15" s="4"/>
    </row>
    <row r="16" spans="1:15" ht="15">
      <c r="A16" s="76"/>
      <c r="B16" s="33"/>
      <c r="C16" s="34"/>
      <c r="D16" s="34"/>
      <c r="E16" s="34"/>
      <c r="F16" s="48"/>
      <c r="G16" s="33"/>
      <c r="H16" s="39"/>
      <c r="I16" s="36"/>
      <c r="J16" s="77"/>
      <c r="K16" s="78"/>
      <c r="L16" s="51"/>
      <c r="M16" s="4"/>
      <c r="N16" s="4"/>
      <c r="O16" s="4"/>
    </row>
    <row r="17" spans="1:15" ht="15">
      <c r="A17" s="79" t="s">
        <v>25</v>
      </c>
      <c r="B17" s="40"/>
      <c r="C17" s="59"/>
      <c r="D17" s="59"/>
      <c r="E17" s="59"/>
      <c r="F17" s="42"/>
      <c r="G17" s="43"/>
      <c r="H17" s="43"/>
      <c r="I17" s="60"/>
      <c r="J17" s="80"/>
      <c r="K17" s="46"/>
      <c r="L17" s="47"/>
      <c r="M17" s="4"/>
      <c r="N17" s="4"/>
      <c r="O17" s="4"/>
    </row>
    <row r="18" spans="1:15" ht="15">
      <c r="A18" s="81" t="s">
        <v>26</v>
      </c>
      <c r="B18" s="39">
        <v>456.6691</v>
      </c>
      <c r="C18" s="34">
        <v>451.3618</v>
      </c>
      <c r="D18" s="34">
        <v>444.2275</v>
      </c>
      <c r="E18" s="34">
        <v>432.1763</v>
      </c>
      <c r="F18" s="34">
        <v>439.9074</v>
      </c>
      <c r="G18" s="34">
        <v>434.6102</v>
      </c>
      <c r="H18" s="39">
        <v>444.86841999999996</v>
      </c>
      <c r="I18" s="39">
        <f>(H18/G18-1)*100</f>
        <v>2.3603265638956428</v>
      </c>
      <c r="J18" s="37">
        <v>202.52</v>
      </c>
      <c r="K18" s="38">
        <v>440.02</v>
      </c>
      <c r="L18" s="39">
        <f>(K18/J18-1)*100</f>
        <v>117.27236816116924</v>
      </c>
      <c r="M18" s="4"/>
      <c r="N18" s="4"/>
      <c r="O18" s="4"/>
    </row>
    <row r="19" spans="1:15" ht="15">
      <c r="A19" s="82" t="s">
        <v>27</v>
      </c>
      <c r="B19" s="70">
        <v>454.78014482107255</v>
      </c>
      <c r="C19" s="71">
        <v>449.47622040645297</v>
      </c>
      <c r="D19" s="71">
        <v>442.33837111670863</v>
      </c>
      <c r="E19" s="71">
        <v>428.7945492662474</v>
      </c>
      <c r="F19" s="71">
        <v>437.71957504996317</v>
      </c>
      <c r="G19" s="71">
        <v>432.7341807159834</v>
      </c>
      <c r="H19" s="70">
        <v>442.62177213208895</v>
      </c>
      <c r="I19" s="72">
        <f>(H19/G19-1)*100</f>
        <v>2.284911120204547</v>
      </c>
      <c r="J19" s="83">
        <v>197.3</v>
      </c>
      <c r="K19" s="84">
        <v>438.07108779904286</v>
      </c>
      <c r="L19" s="72">
        <f>(K19/J19-1)*100</f>
        <v>122.03298925445658</v>
      </c>
      <c r="M19" s="4"/>
      <c r="N19" s="4"/>
      <c r="O19" s="4"/>
    </row>
    <row r="20" spans="1:15" ht="15">
      <c r="A20" s="85" t="s">
        <v>14</v>
      </c>
      <c r="B20" s="39"/>
      <c r="C20" s="34"/>
      <c r="D20" s="34"/>
      <c r="E20" s="34"/>
      <c r="F20" s="34"/>
      <c r="G20" s="34"/>
      <c r="H20" s="39"/>
      <c r="I20" s="86"/>
      <c r="J20" s="77"/>
      <c r="K20" s="78"/>
      <c r="L20" s="86"/>
      <c r="M20" s="4"/>
      <c r="N20" s="4"/>
      <c r="O20" s="4"/>
    </row>
    <row r="21" spans="1:15" ht="15">
      <c r="A21" s="58" t="s">
        <v>28</v>
      </c>
      <c r="B21" s="43">
        <v>308</v>
      </c>
      <c r="C21" s="59">
        <v>316</v>
      </c>
      <c r="D21" s="59">
        <v>316</v>
      </c>
      <c r="E21" s="59">
        <v>313</v>
      </c>
      <c r="F21" s="59">
        <v>303</v>
      </c>
      <c r="G21" s="59">
        <v>312.3333</v>
      </c>
      <c r="H21" s="43">
        <v>311.2</v>
      </c>
      <c r="I21" s="60">
        <f>(H21/G21-1)*100</f>
        <v>-0.362849558468481</v>
      </c>
      <c r="J21" s="61">
        <v>165.15</v>
      </c>
      <c r="K21" s="62">
        <v>312.26</v>
      </c>
      <c r="L21" s="60">
        <f>(K21/J21-1)*100</f>
        <v>89.07659703300028</v>
      </c>
      <c r="M21" s="4"/>
      <c r="N21" s="4"/>
      <c r="O21" s="4"/>
    </row>
    <row r="22" spans="1:15" ht="15">
      <c r="A22" s="85" t="s">
        <v>16</v>
      </c>
      <c r="B22" s="33"/>
      <c r="C22" s="34"/>
      <c r="D22" s="34"/>
      <c r="E22" s="48"/>
      <c r="F22" s="48"/>
      <c r="G22" s="34"/>
      <c r="H22" s="39"/>
      <c r="I22" s="39"/>
      <c r="J22" s="87"/>
      <c r="K22" s="88"/>
      <c r="L22" s="39"/>
      <c r="M22" s="4"/>
      <c r="N22" s="4"/>
      <c r="O22" s="4"/>
    </row>
    <row r="23" spans="1:15" ht="15">
      <c r="A23" s="89" t="s">
        <v>29</v>
      </c>
      <c r="B23" s="40" t="s">
        <v>18</v>
      </c>
      <c r="C23" s="42" t="s">
        <v>18</v>
      </c>
      <c r="D23" s="42" t="s">
        <v>18</v>
      </c>
      <c r="E23" s="42" t="s">
        <v>18</v>
      </c>
      <c r="F23" s="42" t="s">
        <v>18</v>
      </c>
      <c r="G23" s="42" t="s">
        <v>18</v>
      </c>
      <c r="H23" s="40" t="s">
        <v>18</v>
      </c>
      <c r="I23" s="90" t="s">
        <v>18</v>
      </c>
      <c r="J23" s="91" t="s">
        <v>18</v>
      </c>
      <c r="K23" s="92" t="s">
        <v>18</v>
      </c>
      <c r="L23" s="90" t="s">
        <v>18</v>
      </c>
      <c r="M23" s="4"/>
      <c r="N23" s="4"/>
      <c r="O23" s="4"/>
    </row>
    <row r="24" spans="1:15" ht="15">
      <c r="A24" s="93" t="s">
        <v>30</v>
      </c>
      <c r="B24" s="39">
        <v>326.77</v>
      </c>
      <c r="C24" s="35">
        <v>329.03</v>
      </c>
      <c r="D24" s="35">
        <v>324.7</v>
      </c>
      <c r="E24" s="34">
        <v>313.19</v>
      </c>
      <c r="F24" s="34">
        <v>325.39</v>
      </c>
      <c r="G24" s="34">
        <v>319.07</v>
      </c>
      <c r="H24" s="39">
        <v>323.816</v>
      </c>
      <c r="I24" s="39">
        <f>(H24/G24-1)*100</f>
        <v>1.4874478954461257</v>
      </c>
      <c r="J24" s="37">
        <v>163.43</v>
      </c>
      <c r="K24" s="38">
        <v>324.57</v>
      </c>
      <c r="L24" s="39">
        <f>(K24/J24-1)*100</f>
        <v>98.59878847212873</v>
      </c>
      <c r="M24" s="4"/>
      <c r="N24" s="4"/>
      <c r="O24" s="4"/>
    </row>
    <row r="25" spans="1:15" ht="15">
      <c r="A25" s="89" t="s">
        <v>31</v>
      </c>
      <c r="B25" s="43">
        <v>325.77</v>
      </c>
      <c r="C25" s="41">
        <v>328.03</v>
      </c>
      <c r="D25" s="41">
        <v>323.7</v>
      </c>
      <c r="E25" s="59">
        <v>312.19</v>
      </c>
      <c r="F25" s="59">
        <v>324.39</v>
      </c>
      <c r="G25" s="59">
        <v>318.07</v>
      </c>
      <c r="H25" s="43">
        <v>322.816</v>
      </c>
      <c r="I25" s="60">
        <f>(H25/G25-1)*100</f>
        <v>1.492124375137549</v>
      </c>
      <c r="J25" s="61">
        <v>162.43</v>
      </c>
      <c r="K25" s="62">
        <v>323.57</v>
      </c>
      <c r="L25" s="60">
        <f>(K25/J25-1)*100</f>
        <v>99.20581173428553</v>
      </c>
      <c r="M25" s="4"/>
      <c r="N25" s="4"/>
      <c r="O25" s="4"/>
    </row>
    <row r="26" spans="1:15" ht="15">
      <c r="A26" s="94" t="s">
        <v>32</v>
      </c>
      <c r="B26" s="95"/>
      <c r="C26" s="35"/>
      <c r="D26" s="35"/>
      <c r="E26" s="35"/>
      <c r="F26" s="34"/>
      <c r="G26" s="39"/>
      <c r="H26" s="39"/>
      <c r="I26" s="39"/>
      <c r="J26" s="87"/>
      <c r="K26" s="88"/>
      <c r="L26" s="39"/>
      <c r="M26" s="4"/>
      <c r="N26" s="4"/>
      <c r="O26" s="4"/>
    </row>
    <row r="27" spans="1:15" ht="15">
      <c r="A27" s="89" t="s">
        <v>33</v>
      </c>
      <c r="B27" s="96">
        <v>489</v>
      </c>
      <c r="C27" s="41">
        <v>489</v>
      </c>
      <c r="D27" s="41">
        <v>489</v>
      </c>
      <c r="E27" s="41">
        <v>489</v>
      </c>
      <c r="F27" s="59">
        <v>489</v>
      </c>
      <c r="G27" s="59">
        <v>492</v>
      </c>
      <c r="H27" s="43">
        <v>489</v>
      </c>
      <c r="I27" s="60">
        <f>(H27/G27-1)*100</f>
        <v>-0.6097560975609762</v>
      </c>
      <c r="J27" s="61">
        <v>471</v>
      </c>
      <c r="K27" s="62">
        <v>493</v>
      </c>
      <c r="L27" s="60">
        <f>(K27/J27-1)*100</f>
        <v>4.670912951167727</v>
      </c>
      <c r="M27" s="4"/>
      <c r="N27" s="4"/>
      <c r="O27" s="4"/>
    </row>
    <row r="28" spans="1:12" ht="15">
      <c r="A28" s="93" t="s">
        <v>34</v>
      </c>
      <c r="B28" s="95">
        <v>486</v>
      </c>
      <c r="C28" s="35">
        <v>486</v>
      </c>
      <c r="D28" s="35">
        <v>486</v>
      </c>
      <c r="E28" s="35">
        <v>486</v>
      </c>
      <c r="F28" s="34">
        <v>486</v>
      </c>
      <c r="G28" s="34">
        <v>489</v>
      </c>
      <c r="H28" s="39">
        <v>486</v>
      </c>
      <c r="I28" s="39">
        <f>(H28/G28-1)*100</f>
        <v>-0.6134969325153339</v>
      </c>
      <c r="J28" s="37">
        <v>467.86</v>
      </c>
      <c r="K28" s="38">
        <v>489.8</v>
      </c>
      <c r="L28" s="39">
        <f>(K28/J28-1)*100</f>
        <v>4.689437011071695</v>
      </c>
    </row>
    <row r="29" spans="1:12" ht="15">
      <c r="A29" s="97" t="s">
        <v>35</v>
      </c>
      <c r="B29" s="98">
        <v>478</v>
      </c>
      <c r="C29" s="99">
        <v>478</v>
      </c>
      <c r="D29" s="99">
        <v>478</v>
      </c>
      <c r="E29" s="99">
        <v>478</v>
      </c>
      <c r="F29" s="163">
        <v>478</v>
      </c>
      <c r="G29" s="164">
        <v>479.5</v>
      </c>
      <c r="H29" s="164">
        <v>478</v>
      </c>
      <c r="I29" s="100">
        <f>(H29/G29-1)*100</f>
        <v>-0.31282586027111536</v>
      </c>
      <c r="J29" s="101">
        <v>445.86</v>
      </c>
      <c r="K29" s="102">
        <v>480.4</v>
      </c>
      <c r="L29" s="100">
        <f>(K29/J29-1)*100</f>
        <v>7.746826358049597</v>
      </c>
    </row>
    <row r="30" spans="1:12" ht="15">
      <c r="A30" s="103" t="s">
        <v>36</v>
      </c>
      <c r="B30" s="104"/>
      <c r="C30" s="105"/>
      <c r="D30" s="105"/>
      <c r="E30" s="105"/>
      <c r="F30" s="105"/>
      <c r="G30" s="106" t="s">
        <v>1</v>
      </c>
      <c r="H30" s="103"/>
      <c r="I30" s="107"/>
      <c r="J30" s="107"/>
      <c r="K30" s="107"/>
      <c r="L30" s="107"/>
    </row>
    <row r="31" spans="1:12" ht="15">
      <c r="A31" s="108" t="s">
        <v>37</v>
      </c>
      <c r="B31" s="108"/>
      <c r="C31" s="108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ht="15">
      <c r="A32" s="109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10"/>
      <c r="B1" s="111" t="s">
        <v>38</v>
      </c>
      <c r="C1" s="15"/>
      <c r="D1" s="15"/>
      <c r="E1" s="15"/>
      <c r="F1" s="15"/>
      <c r="G1" s="15"/>
      <c r="H1" s="15"/>
      <c r="I1" s="15"/>
      <c r="J1" s="112"/>
      <c r="K1" s="112"/>
      <c r="L1" s="113"/>
    </row>
    <row r="2" spans="1:12" ht="15" customHeight="1">
      <c r="A2" s="114"/>
      <c r="B2" s="173" t="s">
        <v>74</v>
      </c>
      <c r="C2" s="173"/>
      <c r="D2" s="173"/>
      <c r="E2" s="173"/>
      <c r="F2" s="173"/>
      <c r="G2" s="176" t="s">
        <v>4</v>
      </c>
      <c r="H2" s="176"/>
      <c r="I2" s="176"/>
      <c r="J2" s="115"/>
      <c r="K2" s="116"/>
      <c r="L2" s="117"/>
    </row>
    <row r="3" spans="1:12" ht="15" customHeight="1">
      <c r="A3" s="114"/>
      <c r="B3" s="173"/>
      <c r="C3" s="173"/>
      <c r="D3" s="173"/>
      <c r="E3" s="173"/>
      <c r="F3" s="173"/>
      <c r="G3" s="176"/>
      <c r="H3" s="176"/>
      <c r="I3" s="176"/>
      <c r="J3" s="175" t="s">
        <v>5</v>
      </c>
      <c r="K3" s="175"/>
      <c r="L3" s="175"/>
    </row>
    <row r="4" spans="1:12" ht="15" customHeight="1">
      <c r="A4" s="177" t="s">
        <v>2</v>
      </c>
      <c r="B4" s="118" t="s">
        <v>6</v>
      </c>
      <c r="C4" s="118" t="s">
        <v>7</v>
      </c>
      <c r="D4" s="118" t="s">
        <v>8</v>
      </c>
      <c r="E4" s="118" t="s">
        <v>9</v>
      </c>
      <c r="F4" s="118" t="s">
        <v>10</v>
      </c>
      <c r="G4" s="176"/>
      <c r="H4" s="176"/>
      <c r="I4" s="176"/>
      <c r="J4" s="175" t="s">
        <v>77</v>
      </c>
      <c r="K4" s="175"/>
      <c r="L4" s="175"/>
    </row>
    <row r="5" spans="1:12" ht="15" customHeight="1">
      <c r="A5" s="177"/>
      <c r="B5" s="119">
        <v>25</v>
      </c>
      <c r="C5" s="120">
        <v>26</v>
      </c>
      <c r="D5" s="120">
        <v>27</v>
      </c>
      <c r="E5" s="120">
        <v>28</v>
      </c>
      <c r="F5" s="120">
        <v>29</v>
      </c>
      <c r="G5" s="121" t="s">
        <v>39</v>
      </c>
      <c r="H5" s="121" t="s">
        <v>40</v>
      </c>
      <c r="I5" s="122" t="s">
        <v>41</v>
      </c>
      <c r="J5" s="23">
        <v>2010</v>
      </c>
      <c r="K5" s="23">
        <v>2011</v>
      </c>
      <c r="L5" s="123" t="s">
        <v>41</v>
      </c>
    </row>
    <row r="6" spans="1:12" ht="15" customHeight="1">
      <c r="A6" s="52"/>
      <c r="B6" s="25"/>
      <c r="C6" s="124"/>
      <c r="D6" s="124"/>
      <c r="E6" s="124"/>
      <c r="F6" s="125"/>
      <c r="G6" s="126"/>
      <c r="H6" s="126"/>
      <c r="I6" s="127"/>
      <c r="J6" s="128"/>
      <c r="K6" s="128"/>
      <c r="L6" s="129"/>
    </row>
    <row r="7" spans="1:12" ht="15" customHeight="1">
      <c r="A7" s="32" t="s">
        <v>42</v>
      </c>
      <c r="B7" s="130" t="s">
        <v>18</v>
      </c>
      <c r="C7" s="130" t="s">
        <v>18</v>
      </c>
      <c r="D7" s="130" t="s">
        <v>18</v>
      </c>
      <c r="E7" s="130" t="s">
        <v>18</v>
      </c>
      <c r="F7" s="48" t="s">
        <v>18</v>
      </c>
      <c r="G7" s="130" t="s">
        <v>18</v>
      </c>
      <c r="H7" s="130" t="s">
        <v>18</v>
      </c>
      <c r="I7" s="130" t="s">
        <v>18</v>
      </c>
      <c r="J7" s="131" t="s">
        <v>18</v>
      </c>
      <c r="K7" s="132" t="s">
        <v>18</v>
      </c>
      <c r="L7" s="132" t="s">
        <v>43</v>
      </c>
    </row>
    <row r="8" spans="1:12" ht="15" customHeight="1">
      <c r="A8" s="52" t="s">
        <v>44</v>
      </c>
      <c r="B8" s="133">
        <v>274.1981</v>
      </c>
      <c r="C8" s="137">
        <v>268.5144</v>
      </c>
      <c r="D8" s="133">
        <v>254.7356</v>
      </c>
      <c r="E8" s="133">
        <v>233.5507</v>
      </c>
      <c r="F8" s="159">
        <v>235.9619</v>
      </c>
      <c r="G8" s="133">
        <v>268.4713</v>
      </c>
      <c r="H8" s="133">
        <v>253.39214</v>
      </c>
      <c r="I8" s="60">
        <f aca="true" t="shared" si="0" ref="I8:I24">(H8/G8-1)*100</f>
        <v>-5.616674855003112</v>
      </c>
      <c r="J8" s="134">
        <v>145.11</v>
      </c>
      <c r="K8" s="134">
        <v>263.49</v>
      </c>
      <c r="L8" s="60">
        <f>(K8/J8-1)*100</f>
        <v>81.57949142030184</v>
      </c>
    </row>
    <row r="9" spans="1:12" ht="15" customHeight="1">
      <c r="A9" s="32" t="s">
        <v>45</v>
      </c>
      <c r="B9" s="135">
        <v>500</v>
      </c>
      <c r="C9" s="135">
        <v>510</v>
      </c>
      <c r="D9" s="135">
        <v>508</v>
      </c>
      <c r="E9" s="135">
        <v>508</v>
      </c>
      <c r="F9" s="160">
        <v>496</v>
      </c>
      <c r="G9" s="135">
        <v>496</v>
      </c>
      <c r="H9" s="135">
        <v>504.4</v>
      </c>
      <c r="I9" s="39">
        <f t="shared" si="0"/>
        <v>1.693548387096766</v>
      </c>
      <c r="J9" s="136">
        <v>363.5</v>
      </c>
      <c r="K9" s="136">
        <v>505.79</v>
      </c>
      <c r="L9" s="39">
        <f>(K9/J9-1)*100</f>
        <v>39.144429160935346</v>
      </c>
    </row>
    <row r="10" spans="1:12" ht="15" customHeight="1">
      <c r="A10" s="52" t="s">
        <v>46</v>
      </c>
      <c r="B10" s="133">
        <v>507.6184</v>
      </c>
      <c r="C10" s="137">
        <v>508.0777</v>
      </c>
      <c r="D10" s="133">
        <v>506.3323</v>
      </c>
      <c r="E10" s="133">
        <v>496.1359</v>
      </c>
      <c r="F10" s="159">
        <v>511.7521</v>
      </c>
      <c r="G10" s="133">
        <v>498.2945</v>
      </c>
      <c r="H10" s="133">
        <v>505.98328000000004</v>
      </c>
      <c r="I10" s="60">
        <f t="shared" si="0"/>
        <v>1.5430192386229447</v>
      </c>
      <c r="J10" s="134">
        <v>357.64</v>
      </c>
      <c r="K10" s="134">
        <v>501.33</v>
      </c>
      <c r="L10" s="60">
        <f aca="true" t="shared" si="1" ref="L10:L20">(K10/J10-1)*100</f>
        <v>40.17727323565596</v>
      </c>
    </row>
    <row r="11" spans="1:12" ht="15" customHeight="1">
      <c r="A11" s="32" t="s">
        <v>47</v>
      </c>
      <c r="B11" s="135">
        <v>232</v>
      </c>
      <c r="C11" s="135">
        <v>240</v>
      </c>
      <c r="D11" s="135">
        <v>242</v>
      </c>
      <c r="E11" s="135">
        <v>240</v>
      </c>
      <c r="F11" s="160">
        <v>228</v>
      </c>
      <c r="G11" s="135">
        <v>241.3333</v>
      </c>
      <c r="H11" s="135">
        <v>236.4</v>
      </c>
      <c r="I11" s="39">
        <f t="shared" si="0"/>
        <v>-2.0441853652189756</v>
      </c>
      <c r="J11" s="136">
        <v>110.15</v>
      </c>
      <c r="K11" s="136">
        <v>245.16</v>
      </c>
      <c r="L11" s="39">
        <f t="shared" si="1"/>
        <v>122.5692237857467</v>
      </c>
    </row>
    <row r="12" spans="1:12" ht="15" customHeight="1">
      <c r="A12" s="52" t="s">
        <v>48</v>
      </c>
      <c r="B12" s="133">
        <v>1261.2631</v>
      </c>
      <c r="C12" s="137">
        <v>1257.7357</v>
      </c>
      <c r="D12" s="133">
        <v>1253.5469</v>
      </c>
      <c r="E12" s="133">
        <v>1222.0209</v>
      </c>
      <c r="F12" s="159">
        <v>1269.4202</v>
      </c>
      <c r="G12" s="133">
        <v>1263.2472</v>
      </c>
      <c r="H12" s="133">
        <v>1252.79736</v>
      </c>
      <c r="I12" s="60">
        <f>(H12/G12-1)*100</f>
        <v>-0.8272205155095524</v>
      </c>
      <c r="J12" s="134">
        <v>818.58</v>
      </c>
      <c r="K12" s="134">
        <v>1257.72</v>
      </c>
      <c r="L12" s="60">
        <f t="shared" si="1"/>
        <v>53.64655867477828</v>
      </c>
    </row>
    <row r="13" spans="1:12" ht="15" customHeight="1">
      <c r="A13" s="32" t="s">
        <v>49</v>
      </c>
      <c r="B13" s="135">
        <v>1283.3093</v>
      </c>
      <c r="C13" s="138">
        <v>1279.7819</v>
      </c>
      <c r="D13" s="135">
        <v>1275.5931</v>
      </c>
      <c r="E13" s="135">
        <v>1244.0671</v>
      </c>
      <c r="F13" s="160">
        <v>1281.5456</v>
      </c>
      <c r="G13" s="135">
        <v>1274.9868</v>
      </c>
      <c r="H13" s="135">
        <v>1272.8594</v>
      </c>
      <c r="I13" s="39">
        <f>(H13/G13-1)*100</f>
        <v>-0.16685662941764434</v>
      </c>
      <c r="J13" s="136">
        <v>868.01</v>
      </c>
      <c r="K13" s="136">
        <v>1279.14</v>
      </c>
      <c r="L13" s="39">
        <f t="shared" si="1"/>
        <v>47.36466169744589</v>
      </c>
    </row>
    <row r="14" spans="1:12" ht="15" customHeight="1">
      <c r="A14" s="52" t="s">
        <v>50</v>
      </c>
      <c r="B14" s="158" t="s">
        <v>18</v>
      </c>
      <c r="C14" s="133">
        <v>1305.0452</v>
      </c>
      <c r="D14" s="133">
        <v>1294.8061</v>
      </c>
      <c r="E14" s="133">
        <v>1299.2593</v>
      </c>
      <c r="F14" s="161">
        <v>1277.037</v>
      </c>
      <c r="G14" s="133">
        <v>1290.1534</v>
      </c>
      <c r="H14" s="158">
        <v>1294.0369</v>
      </c>
      <c r="I14" s="60">
        <f>(H14/G14-1)*100</f>
        <v>0.3010107170201781</v>
      </c>
      <c r="J14" s="134">
        <v>905.31</v>
      </c>
      <c r="K14" s="134">
        <v>1308.39</v>
      </c>
      <c r="L14" s="60">
        <f t="shared" si="1"/>
        <v>44.523975212910514</v>
      </c>
    </row>
    <row r="15" spans="1:12" ht="15" customHeight="1">
      <c r="A15" s="32" t="s">
        <v>51</v>
      </c>
      <c r="B15" s="135">
        <v>1220</v>
      </c>
      <c r="C15" s="135">
        <v>1220</v>
      </c>
      <c r="D15" s="135">
        <v>1218</v>
      </c>
      <c r="E15" s="135">
        <v>1216</v>
      </c>
      <c r="F15" s="162">
        <v>1186</v>
      </c>
      <c r="G15" s="135">
        <v>1201.3333</v>
      </c>
      <c r="H15" s="135">
        <v>1212</v>
      </c>
      <c r="I15" s="39">
        <f t="shared" si="0"/>
        <v>0.8879051300750618</v>
      </c>
      <c r="J15" s="136">
        <v>815</v>
      </c>
      <c r="K15" s="136">
        <v>1218.32</v>
      </c>
      <c r="L15" s="39">
        <f t="shared" si="1"/>
        <v>49.48711656441718</v>
      </c>
    </row>
    <row r="16" spans="1:12" ht="15" customHeight="1">
      <c r="A16" s="52" t="s">
        <v>52</v>
      </c>
      <c r="B16" s="158" t="s">
        <v>18</v>
      </c>
      <c r="C16" s="137">
        <v>1425</v>
      </c>
      <c r="D16" s="133">
        <v>1400</v>
      </c>
      <c r="E16" s="133">
        <v>1395</v>
      </c>
      <c r="F16" s="161">
        <v>1400</v>
      </c>
      <c r="G16" s="133">
        <v>1407.5</v>
      </c>
      <c r="H16" s="158">
        <v>1405</v>
      </c>
      <c r="I16" s="60">
        <f>(H16/G16-1)*100</f>
        <v>-0.1776198934280604</v>
      </c>
      <c r="J16" s="134">
        <v>919.75</v>
      </c>
      <c r="K16" s="134">
        <v>1401.84</v>
      </c>
      <c r="L16" s="60">
        <f t="shared" si="1"/>
        <v>52.41533025278606</v>
      </c>
    </row>
    <row r="17" spans="1:12" ht="15" customHeight="1">
      <c r="A17" s="32" t="s">
        <v>53</v>
      </c>
      <c r="B17" s="135">
        <v>1290</v>
      </c>
      <c r="C17" s="135">
        <v>1290</v>
      </c>
      <c r="D17" s="135">
        <v>1290</v>
      </c>
      <c r="E17" s="135">
        <v>1290</v>
      </c>
      <c r="F17" s="162">
        <v>1290</v>
      </c>
      <c r="G17" s="135">
        <v>1285</v>
      </c>
      <c r="H17" s="135">
        <v>1290</v>
      </c>
      <c r="I17" s="39">
        <f t="shared" si="0"/>
        <v>0.3891050583657574</v>
      </c>
      <c r="J17" s="136">
        <v>862.1</v>
      </c>
      <c r="K17" s="136">
        <v>1280.53</v>
      </c>
      <c r="L17" s="39">
        <f t="shared" si="1"/>
        <v>48.53613269922281</v>
      </c>
    </row>
    <row r="18" spans="1:12" ht="15" customHeight="1">
      <c r="A18" s="52" t="s">
        <v>54</v>
      </c>
      <c r="B18" s="158" t="s">
        <v>18</v>
      </c>
      <c r="C18" s="137">
        <v>1450.8603</v>
      </c>
      <c r="D18" s="133">
        <v>1441.1119</v>
      </c>
      <c r="E18" s="133">
        <v>1459.2593</v>
      </c>
      <c r="F18" s="161">
        <v>1444.4444</v>
      </c>
      <c r="G18" s="133">
        <v>1429.6279</v>
      </c>
      <c r="H18" s="158">
        <v>1448.918975</v>
      </c>
      <c r="I18" s="60">
        <f>(H18/G18-1)*100</f>
        <v>1.3493773449720692</v>
      </c>
      <c r="J18" s="134">
        <v>910.21</v>
      </c>
      <c r="K18" s="134">
        <v>1445.13</v>
      </c>
      <c r="L18" s="60">
        <f t="shared" si="1"/>
        <v>58.76885553883171</v>
      </c>
    </row>
    <row r="19" spans="1:12" ht="15" customHeight="1">
      <c r="A19" s="32" t="s">
        <v>55</v>
      </c>
      <c r="B19" s="135">
        <v>1653.465</v>
      </c>
      <c r="C19" s="138">
        <v>1653.465</v>
      </c>
      <c r="D19" s="135">
        <v>1653.465</v>
      </c>
      <c r="E19" s="135">
        <v>1653.465</v>
      </c>
      <c r="F19" s="162">
        <v>1653.465</v>
      </c>
      <c r="G19" s="135">
        <v>1653.465</v>
      </c>
      <c r="H19" s="135">
        <v>1653.4649999999997</v>
      </c>
      <c r="I19" s="39">
        <f t="shared" si="0"/>
        <v>-1.1102230246251565E-14</v>
      </c>
      <c r="J19" s="136">
        <v>848.25</v>
      </c>
      <c r="K19" s="136">
        <v>1653.47</v>
      </c>
      <c r="L19" s="39">
        <f t="shared" si="1"/>
        <v>94.92720306513411</v>
      </c>
    </row>
    <row r="20" spans="1:12" ht="15" customHeight="1">
      <c r="A20" s="52" t="s">
        <v>56</v>
      </c>
      <c r="B20" s="133">
        <v>1840.8577</v>
      </c>
      <c r="C20" s="137">
        <v>1840.8577</v>
      </c>
      <c r="D20" s="133">
        <v>1840.8577</v>
      </c>
      <c r="E20" s="137">
        <v>1840.8577</v>
      </c>
      <c r="F20" s="161">
        <v>1840.8577</v>
      </c>
      <c r="G20" s="133">
        <v>1840.8577</v>
      </c>
      <c r="H20" s="133">
        <v>1840.8577</v>
      </c>
      <c r="I20" s="60">
        <f t="shared" si="0"/>
        <v>0</v>
      </c>
      <c r="J20" s="134">
        <v>1036.17</v>
      </c>
      <c r="K20" s="134">
        <v>1840.86</v>
      </c>
      <c r="L20" s="60">
        <f t="shared" si="1"/>
        <v>77.66003648050028</v>
      </c>
    </row>
    <row r="21" spans="1:12" ht="15" customHeight="1">
      <c r="A21" s="32" t="s">
        <v>57</v>
      </c>
      <c r="B21" s="138"/>
      <c r="C21" s="138"/>
      <c r="D21" s="138"/>
      <c r="E21" s="138"/>
      <c r="F21" s="157"/>
      <c r="G21" s="135"/>
      <c r="H21" s="135"/>
      <c r="I21" s="139"/>
      <c r="J21" s="140"/>
      <c r="K21" s="141"/>
      <c r="L21" s="142"/>
    </row>
    <row r="22" spans="1:12" ht="15" customHeight="1">
      <c r="A22" s="52" t="s">
        <v>58</v>
      </c>
      <c r="B22" s="158" t="s">
        <v>18</v>
      </c>
      <c r="C22" s="133">
        <v>526.6837</v>
      </c>
      <c r="D22" s="137">
        <v>523.8177</v>
      </c>
      <c r="E22" s="133">
        <v>519.4085</v>
      </c>
      <c r="F22" s="156" t="s">
        <v>18</v>
      </c>
      <c r="G22" s="133">
        <v>519.2982</v>
      </c>
      <c r="H22" s="158">
        <v>523.3033</v>
      </c>
      <c r="I22" s="60">
        <f t="shared" si="0"/>
        <v>0.7712524326100256</v>
      </c>
      <c r="J22" s="134">
        <v>363.57</v>
      </c>
      <c r="K22" s="134">
        <v>542.19</v>
      </c>
      <c r="L22" s="60">
        <f>(K22/J22-1)*100</f>
        <v>49.1294661275683</v>
      </c>
    </row>
    <row r="23" spans="1:12" ht="15" customHeight="1">
      <c r="A23" s="32" t="s">
        <v>59</v>
      </c>
      <c r="B23" s="135">
        <v>630.0804</v>
      </c>
      <c r="C23" s="138">
        <v>628.0962</v>
      </c>
      <c r="D23" s="138">
        <v>621.0415</v>
      </c>
      <c r="E23" s="135">
        <v>610.2388</v>
      </c>
      <c r="F23" s="162">
        <v>604.7273</v>
      </c>
      <c r="G23" s="135">
        <v>630.7417</v>
      </c>
      <c r="H23" s="135">
        <v>618.83684</v>
      </c>
      <c r="I23" s="39">
        <f>(H23/G23-1)*100</f>
        <v>-1.8874382334321593</v>
      </c>
      <c r="J23" s="136">
        <v>438.02</v>
      </c>
      <c r="K23" s="136">
        <v>647.09</v>
      </c>
      <c r="L23" s="39">
        <f>(K23/J23-1)*100</f>
        <v>47.73069722843708</v>
      </c>
    </row>
    <row r="24" spans="1:12" ht="15" customHeight="1">
      <c r="A24" s="52" t="s">
        <v>60</v>
      </c>
      <c r="B24" s="158" t="s">
        <v>18</v>
      </c>
      <c r="C24" s="133">
        <v>633.1</v>
      </c>
      <c r="D24" s="137">
        <v>626.5</v>
      </c>
      <c r="E24" s="133">
        <v>615.1</v>
      </c>
      <c r="F24" s="156" t="s">
        <v>18</v>
      </c>
      <c r="G24" s="133">
        <v>631.2</v>
      </c>
      <c r="H24" s="158">
        <v>624.9</v>
      </c>
      <c r="I24" s="60">
        <f t="shared" si="0"/>
        <v>-0.9980988593155993</v>
      </c>
      <c r="J24" s="134">
        <v>492.76</v>
      </c>
      <c r="K24" s="134">
        <v>675.13</v>
      </c>
      <c r="L24" s="60">
        <f>(K24/J24-1)*100</f>
        <v>37.0099034012501</v>
      </c>
    </row>
    <row r="25" spans="1:12" ht="15" customHeight="1">
      <c r="A25" s="32" t="s">
        <v>61</v>
      </c>
      <c r="B25" s="135">
        <v>552.6982</v>
      </c>
      <c r="C25" s="138">
        <v>549.8322</v>
      </c>
      <c r="D25" s="138">
        <v>541.2342</v>
      </c>
      <c r="E25" s="135">
        <v>527.3451</v>
      </c>
      <c r="F25" s="162">
        <v>490.5279</v>
      </c>
      <c r="G25" s="135">
        <v>547.5725</v>
      </c>
      <c r="H25" s="135">
        <v>532.32752</v>
      </c>
      <c r="I25" s="39">
        <f>(H25/G25-1)*100</f>
        <v>-2.7841025617612147</v>
      </c>
      <c r="J25" s="136">
        <v>355.42</v>
      </c>
      <c r="K25" s="136">
        <v>559.29</v>
      </c>
      <c r="L25" s="39">
        <f>(K25/J25-1)*100</f>
        <v>57.36030611670697</v>
      </c>
    </row>
    <row r="26" spans="1:12" ht="15" customHeight="1">
      <c r="A26" s="52" t="s">
        <v>62</v>
      </c>
      <c r="B26" s="143" t="s">
        <v>18</v>
      </c>
      <c r="C26" s="143" t="s">
        <v>18</v>
      </c>
      <c r="D26" s="143" t="s">
        <v>18</v>
      </c>
      <c r="E26" s="143" t="s">
        <v>18</v>
      </c>
      <c r="F26" s="143" t="s">
        <v>18</v>
      </c>
      <c r="G26" s="143" t="s">
        <v>18</v>
      </c>
      <c r="H26" s="143" t="s">
        <v>18</v>
      </c>
      <c r="I26" s="143" t="s">
        <v>18</v>
      </c>
      <c r="J26" s="144" t="s">
        <v>18</v>
      </c>
      <c r="K26" s="145" t="s">
        <v>18</v>
      </c>
      <c r="L26" s="145" t="s">
        <v>43</v>
      </c>
    </row>
    <row r="27" spans="1:12" ht="15" customHeight="1">
      <c r="A27" s="146" t="s">
        <v>1</v>
      </c>
      <c r="B27" s="147"/>
      <c r="C27" s="147"/>
      <c r="D27" s="147"/>
      <c r="E27" s="147"/>
      <c r="F27" s="147"/>
      <c r="G27" s="147"/>
      <c r="H27" s="147"/>
      <c r="I27" s="147"/>
      <c r="J27" s="148"/>
      <c r="K27" s="146"/>
      <c r="L27" s="146"/>
    </row>
    <row r="28" spans="1:12" ht="18">
      <c r="A28" s="149" t="s">
        <v>37</v>
      </c>
      <c r="B28" s="150"/>
      <c r="C28" s="151"/>
      <c r="D28" s="151"/>
      <c r="E28" s="151"/>
      <c r="F28" s="151"/>
      <c r="G28" s="152"/>
      <c r="H28" s="152"/>
      <c r="I28" s="152"/>
      <c r="J28" s="153"/>
      <c r="K28" s="153"/>
      <c r="L28" s="153"/>
    </row>
    <row r="29" spans="1:12" ht="18">
      <c r="A29" s="109" t="s">
        <v>78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  <row r="30" ht="18">
      <c r="A30" s="7"/>
    </row>
    <row r="31" ht="18">
      <c r="A31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2011-03-08T13:09:11Z</cp:lastPrinted>
  <dcterms:created xsi:type="dcterms:W3CDTF">2010-11-09T14:07:20Z</dcterms:created>
  <dcterms:modified xsi:type="dcterms:W3CDTF">2011-05-02T14:21:56Z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