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<sst xmlns="http://schemas.openxmlformats.org/spreadsheetml/2006/main" count="176" uniqueCount="79">
  <si>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</si>
  <si>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</si>
  <si>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</si>
  <si>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</si>
  <si>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</si>
  <si>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</si>
  <si>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</si>
  <si>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</si>
  <si>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</si>
  <si>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</si>
  <si>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</si>
  <si>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</si>
  <si>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</si>
  <si>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</si>
  <si>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</si>
  <si>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</si>
  <si>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</si>
  <si>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</si>
  <si>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</si>
  <si>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</si>
  <si>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</si>
  <si>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</si>
  <si>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</si>
  <si>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</si>
  <si>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</si>
  <si>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</si>
  <si>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</si>
  <si>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</si>
  <si>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</si>
  <si>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</si>
  <si>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</si>
  <si>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</si>
  <si>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</si>
  <si>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</si>
  <si>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</si>
  <si>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</si>
  <si>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</si>
  <si>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</si>
  <si>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</si>
  <si>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</si>
  <si>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</si>
  <si>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</si>
  <si>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</si>
  <si>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</si>
  <si>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</si>
  <si>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</si>
  <si>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</si>
  <si>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</si>
  <si>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</si>
  <si>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</si>
  <si>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</si>
  <si>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</si>
  <si>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</si>
  <si>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</si>
  <si>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</si>
  <si>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</si>
  <si>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</si>
  <si>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</si>
  <si>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</si>
  <si>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</si>
  <si>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</si>
  <si>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</si>
  <si>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</si>
  <si>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</si>
  <si>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</si>
  <si>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</si>
  <si>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</si>
  <si>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</si>
  <si>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</si>
  <si>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</si>
  <si>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</si>
  <si>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</si>
  <si>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</si>
  <si>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</si>
  <si>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</si>
  <si>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</si>
  <si>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Mayo</t>
  </si>
  <si>
    <t>Junio 2011</t>
  </si>
  <si>
    <t>semana del 6 al 10 de junio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</si>
</sst>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9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 horizontal="center" vertical="center"/>
      <protection/>
    </xf>
    <xf numFmtId="165" fontId="30" fillId="19" borderId="25" xfId="0" applyNumberFormat="1" applyFont="1" applyFill="1" applyBorder="1" applyAlignment="1" applyProtection="1">
      <alignment horizontal="right" vertical="center"/>
      <protection/>
    </xf>
    <xf numFmtId="165" fontId="30" fillId="19" borderId="25" xfId="0" applyNumberFormat="1" applyFont="1" applyFill="1" applyBorder="1" applyAlignment="1" applyProtection="1">
      <alignment vertical="center"/>
      <protection/>
    </xf>
    <xf numFmtId="165" fontId="30" fillId="19" borderId="29" xfId="0" applyNumberFormat="1" applyFont="1" applyFill="1" applyBorder="1" applyAlignment="1" applyProtection="1">
      <alignment horizontal="right" vertical="center"/>
      <protection/>
    </xf>
    <xf numFmtId="165" fontId="30" fillId="0" borderId="25" xfId="0" applyNumberFormat="1" applyFont="1" applyBorder="1" applyAlignment="1" applyProtection="1">
      <alignment vertical="center"/>
      <protection/>
    </xf>
    <xf numFmtId="165" fontId="30" fillId="0" borderId="25" xfId="0" applyNumberFormat="1" applyFont="1" applyBorder="1" applyAlignment="1" applyProtection="1">
      <alignment horizontal="center" vertical="center"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0" fillId="0" borderId="25" xfId="0" applyNumberFormat="1" applyFont="1" applyBorder="1" applyAlignment="1" applyProtection="1">
      <alignment horizontal="right" vertical="center"/>
      <protection/>
    </xf>
    <xf numFmtId="165" fontId="30" fillId="0" borderId="29" xfId="0" applyNumberFormat="1" applyFont="1" applyFill="1" applyBorder="1" applyAlignment="1" applyProtection="1">
      <alignment horizontal="right" vertical="center"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8" fillId="0" borderId="25" xfId="0" applyNumberFormat="1" applyFont="1" applyBorder="1" applyAlignment="1" applyProtection="1">
      <alignment horizontal="right" vertical="center"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27" xfId="0" applyNumberFormat="1" applyFont="1" applyBorder="1" applyAlignment="1" applyProtection="1">
      <alignment vertical="center"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164" fontId="30" fillId="19" borderId="25" xfId="0" applyFont="1" applyFill="1" applyBorder="1" applyAlignment="1" applyProtection="1">
      <alignment horizont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30" fillId="4" borderId="0" xfId="0" applyFont="1" applyFill="1" applyAlignment="1" applyProtection="1">
      <alignment/>
      <protection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4" fontId="30" fillId="0" borderId="25" xfId="0" applyNumberFormat="1" applyFont="1" applyBorder="1" applyAlignment="1" applyProtection="1">
      <alignment horizontal="right" vertical="center"/>
      <protection/>
    </xf>
    <xf numFmtId="4" fontId="30" fillId="19" borderId="25" xfId="0" applyNumberFormat="1" applyFont="1" applyFill="1" applyBorder="1" applyAlignment="1" applyProtection="1">
      <alignment horizontal="right" vertical="center"/>
      <protection/>
    </xf>
    <xf numFmtId="165" fontId="30" fillId="0" borderId="27" xfId="0" applyNumberFormat="1" applyFont="1" applyBorder="1" applyAlignment="1" applyProtection="1">
      <alignment horizontal="right" vertical="center"/>
      <protection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4" fontId="30" fillId="57" borderId="25" xfId="0" applyNumberFormat="1" applyFont="1" applyFill="1" applyBorder="1" applyAlignment="1" applyProtection="1">
      <alignment horizontal="right" vertical="center"/>
      <protection/>
    </xf>
    <xf numFmtId="165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4" fontId="30" fillId="59" borderId="25" xfId="0" applyNumberFormat="1" applyFont="1" applyFill="1" applyBorder="1" applyAlignment="1" applyProtection="1">
      <alignment horizontal="right" vertical="center"/>
      <protection/>
    </xf>
    <xf numFmtId="165" fontId="30" fillId="59" borderId="29" xfId="0" applyNumberFormat="1" applyFont="1" applyFill="1" applyBorder="1" applyAlignment="1" applyProtection="1">
      <alignment horizontal="right" vertical="center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5" xfId="0" applyNumberFormat="1" applyFont="1" applyFill="1" applyBorder="1" applyAlignment="1" applyProtection="1">
      <alignment horizontal="center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164" fontId="30" fillId="59" borderId="25" xfId="0" applyFont="1" applyFill="1" applyBorder="1" applyAlignment="1" applyProtection="1">
      <alignment horizont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30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29" xfId="0" applyNumberFormat="1" applyFont="1" applyFill="1" applyBorder="1" applyAlignment="1" applyProtection="1">
      <alignment horizontal="right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165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165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paperSize="11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83" t="s">
        <v>72</v>
      </c>
      <c r="B10" s="183"/>
      <c r="C10" s="183"/>
      <c r="D10" s="183"/>
      <c r="E10" s="183"/>
      <c r="F10" s="183"/>
      <c r="G10" s="183"/>
    </row>
    <row r="11" spans="1:7" ht="18">
      <c r="A11" s="186" t="s">
        <v>74</v>
      </c>
      <c r="B11" s="186"/>
      <c r="C11" s="186"/>
      <c r="D11" s="186"/>
      <c r="E11" s="186"/>
      <c r="F11" s="186"/>
      <c r="G11" s="186"/>
    </row>
    <row r="12" spans="1:7" ht="18">
      <c r="A12" s="101"/>
      <c r="B12" s="101"/>
      <c r="C12" s="101"/>
      <c r="D12" s="101"/>
      <c r="E12" s="101"/>
      <c r="F12" s="101"/>
      <c r="G12" s="101"/>
    </row>
    <row r="13" spans="1:7" ht="18">
      <c r="A13" s="184" t="s">
        <v>64</v>
      </c>
      <c r="B13" s="184"/>
      <c r="C13" s="184"/>
      <c r="D13" s="184"/>
      <c r="E13" s="184"/>
      <c r="F13" s="184"/>
      <c r="G13" s="184"/>
    </row>
    <row r="14" spans="1:7" ht="18">
      <c r="A14" s="185" t="s">
        <v>65</v>
      </c>
      <c r="B14" s="185"/>
      <c r="C14" s="185"/>
      <c r="D14" s="185"/>
      <c r="E14" s="185"/>
      <c r="F14" s="185"/>
      <c r="G14" s="185"/>
    </row>
    <row r="15" spans="1:7" ht="18">
      <c r="A15" s="101"/>
      <c r="B15" s="100"/>
      <c r="C15" s="100"/>
      <c r="D15" s="100"/>
      <c r="E15" s="100"/>
      <c r="F15" s="100"/>
      <c r="G15" s="100"/>
    </row>
    <row r="16" spans="1:7" ht="18">
      <c r="A16" s="101"/>
      <c r="B16" s="100"/>
      <c r="C16" s="100"/>
      <c r="D16" s="100"/>
      <c r="E16" s="100"/>
      <c r="F16" s="100"/>
      <c r="G16" s="100"/>
    </row>
    <row r="17" spans="1:7" ht="18">
      <c r="A17" s="101"/>
      <c r="B17" s="100"/>
      <c r="C17" s="100"/>
      <c r="D17" s="100"/>
      <c r="E17" s="100"/>
      <c r="F17" s="100"/>
      <c r="G17" s="100"/>
    </row>
    <row r="18" spans="1:7" ht="18">
      <c r="A18" s="185" t="s">
        <v>66</v>
      </c>
      <c r="B18" s="185"/>
      <c r="C18" s="185"/>
      <c r="D18" s="185"/>
      <c r="E18" s="185"/>
      <c r="F18" s="185"/>
      <c r="G18" s="185"/>
    </row>
    <row r="19" spans="1:7" ht="18">
      <c r="A19" s="184" t="s">
        <v>67</v>
      </c>
      <c r="B19" s="184"/>
      <c r="C19" s="184"/>
      <c r="D19" s="184"/>
      <c r="E19" s="184"/>
      <c r="F19" s="184"/>
      <c r="G19" s="184"/>
    </row>
    <row r="20" spans="1:7" ht="18">
      <c r="A20" s="101"/>
      <c r="B20" s="100"/>
      <c r="C20" s="100"/>
      <c r="D20" s="100"/>
      <c r="E20" s="100"/>
      <c r="F20" s="100"/>
      <c r="G20" s="100"/>
    </row>
    <row r="21" spans="1:7" ht="18">
      <c r="A21" s="101"/>
      <c r="B21" s="100"/>
      <c r="C21" s="100"/>
      <c r="D21" s="100"/>
      <c r="E21" s="100"/>
      <c r="F21" s="100"/>
      <c r="G21" s="100"/>
    </row>
    <row r="22" spans="1:7" ht="18">
      <c r="A22" s="185" t="s">
        <v>68</v>
      </c>
      <c r="B22" s="185"/>
      <c r="C22" s="185"/>
      <c r="D22" s="185"/>
      <c r="E22" s="185"/>
      <c r="F22" s="185"/>
      <c r="G22" s="185"/>
    </row>
    <row r="23" spans="1:7" ht="18">
      <c r="A23" s="101"/>
      <c r="B23" s="101"/>
      <c r="C23" s="101"/>
      <c r="D23" s="101"/>
      <c r="E23" s="101"/>
      <c r="F23" s="101"/>
      <c r="G23" s="101"/>
    </row>
    <row r="24" spans="1:7" ht="18">
      <c r="A24" s="187" t="s">
        <v>1</v>
      </c>
      <c r="B24" s="187"/>
      <c r="C24" s="187"/>
      <c r="D24" s="187"/>
      <c r="E24" s="187"/>
      <c r="F24" s="187"/>
      <c r="G24" s="187"/>
    </row>
    <row r="36" spans="2:4" ht="18">
      <c r="B36" s="188" t="s">
        <v>73</v>
      </c>
      <c r="C36" s="188"/>
      <c r="D36" s="188"/>
    </row>
    <row r="37" spans="2:4" ht="18">
      <c r="B37" s="188" t="s">
        <v>69</v>
      </c>
      <c r="C37" s="188"/>
      <c r="D37" s="100"/>
    </row>
    <row r="38" spans="2:4" ht="18">
      <c r="B38" s="188" t="s">
        <v>70</v>
      </c>
      <c r="C38" s="188"/>
      <c r="D38" s="100"/>
    </row>
    <row r="39" spans="2:4" ht="18">
      <c r="B39" s="182" t="s">
        <v>71</v>
      </c>
      <c r="C39" s="182"/>
      <c r="D39" s="100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9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89"/>
      <c r="B2" s="190" t="s">
        <v>77</v>
      </c>
      <c r="C2" s="190"/>
      <c r="D2" s="190"/>
      <c r="E2" s="190"/>
      <c r="F2" s="190"/>
      <c r="G2" s="191" t="s">
        <v>4</v>
      </c>
      <c r="H2" s="191"/>
      <c r="I2" s="191"/>
      <c r="J2" s="191" t="s">
        <v>5</v>
      </c>
      <c r="K2" s="191"/>
      <c r="L2" s="191"/>
      <c r="M2" s="4"/>
      <c r="N2" s="4"/>
      <c r="O2" s="4"/>
    </row>
    <row r="3" spans="1:15" ht="15">
      <c r="A3" s="189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91"/>
      <c r="H3" s="191"/>
      <c r="I3" s="191"/>
      <c r="J3" s="192" t="s">
        <v>76</v>
      </c>
      <c r="K3" s="192"/>
      <c r="L3" s="192"/>
      <c r="M3" s="4"/>
      <c r="N3" s="4"/>
      <c r="O3" s="4"/>
    </row>
    <row r="4" spans="1:15" ht="15">
      <c r="A4" s="189"/>
      <c r="B4" s="19">
        <v>6</v>
      </c>
      <c r="C4" s="20">
        <v>7</v>
      </c>
      <c r="D4" s="20">
        <v>8</v>
      </c>
      <c r="E4" s="20">
        <v>9</v>
      </c>
      <c r="F4" s="20">
        <v>10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89">
        <v>348</v>
      </c>
      <c r="C6" s="137">
        <v>348</v>
      </c>
      <c r="D6" s="137">
        <v>350</v>
      </c>
      <c r="E6" s="34">
        <v>355</v>
      </c>
      <c r="F6" s="34">
        <v>355</v>
      </c>
      <c r="G6" s="137">
        <v>349.2</v>
      </c>
      <c r="H6" s="89">
        <v>351.2</v>
      </c>
      <c r="I6" s="89">
        <f>(H6/G6-1)*100</f>
        <v>0.572737686139746</v>
      </c>
      <c r="J6" s="148">
        <v>226.79</v>
      </c>
      <c r="K6" s="149">
        <v>351.62</v>
      </c>
      <c r="L6" s="89">
        <v>55.04210944045154</v>
      </c>
      <c r="M6" s="4"/>
      <c r="N6" s="4"/>
      <c r="O6" s="4"/>
    </row>
    <row r="7" spans="1:15" ht="15">
      <c r="A7" s="24" t="s">
        <v>16</v>
      </c>
      <c r="B7" s="129"/>
      <c r="C7" s="138"/>
      <c r="D7" s="138"/>
      <c r="E7" s="38"/>
      <c r="F7" s="38"/>
      <c r="G7" s="87"/>
      <c r="H7" s="129"/>
      <c r="I7" s="136"/>
      <c r="J7" s="150"/>
      <c r="K7" s="151"/>
      <c r="L7" s="136"/>
      <c r="M7" s="4"/>
      <c r="N7" s="4"/>
      <c r="O7" s="4"/>
    </row>
    <row r="8" spans="1:15" ht="15">
      <c r="A8" s="32" t="s">
        <v>17</v>
      </c>
      <c r="B8" s="85" t="s">
        <v>18</v>
      </c>
      <c r="C8" s="139" t="s">
        <v>18</v>
      </c>
      <c r="D8" s="139" t="s">
        <v>18</v>
      </c>
      <c r="E8" s="39" t="s">
        <v>18</v>
      </c>
      <c r="F8" s="39" t="s">
        <v>18</v>
      </c>
      <c r="G8" s="139" t="s">
        <v>18</v>
      </c>
      <c r="H8" s="85" t="s">
        <v>18</v>
      </c>
      <c r="I8" s="85" t="s">
        <v>18</v>
      </c>
      <c r="J8" s="152" t="s">
        <v>18</v>
      </c>
      <c r="K8" s="153" t="s">
        <v>18</v>
      </c>
      <c r="L8" s="85" t="s">
        <v>18</v>
      </c>
      <c r="M8" s="4"/>
      <c r="N8" s="4"/>
      <c r="O8" s="4"/>
    </row>
    <row r="9" spans="1:15" ht="15">
      <c r="A9" s="40" t="s">
        <v>19</v>
      </c>
      <c r="B9" s="129" t="s">
        <v>18</v>
      </c>
      <c r="C9" s="140" t="s">
        <v>18</v>
      </c>
      <c r="D9" s="140" t="s">
        <v>18</v>
      </c>
      <c r="E9" s="38" t="s">
        <v>18</v>
      </c>
      <c r="F9" s="38" t="s">
        <v>18</v>
      </c>
      <c r="G9" s="140" t="s">
        <v>18</v>
      </c>
      <c r="H9" s="129" t="s">
        <v>18</v>
      </c>
      <c r="I9" s="129" t="s">
        <v>18</v>
      </c>
      <c r="J9" s="154" t="s">
        <v>18</v>
      </c>
      <c r="K9" s="155" t="s">
        <v>18</v>
      </c>
      <c r="L9" s="129" t="s">
        <v>18</v>
      </c>
      <c r="M9" s="4"/>
      <c r="N9" s="4"/>
      <c r="O9" s="4"/>
    </row>
    <row r="10" spans="1:15" ht="15">
      <c r="A10" s="41" t="s">
        <v>20</v>
      </c>
      <c r="B10" s="89">
        <v>304.61</v>
      </c>
      <c r="C10" s="137">
        <v>300.84</v>
      </c>
      <c r="D10" s="137">
        <v>306.08</v>
      </c>
      <c r="E10" s="34">
        <v>304.98</v>
      </c>
      <c r="F10" s="34">
        <v>310.21</v>
      </c>
      <c r="G10" s="137">
        <v>312.7825</v>
      </c>
      <c r="H10" s="89">
        <v>305.344</v>
      </c>
      <c r="I10" s="89">
        <f>(H10/G10-1)*100</f>
        <v>-2.3781701341986983</v>
      </c>
      <c r="J10" s="148">
        <v>194.73</v>
      </c>
      <c r="K10" s="149">
        <v>313.96</v>
      </c>
      <c r="L10" s="89">
        <v>61.228367483181835</v>
      </c>
      <c r="M10" s="4"/>
      <c r="N10" s="4"/>
      <c r="O10" s="4"/>
    </row>
    <row r="11" spans="1:15" ht="15">
      <c r="A11" s="42" t="s">
        <v>21</v>
      </c>
      <c r="B11" s="87">
        <v>361.93</v>
      </c>
      <c r="C11" s="141">
        <v>356.23</v>
      </c>
      <c r="D11" s="141">
        <v>360.09</v>
      </c>
      <c r="E11" s="43">
        <v>356.88</v>
      </c>
      <c r="F11" s="43">
        <v>355.68</v>
      </c>
      <c r="G11" s="141">
        <v>367.235</v>
      </c>
      <c r="H11" s="87">
        <v>358.16200000000003</v>
      </c>
      <c r="I11" s="156">
        <f>(H11/G11-1)*100</f>
        <v>-2.4706250765858306</v>
      </c>
      <c r="J11" s="157">
        <v>200.76</v>
      </c>
      <c r="K11" s="158">
        <v>363.47</v>
      </c>
      <c r="L11" s="156">
        <v>81.04702131898787</v>
      </c>
      <c r="M11" s="4"/>
      <c r="N11" s="4"/>
      <c r="O11" s="4"/>
    </row>
    <row r="12" spans="1:15" ht="15">
      <c r="A12" s="45" t="s">
        <v>22</v>
      </c>
      <c r="B12" s="176">
        <v>360.09</v>
      </c>
      <c r="C12" s="177">
        <v>354.4</v>
      </c>
      <c r="D12" s="177">
        <v>358.25</v>
      </c>
      <c r="E12" s="178">
        <v>355.04</v>
      </c>
      <c r="F12" s="178">
        <v>353.84</v>
      </c>
      <c r="G12" s="142">
        <v>365.395</v>
      </c>
      <c r="H12" s="159">
        <v>356.32399999999996</v>
      </c>
      <c r="I12" s="89">
        <f>(H12/G12-1)*100</f>
        <v>-2.4825189178833917</v>
      </c>
      <c r="J12" s="160" t="s">
        <v>18</v>
      </c>
      <c r="K12" s="161">
        <v>360.41</v>
      </c>
      <c r="L12" s="162" t="s">
        <v>18</v>
      </c>
      <c r="M12" s="4"/>
      <c r="N12" s="4"/>
      <c r="O12" s="4"/>
    </row>
    <row r="13" spans="1:15" ht="15">
      <c r="A13" s="46" t="s">
        <v>63</v>
      </c>
      <c r="B13" s="144">
        <v>360.09</v>
      </c>
      <c r="C13" s="179">
        <v>354.4</v>
      </c>
      <c r="D13" s="179">
        <v>358.25</v>
      </c>
      <c r="E13" s="180">
        <v>355.04</v>
      </c>
      <c r="F13" s="180">
        <v>353.84</v>
      </c>
      <c r="G13" s="143">
        <v>365.395</v>
      </c>
      <c r="H13" s="163">
        <v>356.32399999999996</v>
      </c>
      <c r="I13" s="156">
        <f>(H13/G13-1)*100</f>
        <v>-2.4825189178833917</v>
      </c>
      <c r="J13" s="165" t="s">
        <v>18</v>
      </c>
      <c r="K13" s="166">
        <v>358.92</v>
      </c>
      <c r="L13" s="167" t="s">
        <v>18</v>
      </c>
      <c r="M13" s="4"/>
      <c r="N13" s="4"/>
      <c r="O13" s="4"/>
    </row>
    <row r="14" spans="1:15" ht="15">
      <c r="A14" s="48" t="s">
        <v>23</v>
      </c>
      <c r="B14" s="85" t="s">
        <v>18</v>
      </c>
      <c r="C14" s="139" t="s">
        <v>18</v>
      </c>
      <c r="D14" s="139" t="s">
        <v>18</v>
      </c>
      <c r="E14" s="39" t="s">
        <v>18</v>
      </c>
      <c r="F14" s="39" t="s">
        <v>18</v>
      </c>
      <c r="G14" s="139" t="s">
        <v>18</v>
      </c>
      <c r="H14" s="85" t="s">
        <v>18</v>
      </c>
      <c r="I14" s="85" t="s">
        <v>18</v>
      </c>
      <c r="J14" s="148">
        <v>195.4</v>
      </c>
      <c r="K14" s="153" t="s">
        <v>18</v>
      </c>
      <c r="L14" s="85" t="s">
        <v>18</v>
      </c>
      <c r="M14" s="4"/>
      <c r="N14" s="4"/>
      <c r="O14" s="4"/>
    </row>
    <row r="15" spans="1:15" ht="15">
      <c r="A15" s="42" t="s">
        <v>24</v>
      </c>
      <c r="B15" s="129" t="s">
        <v>18</v>
      </c>
      <c r="C15" s="140" t="s">
        <v>18</v>
      </c>
      <c r="D15" s="140" t="s">
        <v>18</v>
      </c>
      <c r="E15" s="38" t="s">
        <v>18</v>
      </c>
      <c r="F15" s="38" t="s">
        <v>18</v>
      </c>
      <c r="G15" s="140" t="s">
        <v>18</v>
      </c>
      <c r="H15" s="129" t="s">
        <v>18</v>
      </c>
      <c r="I15" s="129" t="s">
        <v>18</v>
      </c>
      <c r="J15" s="157">
        <v>252.43</v>
      </c>
      <c r="K15" s="155" t="s">
        <v>18</v>
      </c>
      <c r="L15" s="129" t="s">
        <v>18</v>
      </c>
      <c r="M15" s="4"/>
      <c r="N15" s="4"/>
      <c r="O15" s="4"/>
    </row>
    <row r="16" spans="1:15" ht="15">
      <c r="A16" s="48"/>
      <c r="B16" s="85"/>
      <c r="C16" s="137"/>
      <c r="D16" s="137"/>
      <c r="E16" s="34"/>
      <c r="F16" s="39"/>
      <c r="G16" s="85"/>
      <c r="H16" s="89"/>
      <c r="I16" s="85"/>
      <c r="J16" s="148"/>
      <c r="K16" s="153"/>
      <c r="L16" s="85"/>
      <c r="M16" s="4"/>
      <c r="N16" s="4"/>
      <c r="O16" s="4"/>
    </row>
    <row r="17" spans="1:15" ht="15">
      <c r="A17" s="49" t="s">
        <v>25</v>
      </c>
      <c r="B17" s="129"/>
      <c r="C17" s="141"/>
      <c r="D17" s="141"/>
      <c r="E17" s="43"/>
      <c r="F17" s="38"/>
      <c r="G17" s="87"/>
      <c r="H17" s="87"/>
      <c r="I17" s="156"/>
      <c r="J17" s="157"/>
      <c r="K17" s="151"/>
      <c r="L17" s="136"/>
      <c r="M17" s="4"/>
      <c r="N17" s="4"/>
      <c r="O17" s="4"/>
    </row>
    <row r="18" spans="1:15" ht="15">
      <c r="A18" s="50" t="s">
        <v>26</v>
      </c>
      <c r="B18" s="89">
        <v>500.1534</v>
      </c>
      <c r="C18" s="137">
        <v>499.3677</v>
      </c>
      <c r="D18" s="137">
        <v>513.6214</v>
      </c>
      <c r="E18" s="34">
        <v>504.3594</v>
      </c>
      <c r="F18" s="34">
        <v>498.3548</v>
      </c>
      <c r="G18" s="137">
        <v>496.1904</v>
      </c>
      <c r="H18" s="89">
        <v>503.17134</v>
      </c>
      <c r="I18" s="89">
        <f>(H18/G18-1)*100</f>
        <v>1.4069075096978745</v>
      </c>
      <c r="J18" s="148">
        <v>197.26</v>
      </c>
      <c r="K18" s="149">
        <v>453.25</v>
      </c>
      <c r="L18" s="89">
        <v>129.77288857345636</v>
      </c>
      <c r="M18" s="4"/>
      <c r="N18" s="4"/>
      <c r="O18" s="4"/>
    </row>
    <row r="19" spans="1:15" ht="15">
      <c r="A19" s="51" t="s">
        <v>27</v>
      </c>
      <c r="B19" s="144">
        <v>498.41448445171847</v>
      </c>
      <c r="C19" s="143">
        <v>497.63410157046707</v>
      </c>
      <c r="D19" s="143">
        <v>511.876411414494</v>
      </c>
      <c r="E19" s="47">
        <v>502.6237876467585</v>
      </c>
      <c r="F19" s="47">
        <v>498.6632390745501</v>
      </c>
      <c r="G19" s="143">
        <v>494.4260200234632</v>
      </c>
      <c r="H19" s="144">
        <v>501.84240483159755</v>
      </c>
      <c r="I19" s="156">
        <f>(H19/G19-1)*100</f>
        <v>1.4999988891730265</v>
      </c>
      <c r="J19" s="168">
        <v>189.14</v>
      </c>
      <c r="K19" s="166">
        <v>451.39</v>
      </c>
      <c r="L19" s="164">
        <v>138.65390715871843</v>
      </c>
      <c r="M19" s="4"/>
      <c r="N19" s="4"/>
      <c r="O19" s="4"/>
    </row>
    <row r="20" spans="1:15" ht="15">
      <c r="A20" s="52" t="s">
        <v>14</v>
      </c>
      <c r="B20" s="89"/>
      <c r="C20" s="137"/>
      <c r="D20" s="137"/>
      <c r="E20" s="34"/>
      <c r="F20" s="34"/>
      <c r="G20" s="137"/>
      <c r="H20" s="89"/>
      <c r="I20" s="126"/>
      <c r="J20" s="148"/>
      <c r="K20" s="153"/>
      <c r="L20" s="126"/>
      <c r="M20" s="4"/>
      <c r="N20" s="4"/>
      <c r="O20" s="4"/>
    </row>
    <row r="21" spans="1:15" ht="15">
      <c r="A21" s="42" t="s">
        <v>28</v>
      </c>
      <c r="B21" s="87">
        <v>318</v>
      </c>
      <c r="C21" s="141">
        <v>311</v>
      </c>
      <c r="D21" s="141">
        <v>310</v>
      </c>
      <c r="E21" s="43">
        <v>319</v>
      </c>
      <c r="F21" s="43">
        <v>328</v>
      </c>
      <c r="G21" s="141">
        <v>317</v>
      </c>
      <c r="H21" s="87">
        <v>317.2</v>
      </c>
      <c r="I21" s="156">
        <f>(H21/G21-1)*100</f>
        <v>0.06309148264984632</v>
      </c>
      <c r="J21" s="157">
        <v>171.79</v>
      </c>
      <c r="K21" s="158">
        <v>301.67</v>
      </c>
      <c r="L21" s="156">
        <v>75.60393503696375</v>
      </c>
      <c r="M21" s="4"/>
      <c r="N21" s="4"/>
      <c r="O21" s="4"/>
    </row>
    <row r="22" spans="1:15" ht="15">
      <c r="A22" s="52" t="s">
        <v>16</v>
      </c>
      <c r="B22" s="85"/>
      <c r="C22" s="137"/>
      <c r="D22" s="137"/>
      <c r="E22" s="39"/>
      <c r="F22" s="39"/>
      <c r="G22" s="137"/>
      <c r="H22" s="89"/>
      <c r="I22" s="89"/>
      <c r="J22" s="169"/>
      <c r="K22" s="170"/>
      <c r="L22" s="89"/>
      <c r="M22" s="4"/>
      <c r="N22" s="4"/>
      <c r="O22" s="4"/>
    </row>
    <row r="23" spans="1:15" ht="15">
      <c r="A23" s="53" t="s">
        <v>29</v>
      </c>
      <c r="B23" s="129" t="s">
        <v>18</v>
      </c>
      <c r="C23" s="140" t="s">
        <v>18</v>
      </c>
      <c r="D23" s="140" t="s">
        <v>18</v>
      </c>
      <c r="E23" s="38" t="s">
        <v>18</v>
      </c>
      <c r="F23" s="38" t="s">
        <v>18</v>
      </c>
      <c r="G23" s="140" t="s">
        <v>18</v>
      </c>
      <c r="H23" s="129" t="s">
        <v>18</v>
      </c>
      <c r="I23" s="171" t="s">
        <v>18</v>
      </c>
      <c r="J23" s="154" t="s">
        <v>18</v>
      </c>
      <c r="K23" s="155" t="s">
        <v>18</v>
      </c>
      <c r="L23" s="171" t="s">
        <v>18</v>
      </c>
      <c r="M23" s="4"/>
      <c r="N23" s="4"/>
      <c r="O23" s="4"/>
    </row>
    <row r="24" spans="1:15" ht="15">
      <c r="A24" s="54" t="s">
        <v>30</v>
      </c>
      <c r="B24" s="89">
        <v>318.31</v>
      </c>
      <c r="C24" s="145">
        <v>318.9</v>
      </c>
      <c r="D24" s="145">
        <v>329.72</v>
      </c>
      <c r="E24" s="34">
        <v>337.79</v>
      </c>
      <c r="F24" s="34">
        <v>338.38</v>
      </c>
      <c r="G24" s="137">
        <v>328.0025</v>
      </c>
      <c r="H24" s="89">
        <v>328.62</v>
      </c>
      <c r="I24" s="89">
        <f>(H24/G24-1)*100</f>
        <v>0.18826076020761473</v>
      </c>
      <c r="J24" s="148">
        <v>170.17</v>
      </c>
      <c r="K24" s="149">
        <v>313.46</v>
      </c>
      <c r="L24" s="89">
        <v>84.20403126285478</v>
      </c>
      <c r="M24" s="4"/>
      <c r="N24" s="4"/>
      <c r="O24" s="4"/>
    </row>
    <row r="25" spans="1:15" ht="15">
      <c r="A25" s="53" t="s">
        <v>31</v>
      </c>
      <c r="B25" s="87">
        <v>317.31</v>
      </c>
      <c r="C25" s="138">
        <v>317.9</v>
      </c>
      <c r="D25" s="138">
        <v>328.72</v>
      </c>
      <c r="E25" s="43">
        <v>336.79</v>
      </c>
      <c r="F25" s="43">
        <v>337.38</v>
      </c>
      <c r="G25" s="141">
        <v>327.0025</v>
      </c>
      <c r="H25" s="87">
        <v>327.62</v>
      </c>
      <c r="I25" s="156">
        <f>(H25/G25-1)*100</f>
        <v>0.18883647678533677</v>
      </c>
      <c r="J25" s="157">
        <v>169.17</v>
      </c>
      <c r="K25" s="158">
        <v>312.46</v>
      </c>
      <c r="L25" s="156">
        <v>84.70177927528522</v>
      </c>
      <c r="M25" s="4"/>
      <c r="N25" s="4"/>
      <c r="O25" s="4"/>
    </row>
    <row r="26" spans="1:15" ht="15">
      <c r="A26" s="55" t="s">
        <v>32</v>
      </c>
      <c r="B26" s="126"/>
      <c r="C26" s="145"/>
      <c r="D26" s="145"/>
      <c r="E26" s="35"/>
      <c r="F26" s="34"/>
      <c r="G26" s="89"/>
      <c r="H26" s="89"/>
      <c r="I26" s="89"/>
      <c r="J26" s="169"/>
      <c r="K26" s="170"/>
      <c r="L26" s="89"/>
      <c r="M26" s="4"/>
      <c r="N26" s="4"/>
      <c r="O26" s="4"/>
    </row>
    <row r="27" spans="1:15" ht="15">
      <c r="A27" s="53" t="s">
        <v>33</v>
      </c>
      <c r="B27" s="136">
        <v>481</v>
      </c>
      <c r="C27" s="138">
        <v>481</v>
      </c>
      <c r="D27" s="138">
        <v>481</v>
      </c>
      <c r="E27" s="37">
        <v>489</v>
      </c>
      <c r="F27" s="43">
        <v>489</v>
      </c>
      <c r="G27" s="141">
        <v>477</v>
      </c>
      <c r="H27" s="87">
        <v>484.2</v>
      </c>
      <c r="I27" s="156">
        <f>(H27/G27-1)*100</f>
        <v>1.5094339622641506</v>
      </c>
      <c r="J27" s="157">
        <v>448.38</v>
      </c>
      <c r="K27" s="158">
        <v>487.23</v>
      </c>
      <c r="L27" s="156">
        <v>8.66452562558544</v>
      </c>
      <c r="M27" s="4"/>
      <c r="N27" s="4"/>
      <c r="O27" s="4"/>
    </row>
    <row r="28" spans="1:12" ht="15">
      <c r="A28" s="54" t="s">
        <v>34</v>
      </c>
      <c r="B28" s="126">
        <v>478</v>
      </c>
      <c r="C28" s="145">
        <v>478</v>
      </c>
      <c r="D28" s="145">
        <v>478</v>
      </c>
      <c r="E28" s="35">
        <v>486</v>
      </c>
      <c r="F28" s="34">
        <v>486</v>
      </c>
      <c r="G28" s="137">
        <v>474</v>
      </c>
      <c r="H28" s="89">
        <v>481.2</v>
      </c>
      <c r="I28" s="89">
        <f>(H28/G28-1)*100</f>
        <v>1.51898734177216</v>
      </c>
      <c r="J28" s="148">
        <v>445.38</v>
      </c>
      <c r="K28" s="149">
        <v>483.77</v>
      </c>
      <c r="L28" s="89">
        <v>8.619605729938474</v>
      </c>
    </row>
    <row r="29" spans="1:12" ht="15">
      <c r="A29" s="56" t="s">
        <v>35</v>
      </c>
      <c r="B29" s="146">
        <v>470</v>
      </c>
      <c r="C29" s="147">
        <v>470</v>
      </c>
      <c r="D29" s="147">
        <v>470</v>
      </c>
      <c r="E29" s="57">
        <v>475</v>
      </c>
      <c r="F29" s="104">
        <v>475</v>
      </c>
      <c r="G29" s="172">
        <v>472.4</v>
      </c>
      <c r="H29" s="172">
        <v>472</v>
      </c>
      <c r="I29" s="173">
        <f>(H29/G29-1)*100</f>
        <v>-0.08467400508043177</v>
      </c>
      <c r="J29" s="174">
        <v>422.38</v>
      </c>
      <c r="K29" s="175">
        <v>476.86</v>
      </c>
      <c r="L29" s="173">
        <v>12.898337989488141</v>
      </c>
    </row>
    <row r="30" spans="1:12" ht="15">
      <c r="A30" s="58" t="s">
        <v>36</v>
      </c>
      <c r="B30" s="59"/>
      <c r="C30" s="60"/>
      <c r="D30" s="60"/>
      <c r="E30" s="60"/>
      <c r="F30" s="60"/>
      <c r="G30" s="61" t="s">
        <v>1</v>
      </c>
      <c r="H30" s="58"/>
      <c r="I30" s="62"/>
      <c r="J30" s="62"/>
      <c r="K30" s="62"/>
      <c r="L30" s="62"/>
    </row>
    <row r="31" spans="1:12" ht="15">
      <c r="A31" s="63" t="s">
        <v>37</v>
      </c>
      <c r="B31" s="63"/>
      <c r="C31" s="63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1.3524015748031495" right="0.7874015748031497" top="0.7874015748031497" bottom="0.7874015748031497" header="0" footer="0"/>
  <pageSetup horizontalDpi="300" verticalDpi="300" orientation="landscape" paperSize="9" scale="57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65"/>
      <c r="B1" s="66" t="s">
        <v>38</v>
      </c>
      <c r="C1" s="15"/>
      <c r="D1" s="15"/>
      <c r="E1" s="15"/>
      <c r="F1" s="15"/>
      <c r="G1" s="15"/>
      <c r="H1" s="15"/>
      <c r="I1" s="15"/>
      <c r="J1" s="67"/>
      <c r="K1" s="67"/>
      <c r="L1" s="68"/>
    </row>
    <row r="2" spans="1:12" ht="15" customHeight="1">
      <c r="A2" s="69"/>
      <c r="B2" s="190" t="s">
        <v>77</v>
      </c>
      <c r="C2" s="190"/>
      <c r="D2" s="190"/>
      <c r="E2" s="190"/>
      <c r="F2" s="190"/>
      <c r="G2" s="193" t="s">
        <v>4</v>
      </c>
      <c r="H2" s="193"/>
      <c r="I2" s="193"/>
      <c r="J2" s="70"/>
      <c r="K2" s="71"/>
      <c r="L2" s="72"/>
    </row>
    <row r="3" spans="1:12" ht="15" customHeight="1">
      <c r="A3" s="69"/>
      <c r="B3" s="190"/>
      <c r="C3" s="190"/>
      <c r="D3" s="190"/>
      <c r="E3" s="190"/>
      <c r="F3" s="190"/>
      <c r="G3" s="193"/>
      <c r="H3" s="193"/>
      <c r="I3" s="193"/>
      <c r="J3" s="192" t="s">
        <v>5</v>
      </c>
      <c r="K3" s="192"/>
      <c r="L3" s="192"/>
    </row>
    <row r="4" spans="1:12" ht="15" customHeight="1">
      <c r="A4" s="194" t="s">
        <v>2</v>
      </c>
      <c r="B4" s="73" t="s">
        <v>6</v>
      </c>
      <c r="C4" s="73" t="s">
        <v>7</v>
      </c>
      <c r="D4" s="73" t="s">
        <v>8</v>
      </c>
      <c r="E4" s="73" t="s">
        <v>9</v>
      </c>
      <c r="F4" s="73" t="s">
        <v>10</v>
      </c>
      <c r="G4" s="193"/>
      <c r="H4" s="193"/>
      <c r="I4" s="193"/>
      <c r="J4" s="192" t="s">
        <v>76</v>
      </c>
      <c r="K4" s="192"/>
      <c r="L4" s="192"/>
    </row>
    <row r="5" spans="1:12" ht="15" customHeight="1">
      <c r="A5" s="194"/>
      <c r="B5" s="74">
        <v>6</v>
      </c>
      <c r="C5" s="75">
        <v>7</v>
      </c>
      <c r="D5" s="75">
        <v>8</v>
      </c>
      <c r="E5" s="75">
        <v>9</v>
      </c>
      <c r="F5" s="75">
        <v>10</v>
      </c>
      <c r="G5" s="76" t="s">
        <v>39</v>
      </c>
      <c r="H5" s="76" t="s">
        <v>40</v>
      </c>
      <c r="I5" s="77" t="s">
        <v>41</v>
      </c>
      <c r="J5" s="23">
        <v>2010</v>
      </c>
      <c r="K5" s="23">
        <v>2011</v>
      </c>
      <c r="L5" s="78" t="s">
        <v>41</v>
      </c>
    </row>
    <row r="6" spans="1:12" ht="15" customHeight="1">
      <c r="A6" s="40"/>
      <c r="B6" s="25"/>
      <c r="C6" s="79"/>
      <c r="D6" s="79"/>
      <c r="E6" s="79"/>
      <c r="F6" s="80"/>
      <c r="G6" s="81"/>
      <c r="H6" s="81"/>
      <c r="I6" s="82"/>
      <c r="J6" s="84"/>
      <c r="K6" s="83"/>
      <c r="L6" s="84"/>
    </row>
    <row r="7" spans="1:12" ht="15" customHeight="1">
      <c r="A7" s="32" t="s">
        <v>42</v>
      </c>
      <c r="B7" s="85" t="s">
        <v>18</v>
      </c>
      <c r="C7" s="85" t="s">
        <v>18</v>
      </c>
      <c r="D7" s="85" t="s">
        <v>18</v>
      </c>
      <c r="E7" s="85" t="s">
        <v>18</v>
      </c>
      <c r="F7" s="39" t="s">
        <v>18</v>
      </c>
      <c r="G7" s="85" t="s">
        <v>18</v>
      </c>
      <c r="H7" s="85" t="s">
        <v>18</v>
      </c>
      <c r="I7" s="85" t="s">
        <v>18</v>
      </c>
      <c r="J7" s="33" t="s">
        <v>43</v>
      </c>
      <c r="K7" s="33" t="s">
        <v>43</v>
      </c>
      <c r="L7" s="86" t="s">
        <v>43</v>
      </c>
    </row>
    <row r="8" spans="1:12" ht="15" customHeight="1">
      <c r="A8" s="40" t="s">
        <v>44</v>
      </c>
      <c r="B8" s="87">
        <v>256.2857</v>
      </c>
      <c r="C8" s="91">
        <v>255.5967</v>
      </c>
      <c r="D8" s="136">
        <v>263.864</v>
      </c>
      <c r="E8" s="87">
        <v>272.1313</v>
      </c>
      <c r="F8" s="102">
        <v>272.4758</v>
      </c>
      <c r="G8" s="87">
        <v>263.0028</v>
      </c>
      <c r="H8" s="87">
        <v>264.0707</v>
      </c>
      <c r="I8" s="181">
        <f aca="true" t="shared" si="0" ref="I8:I21">(H8/G8-1)*100</f>
        <v>0.40604130450323517</v>
      </c>
      <c r="J8" s="131">
        <v>135.37</v>
      </c>
      <c r="K8" s="88">
        <v>243.38</v>
      </c>
      <c r="L8" s="44">
        <v>79.78872719214006</v>
      </c>
    </row>
    <row r="9" spans="1:12" ht="15" customHeight="1">
      <c r="A9" s="32" t="s">
        <v>45</v>
      </c>
      <c r="B9" s="89">
        <v>524</v>
      </c>
      <c r="C9" s="89">
        <v>515</v>
      </c>
      <c r="D9" s="126">
        <v>517</v>
      </c>
      <c r="E9" s="89">
        <v>519</v>
      </c>
      <c r="F9" s="103">
        <v>519</v>
      </c>
      <c r="G9" s="89">
        <v>511.8</v>
      </c>
      <c r="H9" s="89">
        <v>518.8</v>
      </c>
      <c r="I9" s="126">
        <f t="shared" si="0"/>
        <v>1.3677217663149666</v>
      </c>
      <c r="J9" s="132">
        <v>359.79</v>
      </c>
      <c r="K9" s="90">
        <v>501.48</v>
      </c>
      <c r="L9" s="36">
        <v>39.38130576169432</v>
      </c>
    </row>
    <row r="10" spans="1:12" ht="15" customHeight="1">
      <c r="A10" s="40" t="s">
        <v>46</v>
      </c>
      <c r="B10" s="87">
        <v>508.2614</v>
      </c>
      <c r="C10" s="91">
        <v>512.2114</v>
      </c>
      <c r="D10" s="136">
        <v>514.9672</v>
      </c>
      <c r="E10" s="87">
        <v>512.1195</v>
      </c>
      <c r="F10" s="102">
        <v>509.7311</v>
      </c>
      <c r="G10" s="87">
        <v>512.9232</v>
      </c>
      <c r="H10" s="87">
        <v>511.45812000000006</v>
      </c>
      <c r="I10" s="181">
        <f t="shared" si="0"/>
        <v>-0.28563340476700505</v>
      </c>
      <c r="J10" s="131">
        <v>349.05</v>
      </c>
      <c r="K10" s="88">
        <v>498.77</v>
      </c>
      <c r="L10" s="44">
        <v>42.893568256696746</v>
      </c>
    </row>
    <row r="11" spans="1:12" ht="15" customHeight="1">
      <c r="A11" s="32" t="s">
        <v>75</v>
      </c>
      <c r="B11" s="89">
        <v>602.1890343698855</v>
      </c>
      <c r="C11" s="89">
        <v>598.8170507852335</v>
      </c>
      <c r="D11" s="126">
        <v>608.0886881543831</v>
      </c>
      <c r="E11" s="89">
        <v>605.2067381316998</v>
      </c>
      <c r="F11" s="103">
        <v>606.8894601542416</v>
      </c>
      <c r="G11" s="89">
        <v>608.0690888000106</v>
      </c>
      <c r="H11" s="89">
        <v>604.2381943190887</v>
      </c>
      <c r="I11" s="126">
        <f t="shared" si="0"/>
        <v>-0.6300097392685999</v>
      </c>
      <c r="J11" s="33" t="s">
        <v>43</v>
      </c>
      <c r="K11" s="90">
        <v>580.97</v>
      </c>
      <c r="L11" s="33" t="s">
        <v>43</v>
      </c>
    </row>
    <row r="12" spans="1:12" s="110" customFormat="1" ht="15" customHeight="1">
      <c r="A12" s="105" t="s">
        <v>47</v>
      </c>
      <c r="B12" s="106">
        <v>226</v>
      </c>
      <c r="C12" s="106">
        <v>219</v>
      </c>
      <c r="D12" s="127">
        <v>219</v>
      </c>
      <c r="E12" s="106">
        <v>229</v>
      </c>
      <c r="F12" s="107">
        <v>239</v>
      </c>
      <c r="G12" s="106">
        <v>220</v>
      </c>
      <c r="H12" s="106">
        <v>226.4</v>
      </c>
      <c r="I12" s="181">
        <f t="shared" si="0"/>
        <v>2.9090909090909056</v>
      </c>
      <c r="J12" s="133">
        <v>118</v>
      </c>
      <c r="K12" s="109">
        <v>215.67</v>
      </c>
      <c r="L12" s="108">
        <v>82.77118644067795</v>
      </c>
    </row>
    <row r="13" spans="1:12" ht="15" customHeight="1">
      <c r="A13" s="111" t="s">
        <v>48</v>
      </c>
      <c r="B13" s="112">
        <v>1248.4763</v>
      </c>
      <c r="C13" s="113">
        <v>1244.0671</v>
      </c>
      <c r="D13" s="128">
        <v>1244.2875</v>
      </c>
      <c r="E13" s="112">
        <v>1232.3826</v>
      </c>
      <c r="F13" s="114">
        <v>1220.2572</v>
      </c>
      <c r="G13" s="112">
        <v>1263.8535</v>
      </c>
      <c r="H13" s="112">
        <v>1237.8941399999999</v>
      </c>
      <c r="I13" s="126">
        <f t="shared" si="0"/>
        <v>-2.0539848961924845</v>
      </c>
      <c r="J13" s="134">
        <v>785.52</v>
      </c>
      <c r="K13" s="116">
        <v>1239.9</v>
      </c>
      <c r="L13" s="115">
        <v>57.84448518179042</v>
      </c>
    </row>
    <row r="14" spans="1:12" ht="15" customHeight="1">
      <c r="A14" s="105" t="s">
        <v>49</v>
      </c>
      <c r="B14" s="106">
        <v>1279.341</v>
      </c>
      <c r="C14" s="121">
        <v>1277.1364</v>
      </c>
      <c r="D14" s="127">
        <v>1277.3568</v>
      </c>
      <c r="E14" s="106">
        <v>1265.4519</v>
      </c>
      <c r="F14" s="107">
        <v>1253.3265</v>
      </c>
      <c r="G14" s="106">
        <v>1292.7891</v>
      </c>
      <c r="H14" s="87">
        <v>1270.52252</v>
      </c>
      <c r="I14" s="181">
        <f t="shared" si="0"/>
        <v>-1.7223675539962402</v>
      </c>
      <c r="J14" s="133">
        <v>832.66</v>
      </c>
      <c r="K14" s="109">
        <v>1255.67</v>
      </c>
      <c r="L14" s="108">
        <v>50.802248216558986</v>
      </c>
    </row>
    <row r="15" spans="1:12" ht="15" customHeight="1">
      <c r="A15" s="111" t="s">
        <v>50</v>
      </c>
      <c r="B15" s="112">
        <v>1345.4226</v>
      </c>
      <c r="C15" s="112">
        <v>1328.6713</v>
      </c>
      <c r="D15" s="128">
        <v>1333.1376</v>
      </c>
      <c r="E15" s="112">
        <v>1333.6248</v>
      </c>
      <c r="F15" s="118">
        <v>1328.3972</v>
      </c>
      <c r="G15" s="112">
        <v>1340.5183</v>
      </c>
      <c r="H15" s="112">
        <v>1333.8507</v>
      </c>
      <c r="I15" s="126">
        <f t="shared" si="0"/>
        <v>-0.4973897036690933</v>
      </c>
      <c r="J15" s="134">
        <v>861.35</v>
      </c>
      <c r="K15" s="116">
        <v>1292.64</v>
      </c>
      <c r="L15" s="115">
        <v>50.0713995472224</v>
      </c>
    </row>
    <row r="16" spans="1:12" ht="15" customHeight="1">
      <c r="A16" s="105" t="s">
        <v>51</v>
      </c>
      <c r="B16" s="106">
        <v>1260</v>
      </c>
      <c r="C16" s="106">
        <v>1250</v>
      </c>
      <c r="D16" s="127">
        <v>1250</v>
      </c>
      <c r="E16" s="106">
        <v>1253</v>
      </c>
      <c r="F16" s="122">
        <v>1244</v>
      </c>
      <c r="G16" s="106">
        <v>1257.6</v>
      </c>
      <c r="H16" s="106">
        <v>1251.4</v>
      </c>
      <c r="I16" s="127">
        <f t="shared" si="0"/>
        <v>-0.49300254452925296</v>
      </c>
      <c r="J16" s="133">
        <v>796.63</v>
      </c>
      <c r="K16" s="109">
        <v>1206.57</v>
      </c>
      <c r="L16" s="108">
        <v>51.4592721840754</v>
      </c>
    </row>
    <row r="17" spans="1:12" ht="15" customHeight="1">
      <c r="A17" s="111" t="s">
        <v>52</v>
      </c>
      <c r="B17" s="112">
        <v>1470</v>
      </c>
      <c r="C17" s="113">
        <v>1460</v>
      </c>
      <c r="D17" s="128">
        <v>1450</v>
      </c>
      <c r="E17" s="112">
        <v>1460</v>
      </c>
      <c r="F17" s="117">
        <v>1455</v>
      </c>
      <c r="G17" s="112">
        <v>1472</v>
      </c>
      <c r="H17" s="112">
        <v>1459</v>
      </c>
      <c r="I17" s="128">
        <f>(H17/G17-1)*100</f>
        <v>-0.8831521739130488</v>
      </c>
      <c r="J17" s="134">
        <v>910.79</v>
      </c>
      <c r="K17" s="116">
        <v>1410.11</v>
      </c>
      <c r="L17" s="115">
        <v>54.82273630584438</v>
      </c>
    </row>
    <row r="18" spans="1:12" ht="15" customHeight="1">
      <c r="A18" s="105" t="s">
        <v>53</v>
      </c>
      <c r="B18" s="106">
        <v>1325</v>
      </c>
      <c r="C18" s="106">
        <v>1320</v>
      </c>
      <c r="D18" s="127">
        <v>1315</v>
      </c>
      <c r="E18" s="106">
        <v>1315</v>
      </c>
      <c r="F18" s="122">
        <v>1315</v>
      </c>
      <c r="G18" s="106">
        <v>1312</v>
      </c>
      <c r="H18" s="106">
        <v>1318</v>
      </c>
      <c r="I18" s="127">
        <f t="shared" si="0"/>
        <v>0.45731707317073766</v>
      </c>
      <c r="J18" s="133">
        <v>869.74</v>
      </c>
      <c r="K18" s="109">
        <v>1277.62</v>
      </c>
      <c r="L18" s="108">
        <v>46.89677374847654</v>
      </c>
    </row>
    <row r="19" spans="1:12" ht="15" customHeight="1">
      <c r="A19" s="111" t="s">
        <v>54</v>
      </c>
      <c r="B19" s="112">
        <v>1455.1038</v>
      </c>
      <c r="C19" s="113">
        <v>1427.7389</v>
      </c>
      <c r="D19" s="128">
        <v>1438.8489</v>
      </c>
      <c r="E19" s="112">
        <v>1435.6508</v>
      </c>
      <c r="F19" s="117">
        <v>1422.7642</v>
      </c>
      <c r="G19" s="112">
        <v>1462.827</v>
      </c>
      <c r="H19" s="112">
        <v>1436.0213199999998</v>
      </c>
      <c r="I19" s="128">
        <f>(H19/G19-1)*100</f>
        <v>-1.8324572898914315</v>
      </c>
      <c r="J19" s="134">
        <v>862.41</v>
      </c>
      <c r="K19" s="116">
        <v>1408.15</v>
      </c>
      <c r="L19" s="115">
        <v>63.280806113101676</v>
      </c>
    </row>
    <row r="20" spans="1:12" ht="15" customHeight="1">
      <c r="A20" s="105" t="s">
        <v>55</v>
      </c>
      <c r="B20" s="106">
        <v>1653.465</v>
      </c>
      <c r="C20" s="121">
        <v>1653.465</v>
      </c>
      <c r="D20" s="127">
        <v>1653.465</v>
      </c>
      <c r="E20" s="106">
        <v>1653.465</v>
      </c>
      <c r="F20" s="122">
        <v>1653.465</v>
      </c>
      <c r="G20" s="106">
        <v>1653.465</v>
      </c>
      <c r="H20" s="87">
        <v>1653.4649999999997</v>
      </c>
      <c r="I20" s="181">
        <f t="shared" si="0"/>
        <v>-1.1102230246251565E-14</v>
      </c>
      <c r="J20" s="133">
        <v>876.89</v>
      </c>
      <c r="K20" s="109">
        <v>1653.47</v>
      </c>
      <c r="L20" s="108">
        <v>88.5607088688433</v>
      </c>
    </row>
    <row r="21" spans="1:12" ht="15" customHeight="1">
      <c r="A21" s="111" t="s">
        <v>56</v>
      </c>
      <c r="B21" s="112">
        <v>1840.8577</v>
      </c>
      <c r="C21" s="113">
        <v>1840.8577</v>
      </c>
      <c r="D21" s="112">
        <v>1840.8577</v>
      </c>
      <c r="E21" s="113">
        <v>1840.8577</v>
      </c>
      <c r="F21" s="117">
        <v>1840.8577</v>
      </c>
      <c r="G21" s="112">
        <v>1840.8577</v>
      </c>
      <c r="H21" s="112">
        <v>1840.8577</v>
      </c>
      <c r="I21" s="126">
        <f t="shared" si="0"/>
        <v>0</v>
      </c>
      <c r="J21" s="134">
        <v>1064.28</v>
      </c>
      <c r="K21" s="116">
        <v>1840.86</v>
      </c>
      <c r="L21" s="115">
        <v>72.96764009471191</v>
      </c>
    </row>
    <row r="22" spans="1:12" ht="15" customHeight="1">
      <c r="A22" s="105" t="s">
        <v>57</v>
      </c>
      <c r="B22" s="121"/>
      <c r="C22" s="121"/>
      <c r="D22" s="121"/>
      <c r="E22" s="121"/>
      <c r="F22" s="123"/>
      <c r="G22" s="106"/>
      <c r="H22" s="106"/>
      <c r="I22" s="106"/>
      <c r="J22" s="135"/>
      <c r="K22" s="124"/>
      <c r="L22" s="125"/>
    </row>
    <row r="23" spans="1:12" ht="15" customHeight="1">
      <c r="A23" s="111" t="s">
        <v>58</v>
      </c>
      <c r="B23" s="112">
        <v>524.2586</v>
      </c>
      <c r="C23" s="130">
        <v>516.322</v>
      </c>
      <c r="D23" s="113">
        <v>524.92</v>
      </c>
      <c r="E23" s="112">
        <v>534.1794</v>
      </c>
      <c r="F23" s="117">
        <v>534.8408</v>
      </c>
      <c r="G23" s="112">
        <v>507.1728</v>
      </c>
      <c r="H23" s="89">
        <v>526.9041599999999</v>
      </c>
      <c r="I23" s="128">
        <f>(H23/G23-1)*100</f>
        <v>3.8904610026404995</v>
      </c>
      <c r="J23" s="134">
        <v>334.77</v>
      </c>
      <c r="K23" s="116">
        <v>483.14</v>
      </c>
      <c r="L23" s="115">
        <v>44.319980882396884</v>
      </c>
    </row>
    <row r="24" spans="1:12" ht="15" customHeight="1">
      <c r="A24" s="105" t="s">
        <v>59</v>
      </c>
      <c r="B24" s="106">
        <v>610.2388</v>
      </c>
      <c r="C24" s="121">
        <v>630.7418</v>
      </c>
      <c r="D24" s="121">
        <v>637.3556</v>
      </c>
      <c r="E24" s="106">
        <v>636.4738</v>
      </c>
      <c r="F24" s="122">
        <v>652.3471</v>
      </c>
      <c r="G24" s="106">
        <v>608.916</v>
      </c>
      <c r="H24" s="87">
        <v>633.4314199999999</v>
      </c>
      <c r="I24" s="181">
        <f>(H24/G24-1)*100</f>
        <v>4.026075846257915</v>
      </c>
      <c r="J24" s="133">
        <v>431.91</v>
      </c>
      <c r="K24" s="109">
        <v>587.35</v>
      </c>
      <c r="L24" s="108">
        <v>35.988979185478456</v>
      </c>
    </row>
    <row r="25" spans="1:12" ht="15" customHeight="1">
      <c r="A25" s="111" t="s">
        <v>60</v>
      </c>
      <c r="B25" s="112">
        <v>696.2</v>
      </c>
      <c r="C25" s="112">
        <v>694.2</v>
      </c>
      <c r="D25" s="113">
        <v>714.4</v>
      </c>
      <c r="E25" s="112">
        <v>712.1</v>
      </c>
      <c r="F25" s="117">
        <v>723.5</v>
      </c>
      <c r="G25" s="112">
        <v>678.475</v>
      </c>
      <c r="H25" s="89">
        <v>708.08</v>
      </c>
      <c r="I25" s="128">
        <f>(H25/G25-1)*100</f>
        <v>4.3634621762039805</v>
      </c>
      <c r="J25" s="134">
        <v>471.88</v>
      </c>
      <c r="K25" s="116">
        <v>616.14</v>
      </c>
      <c r="L25" s="115">
        <v>30.571331694498593</v>
      </c>
    </row>
    <row r="26" spans="1:12" ht="15" customHeight="1">
      <c r="A26" s="105" t="s">
        <v>61</v>
      </c>
      <c r="B26" s="106">
        <v>520.0699</v>
      </c>
      <c r="C26" s="121">
        <v>536.825</v>
      </c>
      <c r="D26" s="121">
        <v>550.0527</v>
      </c>
      <c r="E26" s="106">
        <v>547.6276</v>
      </c>
      <c r="F26" s="122">
        <v>565.2646</v>
      </c>
      <c r="G26" s="106">
        <v>513.1804</v>
      </c>
      <c r="H26" s="87">
        <v>543.9679600000001</v>
      </c>
      <c r="I26" s="181">
        <f>(H26/G26-1)*100</f>
        <v>5.99936396635572</v>
      </c>
      <c r="J26" s="133">
        <v>321.92</v>
      </c>
      <c r="K26" s="109">
        <v>481.71</v>
      </c>
      <c r="L26" s="108">
        <v>49.63655566600396</v>
      </c>
    </row>
    <row r="27" spans="1:12" ht="15" customHeight="1">
      <c r="A27" s="111" t="s">
        <v>62</v>
      </c>
      <c r="B27" s="119" t="s">
        <v>18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 t="s">
        <v>18</v>
      </c>
      <c r="H27" s="119" t="s">
        <v>18</v>
      </c>
      <c r="I27" s="119" t="s">
        <v>18</v>
      </c>
      <c r="J27" s="33" t="s">
        <v>43</v>
      </c>
      <c r="K27" s="33" t="s">
        <v>43</v>
      </c>
      <c r="L27" s="120" t="s">
        <v>43</v>
      </c>
    </row>
    <row r="28" spans="1:12" ht="15" customHeight="1">
      <c r="A28" s="92" t="s">
        <v>1</v>
      </c>
      <c r="B28" s="93"/>
      <c r="C28" s="93"/>
      <c r="D28" s="93"/>
      <c r="E28" s="93"/>
      <c r="F28" s="93"/>
      <c r="G28" s="93"/>
      <c r="H28" s="93"/>
      <c r="I28" s="93"/>
      <c r="J28" s="94"/>
      <c r="K28" s="92"/>
      <c r="L28" s="92"/>
    </row>
    <row r="29" spans="1:12" ht="18">
      <c r="A29" s="95" t="s">
        <v>37</v>
      </c>
      <c r="B29" s="96"/>
      <c r="C29" s="97"/>
      <c r="D29" s="97"/>
      <c r="E29" s="97"/>
      <c r="F29" s="97"/>
      <c r="G29" s="98"/>
      <c r="H29" s="98"/>
      <c r="I29" s="98"/>
      <c r="J29" s="99"/>
      <c r="K29" s="99"/>
      <c r="L29" s="99"/>
    </row>
    <row r="30" spans="1:12" ht="18">
      <c r="A30" s="64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849212598425197" right="0.7480314960629921" top="0.984251968503937" bottom="0.984251968503937" header="0.5118110236220472" footer="0.5118110236220472"/>
  <pageSetup horizontalDpi="300" verticalDpi="300" orientation="landscape" paperSize="9" scale="57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2011-05-17T15:02:35Z</cp:lastPrinted>
  <dcterms:created xsi:type="dcterms:W3CDTF">2010-11-09T14:07:20Z</dcterms:created>
  <dcterms:modified xsi:type="dcterms:W3CDTF">2011-06-13T14:43:48Z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