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<sst xmlns="http://schemas.openxmlformats.org/spreadsheetml/2006/main" count="185" uniqueCount="82">
  <si>
    <t>Boletin diario de precios internacionales</t>
  </si>
  <si>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</si>
  <si>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</si>
  <si>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</si>
  <si>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</si>
  <si>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</si>
  <si>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</si>
  <si>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</si>
  <si>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</si>
  <si>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</si>
  <si>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</si>
  <si>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</si>
  <si>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</si>
  <si>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</si>
  <si>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</si>
  <si>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</si>
  <si>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</si>
  <si>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</si>
  <si>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</si>
  <si>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Western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</si>
  <si>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</si>
  <si>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</si>
  <si>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</si>
  <si>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</si>
  <si>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</si>
  <si>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</si>
  <si>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</si>
  <si>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</si>
  <si>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</si>
  <si>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</si>
  <si>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</si>
  <si>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</si>
  <si>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</si>
  <si>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</si>
  <si>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</si>
  <si>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</si>
  <si>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</si>
  <si>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</si>
  <si>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</si>
  <si>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anterior</t>
  </si>
  <si>
    <t>actual</t>
  </si>
  <si>
    <t>% VAR.</t>
  </si>
  <si>
    <t>Cebada Western No. 2 forrajera, FOB Portland, USA</t>
  </si>
  <si>
    <t>- -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</si>
  <si>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</si>
  <si>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</si>
  <si>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</si>
  <si>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</si>
  <si>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</si>
  <si>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</si>
  <si>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</si>
  <si>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</si>
  <si>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</si>
  <si>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</si>
  <si>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</si>
  <si>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</si>
  <si>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</si>
  <si>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</si>
  <si>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</si>
  <si>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</si>
  <si>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</si>
  <si>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</si>
  <si>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</si>
  <si>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</si>
  <si>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</si>
  <si>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</si>
  <si>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</si>
  <si>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</si>
  <si>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</si>
  <si>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</si>
  <si>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</si>
  <si>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</si>
  <si>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</si>
  <si>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</si>
  <si>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</si>
  <si>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</si>
  <si>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Junio/julio 2011</t>
  </si>
  <si>
    <t>semana del 27 de junio al 1 de julio de 2011</t>
  </si>
  <si>
    <t>Junio</t>
  </si>
  <si>
    <t xml:space="preserve"> -</t>
  </si>
  <si>
    <t>Nota: el viernes 1 no hubo información para los trigos Fob Golfo de Kansas con proteína inferior al 12 %.</t>
  </si>
  <si>
    <t>Nota: a partir del 30 de junio la Bolsa de Comercio de Nueva York no informará más precios de Azúcar cruda disponible, FOB.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</si>
</sst>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0.00\ "/>
    <numFmt numFmtId="166" formatCode="0\ "/>
    <numFmt numFmtId="167" formatCode="#.00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Verdana"/>
      <family val="2"/>
    </font>
    <font>
      <b/>
      <sz val="14"/>
      <color indexed="62"/>
      <name val="Arial"/>
      <family val="2"/>
    </font>
    <font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Verdana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54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165" fontId="1" fillId="3" borderId="0" applyBorder="0" applyAlignment="0" applyProtection="0"/>
    <xf numFmtId="165" fontId="1" fillId="4" borderId="0" applyBorder="0" applyAlignment="0" applyProtection="0"/>
    <xf numFmtId="164" fontId="1" fillId="5" borderId="0" applyBorder="0" applyAlignment="0" applyProtection="0"/>
    <xf numFmtId="0" fontId="41" fillId="6" borderId="0" applyNumberFormat="0" applyBorder="0" applyAlignment="0" applyProtection="0"/>
    <xf numFmtId="165" fontId="1" fillId="7" borderId="0" applyBorder="0" applyAlignment="0" applyProtection="0"/>
    <xf numFmtId="164" fontId="1" fillId="8" borderId="0" applyBorder="0" applyAlignment="0" applyProtection="0"/>
    <xf numFmtId="0" fontId="41" fillId="9" borderId="0" applyNumberFormat="0" applyBorder="0" applyAlignment="0" applyProtection="0"/>
    <xf numFmtId="165" fontId="1" fillId="10" borderId="0" applyBorder="0" applyAlignment="0" applyProtection="0"/>
    <xf numFmtId="165" fontId="1" fillId="3" borderId="0" applyBorder="0" applyAlignment="0" applyProtection="0"/>
    <xf numFmtId="164" fontId="1" fillId="11" borderId="0" applyBorder="0" applyAlignment="0" applyProtection="0"/>
    <xf numFmtId="0" fontId="41" fillId="12" borderId="0" applyNumberFormat="0" applyBorder="0" applyAlignment="0" applyProtection="0"/>
    <xf numFmtId="165" fontId="1" fillId="3" borderId="0" applyBorder="0" applyAlignment="0" applyProtection="0"/>
    <xf numFmtId="165" fontId="1" fillId="4" borderId="0" applyBorder="0" applyAlignment="0" applyProtection="0"/>
    <xf numFmtId="164" fontId="1" fillId="13" borderId="0" applyBorder="0" applyAlignment="0" applyProtection="0"/>
    <xf numFmtId="0" fontId="41" fillId="14" borderId="0" applyNumberFormat="0" applyBorder="0" applyAlignment="0" applyProtection="0"/>
    <xf numFmtId="165" fontId="1" fillId="15" borderId="0" applyBorder="0" applyAlignment="0" applyProtection="0"/>
    <xf numFmtId="164" fontId="1" fillId="15" borderId="0" applyBorder="0" applyAlignment="0" applyProtection="0"/>
    <xf numFmtId="0" fontId="41" fillId="16" borderId="0" applyNumberFormat="0" applyBorder="0" applyAlignment="0" applyProtection="0"/>
    <xf numFmtId="165" fontId="1" fillId="7" borderId="0" applyBorder="0" applyAlignment="0" applyProtection="0"/>
    <xf numFmtId="164" fontId="1" fillId="7" borderId="0" applyBorder="0" applyAlignment="0" applyProtection="0"/>
    <xf numFmtId="0" fontId="41" fillId="17" borderId="0" applyNumberFormat="0" applyBorder="0" applyAlignment="0" applyProtection="0"/>
    <xf numFmtId="165" fontId="1" fillId="18" borderId="0" applyBorder="0" applyAlignment="0" applyProtection="0"/>
    <xf numFmtId="164" fontId="1" fillId="19" borderId="0" applyBorder="0" applyAlignment="0" applyProtection="0"/>
    <xf numFmtId="0" fontId="41" fillId="20" borderId="0" applyNumberFormat="0" applyBorder="0" applyAlignment="0" applyProtection="0"/>
    <xf numFmtId="165" fontId="1" fillId="21" borderId="0" applyBorder="0" applyAlignment="0" applyProtection="0"/>
    <xf numFmtId="164" fontId="1" fillId="21" borderId="0" applyBorder="0" applyAlignment="0" applyProtection="0"/>
    <xf numFmtId="0" fontId="41" fillId="22" borderId="0" applyNumberFormat="0" applyBorder="0" applyAlignment="0" applyProtection="0"/>
    <xf numFmtId="165" fontId="1" fillId="10" borderId="0" applyBorder="0" applyAlignment="0" applyProtection="0"/>
    <xf numFmtId="164" fontId="1" fillId="23" borderId="0" applyBorder="0" applyAlignment="0" applyProtection="0"/>
    <xf numFmtId="0" fontId="41" fillId="24" borderId="0" applyNumberFormat="0" applyBorder="0" applyAlignment="0" applyProtection="0"/>
    <xf numFmtId="165" fontId="1" fillId="18" borderId="0" applyBorder="0" applyAlignment="0" applyProtection="0"/>
    <xf numFmtId="164" fontId="1" fillId="13" borderId="0" applyBorder="0" applyAlignment="0" applyProtection="0"/>
    <xf numFmtId="0" fontId="41" fillId="25" borderId="0" applyNumberFormat="0" applyBorder="0" applyAlignment="0" applyProtection="0"/>
    <xf numFmtId="165" fontId="1" fillId="19" borderId="0" applyBorder="0" applyAlignment="0" applyProtection="0"/>
    <xf numFmtId="164" fontId="1" fillId="19" borderId="0" applyBorder="0" applyAlignment="0" applyProtection="0"/>
    <xf numFmtId="0" fontId="41" fillId="26" borderId="0" applyNumberFormat="0" applyBorder="0" applyAlignment="0" applyProtection="0"/>
    <xf numFmtId="165" fontId="1" fillId="7" borderId="0" applyBorder="0" applyAlignment="0" applyProtection="0"/>
    <xf numFmtId="164" fontId="1" fillId="27" borderId="0" applyBorder="0" applyAlignment="0" applyProtection="0"/>
    <xf numFmtId="0" fontId="42" fillId="28" borderId="0" applyNumberFormat="0" applyBorder="0" applyAlignment="0" applyProtection="0"/>
    <xf numFmtId="165" fontId="2" fillId="29" borderId="0" applyBorder="0" applyAlignment="0" applyProtection="0"/>
    <xf numFmtId="164" fontId="2" fillId="30" borderId="0" applyBorder="0" applyAlignment="0" applyProtection="0"/>
    <xf numFmtId="0" fontId="42" fillId="31" borderId="0" applyNumberFormat="0" applyBorder="0" applyAlignment="0" applyProtection="0"/>
    <xf numFmtId="165" fontId="2" fillId="21" borderId="0" applyBorder="0" applyAlignment="0" applyProtection="0"/>
    <xf numFmtId="164" fontId="2" fillId="21" borderId="0" applyBorder="0" applyAlignment="0" applyProtection="0"/>
    <xf numFmtId="0" fontId="42" fillId="32" borderId="0" applyNumberFormat="0" applyBorder="0" applyAlignment="0" applyProtection="0"/>
    <xf numFmtId="165" fontId="2" fillId="10" borderId="0" applyBorder="0" applyAlignment="0" applyProtection="0"/>
    <xf numFmtId="164" fontId="2" fillId="23" borderId="0" applyBorder="0" applyAlignment="0" applyProtection="0"/>
    <xf numFmtId="0" fontId="42" fillId="33" borderId="0" applyNumberFormat="0" applyBorder="0" applyAlignment="0" applyProtection="0"/>
    <xf numFmtId="165" fontId="2" fillId="18" borderId="0" applyBorder="0" applyAlignment="0" applyProtection="0"/>
    <xf numFmtId="164" fontId="2" fillId="34" borderId="0" applyBorder="0" applyAlignment="0" applyProtection="0"/>
    <xf numFmtId="0" fontId="42" fillId="35" borderId="0" applyNumberFormat="0" applyBorder="0" applyAlignment="0" applyProtection="0"/>
    <xf numFmtId="165" fontId="2" fillId="29" borderId="0" applyBorder="0" applyAlignment="0" applyProtection="0"/>
    <xf numFmtId="164" fontId="2" fillId="29" borderId="0" applyBorder="0" applyAlignment="0" applyProtection="0"/>
    <xf numFmtId="0" fontId="42" fillId="36" borderId="0" applyNumberFormat="0" applyBorder="0" applyAlignment="0" applyProtection="0"/>
    <xf numFmtId="165" fontId="2" fillId="7" borderId="0" applyBorder="0" applyAlignment="0" applyProtection="0"/>
    <xf numFmtId="164" fontId="2" fillId="37" borderId="0" applyBorder="0" applyAlignment="0" applyProtection="0"/>
    <xf numFmtId="0" fontId="43" fillId="38" borderId="0" applyNumberFormat="0" applyBorder="0" applyAlignment="0" applyProtection="0"/>
    <xf numFmtId="165" fontId="3" fillId="11" borderId="0" applyBorder="0" applyAlignment="0" applyProtection="0"/>
    <xf numFmtId="164" fontId="3" fillId="11" borderId="0" applyBorder="0" applyAlignment="0" applyProtection="0"/>
    <xf numFmtId="0" fontId="44" fillId="39" borderId="1" applyNumberFormat="0" applyAlignment="0" applyProtection="0"/>
    <xf numFmtId="165" fontId="6" fillId="3" borderId="2" applyAlignment="0" applyProtection="0"/>
    <xf numFmtId="165" fontId="6" fillId="4" borderId="2" applyAlignment="0" applyProtection="0"/>
    <xf numFmtId="164" fontId="6" fillId="18" borderId="2" applyAlignment="0" applyProtection="0"/>
    <xf numFmtId="0" fontId="45" fillId="40" borderId="3" applyNumberFormat="0" applyAlignment="0" applyProtection="0"/>
    <xf numFmtId="165" fontId="4" fillId="41" borderId="4" applyAlignment="0" applyProtection="0"/>
    <xf numFmtId="164" fontId="4" fillId="41" borderId="4" applyAlignment="0" applyProtection="0"/>
    <xf numFmtId="0" fontId="46" fillId="0" borderId="5" applyNumberFormat="0" applyFill="0" applyAlignment="0" applyProtection="0"/>
    <xf numFmtId="165" fontId="5" fillId="0" borderId="6" applyFill="0" applyAlignment="0" applyProtection="0"/>
    <xf numFmtId="164" fontId="5" fillId="0" borderId="6" applyFill="0" applyAlignment="0" applyProtection="0"/>
    <xf numFmtId="0" fontId="47" fillId="0" borderId="0" applyNumberFormat="0" applyFill="0" applyBorder="0" applyAlignment="0" applyProtection="0"/>
    <xf numFmtId="165" fontId="7" fillId="0" borderId="0" applyFill="0" applyBorder="0" applyAlignment="0" applyProtection="0"/>
    <xf numFmtId="164" fontId="8" fillId="0" borderId="0" applyFill="0" applyBorder="0" applyAlignment="0" applyProtection="0"/>
    <xf numFmtId="0" fontId="42" fillId="42" borderId="0" applyNumberFormat="0" applyBorder="0" applyAlignment="0" applyProtection="0"/>
    <xf numFmtId="165" fontId="2" fillId="29" borderId="0" applyBorder="0" applyAlignment="0" applyProtection="0"/>
    <xf numFmtId="164" fontId="2" fillId="43" borderId="0" applyBorder="0" applyAlignment="0" applyProtection="0"/>
    <xf numFmtId="0" fontId="42" fillId="44" borderId="0" applyNumberFormat="0" applyBorder="0" applyAlignment="0" applyProtection="0"/>
    <xf numFmtId="165" fontId="2" fillId="45" borderId="0" applyBorder="0" applyAlignment="0" applyProtection="0"/>
    <xf numFmtId="164" fontId="2" fillId="45" borderId="0" applyBorder="0" applyAlignment="0" applyProtection="0"/>
    <xf numFmtId="0" fontId="42" fillId="46" borderId="0" applyNumberFormat="0" applyBorder="0" applyAlignment="0" applyProtection="0"/>
    <xf numFmtId="165" fontId="2" fillId="47" borderId="0" applyBorder="0" applyAlignment="0" applyProtection="0"/>
    <xf numFmtId="164" fontId="2" fillId="47" borderId="0" applyBorder="0" applyAlignment="0" applyProtection="0"/>
    <xf numFmtId="0" fontId="42" fillId="48" borderId="0" applyNumberFormat="0" applyBorder="0" applyAlignment="0" applyProtection="0"/>
    <xf numFmtId="165" fontId="2" fillId="49" borderId="0" applyBorder="0" applyAlignment="0" applyProtection="0"/>
    <xf numFmtId="164" fontId="2" fillId="34" borderId="0" applyBorder="0" applyAlignment="0" applyProtection="0"/>
    <xf numFmtId="0" fontId="42" fillId="50" borderId="0" applyNumberFormat="0" applyBorder="0" applyAlignment="0" applyProtection="0"/>
    <xf numFmtId="165" fontId="2" fillId="29" borderId="0" applyBorder="0" applyAlignment="0" applyProtection="0"/>
    <xf numFmtId="164" fontId="2" fillId="29" borderId="0" applyBorder="0" applyAlignment="0" applyProtection="0"/>
    <xf numFmtId="0" fontId="42" fillId="51" borderId="0" applyNumberFormat="0" applyBorder="0" applyAlignment="0" applyProtection="0"/>
    <xf numFmtId="165" fontId="2" fillId="52" borderId="0" applyBorder="0" applyAlignment="0" applyProtection="0"/>
    <xf numFmtId="164" fontId="2" fillId="52" borderId="0" applyBorder="0" applyAlignment="0" applyProtection="0"/>
    <xf numFmtId="0" fontId="48" fillId="53" borderId="1" applyNumberFormat="0" applyAlignment="0" applyProtection="0"/>
    <xf numFmtId="165" fontId="9" fillId="7" borderId="2" applyAlignment="0" applyProtection="0"/>
    <xf numFmtId="164" fontId="9" fillId="7" borderId="2" applyAlignment="0" applyProtection="0"/>
    <xf numFmtId="164" fontId="25" fillId="0" borderId="0" applyFill="0" applyBorder="0" applyAlignment="0" applyProtection="0"/>
    <xf numFmtId="0" fontId="49" fillId="54" borderId="0" applyNumberFormat="0" applyBorder="0" applyAlignment="0" applyProtection="0"/>
    <xf numFmtId="165" fontId="10" fillId="8" borderId="0" applyBorder="0" applyAlignment="0" applyProtection="0"/>
    <xf numFmtId="164" fontId="10" fillId="8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5" borderId="0" applyNumberFormat="0" applyBorder="0" applyAlignment="0" applyProtection="0"/>
    <xf numFmtId="165" fontId="11" fillId="10" borderId="0" applyBorder="0" applyAlignment="0" applyProtection="0"/>
    <xf numFmtId="164" fontId="11" fillId="10" borderId="0" applyBorder="0" applyAlignment="0" applyProtection="0"/>
    <xf numFmtId="0" fontId="12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65" fontId="0" fillId="10" borderId="8" applyAlignment="0" applyProtection="0"/>
    <xf numFmtId="165" fontId="0" fillId="3" borderId="8" applyAlignment="0" applyProtection="0"/>
    <xf numFmtId="164" fontId="0" fillId="3" borderId="8" applyAlignment="0" applyProtection="0"/>
    <xf numFmtId="9" fontId="0" fillId="0" borderId="0" applyFont="0" applyFill="0" applyBorder="0" applyAlignment="0" applyProtection="0"/>
    <xf numFmtId="0" fontId="51" fillId="39" borderId="9" applyNumberFormat="0" applyAlignment="0" applyProtection="0"/>
    <xf numFmtId="165" fontId="13" fillId="3" borderId="10" applyAlignment="0" applyProtection="0"/>
    <xf numFmtId="165" fontId="13" fillId="4" borderId="10" applyAlignment="0" applyProtection="0"/>
    <xf numFmtId="164" fontId="13" fillId="18" borderId="10" applyAlignment="0" applyProtection="0"/>
    <xf numFmtId="0" fontId="52" fillId="0" borderId="0" applyNumberFormat="0" applyFill="0" applyBorder="0" applyAlignment="0" applyProtection="0"/>
    <xf numFmtId="165" fontId="14" fillId="0" borderId="0" applyFill="0" applyBorder="0" applyAlignment="0" applyProtection="0"/>
    <xf numFmtId="164" fontId="14" fillId="0" borderId="0" applyFill="0" applyBorder="0" applyAlignment="0" applyProtection="0"/>
    <xf numFmtId="0" fontId="53" fillId="0" borderId="0" applyNumberFormat="0" applyFill="0" applyBorder="0" applyAlignment="0" applyProtection="0"/>
    <xf numFmtId="165" fontId="15" fillId="0" borderId="0" applyFill="0" applyBorder="0" applyAlignment="0" applyProtection="0"/>
    <xf numFmtId="164" fontId="15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165" fontId="17" fillId="0" borderId="12" applyFill="0" applyAlignment="0" applyProtection="0"/>
    <xf numFmtId="164" fontId="18" fillId="0" borderId="13" applyFill="0" applyAlignment="0" applyProtection="0"/>
    <xf numFmtId="0" fontId="56" fillId="0" borderId="14" applyNumberFormat="0" applyFill="0" applyAlignment="0" applyProtection="0"/>
    <xf numFmtId="165" fontId="19" fillId="0" borderId="15" applyFill="0" applyAlignment="0" applyProtection="0"/>
    <xf numFmtId="164" fontId="20" fillId="0" borderId="15" applyFill="0" applyAlignment="0" applyProtection="0"/>
    <xf numFmtId="0" fontId="47" fillId="0" borderId="16" applyNumberFormat="0" applyFill="0" applyAlignment="0" applyProtection="0"/>
    <xf numFmtId="165" fontId="7" fillId="0" borderId="17" applyFill="0" applyAlignment="0" applyProtection="0"/>
    <xf numFmtId="164" fontId="8" fillId="0" borderId="18" applyFill="0" applyAlignment="0" applyProtection="0"/>
    <xf numFmtId="165" fontId="21" fillId="0" borderId="0" applyFill="0" applyBorder="0" applyAlignment="0" applyProtection="0"/>
    <xf numFmtId="164" fontId="22" fillId="0" borderId="0" applyFill="0" applyBorder="0" applyAlignment="0" applyProtection="0"/>
    <xf numFmtId="0" fontId="57" fillId="0" borderId="19" applyNumberFormat="0" applyFill="0" applyAlignment="0" applyProtection="0"/>
    <xf numFmtId="165" fontId="16" fillId="0" borderId="20" applyFill="0" applyAlignment="0" applyProtection="0"/>
    <xf numFmtId="164" fontId="16" fillId="0" borderId="21" applyFill="0" applyAlignment="0" applyProtection="0"/>
  </cellStyleXfs>
  <cellXfs count="191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3" fillId="0" borderId="0" xfId="0" applyFont="1" applyBorder="1" applyAlignment="1">
      <alignment horizontal="center"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/>
      <protection/>
    </xf>
    <xf numFmtId="164" fontId="27" fillId="0" borderId="0" xfId="0" applyFont="1" applyAlignment="1">
      <alignment/>
    </xf>
    <xf numFmtId="164" fontId="26" fillId="0" borderId="0" xfId="0" applyFont="1" applyAlignment="1" applyProtection="1">
      <alignment horizontal="center"/>
      <protection/>
    </xf>
    <xf numFmtId="164" fontId="27" fillId="0" borderId="0" xfId="0" applyFont="1" applyBorder="1" applyAlignment="1">
      <alignment horizontal="left"/>
    </xf>
    <xf numFmtId="164" fontId="23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24" fillId="0" borderId="0" xfId="109" applyNumberFormat="1" applyFont="1" applyFill="1" applyBorder="1" applyAlignment="1" applyProtection="1">
      <alignment horizontal="center"/>
      <protection/>
    </xf>
    <xf numFmtId="164" fontId="36" fillId="0" borderId="0" xfId="0" applyFont="1" applyBorder="1" applyAlignment="1">
      <alignment horizontal="left"/>
    </xf>
    <xf numFmtId="164" fontId="37" fillId="0" borderId="0" xfId="0" applyFont="1" applyBorder="1" applyAlignment="1">
      <alignment horizontal="left" vertical="center"/>
    </xf>
    <xf numFmtId="164" fontId="28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64" fontId="30" fillId="3" borderId="22" xfId="0" applyFont="1" applyFill="1" applyBorder="1" applyAlignment="1" applyProtection="1">
      <alignment/>
      <protection/>
    </xf>
    <xf numFmtId="164" fontId="30" fillId="3" borderId="23" xfId="0" applyFont="1" applyFill="1" applyBorder="1" applyAlignment="1" applyProtection="1">
      <alignment/>
      <protection/>
    </xf>
    <xf numFmtId="164" fontId="29" fillId="0" borderId="24" xfId="0" applyFont="1" applyBorder="1" applyAlignment="1" applyProtection="1">
      <alignment horizontal="center"/>
      <protection/>
    </xf>
    <xf numFmtId="164" fontId="29" fillId="0" borderId="25" xfId="0" applyFont="1" applyBorder="1" applyAlignment="1" applyProtection="1">
      <alignment horizontal="center"/>
      <protection/>
    </xf>
    <xf numFmtId="166" fontId="29" fillId="4" borderId="26" xfId="0" applyNumberFormat="1" applyFont="1" applyFill="1" applyBorder="1" applyAlignment="1" applyProtection="1">
      <alignment horizontal="center"/>
      <protection/>
    </xf>
    <xf numFmtId="166" fontId="29" fillId="4" borderId="27" xfId="0" applyNumberFormat="1" applyFont="1" applyFill="1" applyBorder="1" applyAlignment="1" applyProtection="1">
      <alignment horizontal="center"/>
      <protection/>
    </xf>
    <xf numFmtId="165" fontId="29" fillId="0" borderId="28" xfId="0" applyNumberFormat="1" applyFont="1" applyBorder="1" applyAlignment="1" applyProtection="1">
      <alignment horizontal="center"/>
      <protection/>
    </xf>
    <xf numFmtId="164" fontId="29" fillId="0" borderId="28" xfId="0" applyFont="1" applyBorder="1" applyAlignment="1" applyProtection="1">
      <alignment horizontal="center" vertical="center"/>
      <protection/>
    </xf>
    <xf numFmtId="0" fontId="29" fillId="0" borderId="28" xfId="0" applyNumberFormat="1" applyFont="1" applyBorder="1" applyAlignment="1" applyProtection="1">
      <alignment horizontal="center" vertical="center"/>
      <protection/>
    </xf>
    <xf numFmtId="164" fontId="29" fillId="0" borderId="29" xfId="0" applyFont="1" applyBorder="1" applyAlignment="1" applyProtection="1">
      <alignment/>
      <protection/>
    </xf>
    <xf numFmtId="165" fontId="30" fillId="0" borderId="29" xfId="0" applyNumberFormat="1" applyFont="1" applyBorder="1" applyAlignment="1" applyProtection="1">
      <alignment horizontal="right"/>
      <protection/>
    </xf>
    <xf numFmtId="165" fontId="30" fillId="0" borderId="25" xfId="0" applyNumberFormat="1" applyFont="1" applyBorder="1" applyAlignment="1" applyProtection="1">
      <alignment/>
      <protection/>
    </xf>
    <xf numFmtId="165" fontId="29" fillId="0" borderId="25" xfId="0" applyNumberFormat="1" applyFont="1" applyBorder="1" applyAlignment="1" applyProtection="1">
      <alignment horizontal="center"/>
      <protection/>
    </xf>
    <xf numFmtId="165" fontId="30" fillId="0" borderId="24" xfId="0" applyNumberFormat="1" applyFont="1" applyBorder="1" applyAlignment="1" applyProtection="1">
      <alignment/>
      <protection/>
    </xf>
    <xf numFmtId="164" fontId="30" fillId="0" borderId="24" xfId="0" applyFont="1" applyBorder="1" applyAlignment="1" applyProtection="1">
      <alignment vertical="center"/>
      <protection/>
    </xf>
    <xf numFmtId="164" fontId="30" fillId="0" borderId="0" xfId="0" applyFont="1" applyBorder="1" applyAlignment="1" applyProtection="1">
      <alignment vertical="center"/>
      <protection/>
    </xf>
    <xf numFmtId="164" fontId="30" fillId="0" borderId="25" xfId="0" applyFont="1" applyBorder="1" applyAlignment="1" applyProtection="1">
      <alignment vertical="center"/>
      <protection/>
    </xf>
    <xf numFmtId="164" fontId="30" fillId="19" borderId="29" xfId="0" applyFont="1" applyFill="1" applyBorder="1" applyAlignment="1" applyProtection="1">
      <alignment/>
      <protection/>
    </xf>
    <xf numFmtId="165" fontId="30" fillId="19" borderId="29" xfId="0" applyNumberFormat="1" applyFont="1" applyFill="1" applyBorder="1" applyAlignment="1" applyProtection="1">
      <alignment horizontal="center" vertical="center"/>
      <protection/>
    </xf>
    <xf numFmtId="165" fontId="30" fillId="19" borderId="29" xfId="0" applyNumberFormat="1" applyFont="1" applyFill="1" applyBorder="1" applyAlignment="1" applyProtection="1">
      <alignment horizontal="right" vertical="center"/>
      <protection/>
    </xf>
    <xf numFmtId="165" fontId="30" fillId="19" borderId="25" xfId="0" applyNumberFormat="1" applyFont="1" applyFill="1" applyBorder="1" applyAlignment="1" applyProtection="1">
      <alignment horizontal="center" vertical="center"/>
      <protection/>
    </xf>
    <xf numFmtId="164" fontId="30" fillId="0" borderId="29" xfId="0" applyFont="1" applyBorder="1" applyAlignment="1" applyProtection="1">
      <alignment/>
      <protection/>
    </xf>
    <xf numFmtId="164" fontId="30" fillId="19" borderId="30" xfId="0" applyFont="1" applyFill="1" applyBorder="1" applyAlignment="1" applyProtection="1">
      <alignment/>
      <protection/>
    </xf>
    <xf numFmtId="165" fontId="30" fillId="0" borderId="30" xfId="0" applyNumberFormat="1" applyFont="1" applyBorder="1" applyAlignment="1" applyProtection="1">
      <alignment/>
      <protection/>
    </xf>
    <xf numFmtId="165" fontId="30" fillId="0" borderId="29" xfId="0" applyNumberFormat="1" applyFont="1" applyFill="1" applyBorder="1" applyAlignment="1" applyProtection="1">
      <alignment horizontal="right" vertical="center"/>
      <protection/>
    </xf>
    <xf numFmtId="165" fontId="38" fillId="19" borderId="30" xfId="0" applyNumberFormat="1" applyFont="1" applyFill="1" applyBorder="1" applyAlignment="1" applyProtection="1">
      <alignment/>
      <protection/>
    </xf>
    <xf numFmtId="165" fontId="38" fillId="0" borderId="30" xfId="0" applyNumberFormat="1" applyFont="1" applyBorder="1" applyAlignment="1" applyProtection="1">
      <alignment/>
      <protection/>
    </xf>
    <xf numFmtId="165" fontId="30" fillId="19" borderId="30" xfId="0" applyNumberFormat="1" applyFont="1" applyFill="1" applyBorder="1" applyAlignment="1" applyProtection="1">
      <alignment/>
      <protection/>
    </xf>
    <xf numFmtId="165" fontId="29" fillId="0" borderId="30" xfId="0" applyNumberFormat="1" applyFont="1" applyBorder="1" applyAlignment="1" applyProtection="1">
      <alignment/>
      <protection/>
    </xf>
    <xf numFmtId="165" fontId="30" fillId="19" borderId="30" xfId="0" applyNumberFormat="1" applyFont="1" applyFill="1" applyBorder="1" applyAlignment="1">
      <alignment/>
    </xf>
    <xf numFmtId="165" fontId="38" fillId="0" borderId="30" xfId="0" applyNumberFormat="1" applyFont="1" applyBorder="1" applyAlignment="1">
      <alignment/>
    </xf>
    <xf numFmtId="165" fontId="29" fillId="19" borderId="30" xfId="0" applyNumberFormat="1" applyFont="1" applyFill="1" applyBorder="1" applyAlignment="1" applyProtection="1">
      <alignment/>
      <protection/>
    </xf>
    <xf numFmtId="165" fontId="30" fillId="0" borderId="29" xfId="0" applyNumberFormat="1" applyFont="1" applyBorder="1" applyAlignment="1" applyProtection="1">
      <alignment/>
      <protection/>
    </xf>
    <xf numFmtId="165" fontId="30" fillId="19" borderId="29" xfId="0" applyNumberFormat="1" applyFont="1" applyFill="1" applyBorder="1" applyAlignment="1" applyProtection="1">
      <alignment/>
      <protection/>
    </xf>
    <xf numFmtId="165" fontId="29" fillId="19" borderId="29" xfId="0" applyNumberFormat="1" applyFont="1" applyFill="1" applyBorder="1" applyAlignment="1" applyProtection="1">
      <alignment/>
      <protection/>
    </xf>
    <xf numFmtId="165" fontId="30" fillId="0" borderId="26" xfId="0" applyNumberFormat="1" applyFont="1" applyBorder="1" applyAlignment="1" applyProtection="1">
      <alignment/>
      <protection/>
    </xf>
    <xf numFmtId="165" fontId="30" fillId="0" borderId="31" xfId="0" applyNumberFormat="1" applyFont="1" applyBorder="1" applyAlignment="1" applyProtection="1">
      <alignment/>
      <protection/>
    </xf>
    <xf numFmtId="165" fontId="29" fillId="0" borderId="0" xfId="0" applyNumberFormat="1" applyFont="1" applyAlignment="1">
      <alignment horizontal="left" vertical="center"/>
    </xf>
    <xf numFmtId="165" fontId="30" fillId="0" borderId="0" xfId="0" applyNumberFormat="1" applyFont="1" applyAlignment="1" applyProtection="1">
      <alignment/>
      <protection/>
    </xf>
    <xf numFmtId="165" fontId="30" fillId="0" borderId="0" xfId="0" applyNumberFormat="1" applyFont="1" applyBorder="1" applyAlignment="1" applyProtection="1">
      <alignment/>
      <protection/>
    </xf>
    <xf numFmtId="164" fontId="30" fillId="0" borderId="0" xfId="0" applyFont="1" applyAlignment="1">
      <alignment/>
    </xf>
    <xf numFmtId="164" fontId="30" fillId="4" borderId="0" xfId="0" applyFont="1" applyFill="1" applyBorder="1" applyAlignment="1" applyProtection="1">
      <alignment horizontal="left" vertical="center"/>
      <protection/>
    </xf>
    <xf numFmtId="164" fontId="38" fillId="0" borderId="0" xfId="0" applyNumberFormat="1" applyFont="1" applyBorder="1" applyAlignment="1">
      <alignment horizontal="left"/>
    </xf>
    <xf numFmtId="164" fontId="30" fillId="3" borderId="32" xfId="0" applyFont="1" applyFill="1" applyBorder="1" applyAlignment="1" applyProtection="1">
      <alignment/>
      <protection/>
    </xf>
    <xf numFmtId="164" fontId="29" fillId="3" borderId="22" xfId="0" applyFont="1" applyFill="1" applyBorder="1" applyAlignment="1" applyProtection="1">
      <alignment/>
      <protection/>
    </xf>
    <xf numFmtId="164" fontId="30" fillId="3" borderId="31" xfId="0" applyFont="1" applyFill="1" applyBorder="1" applyAlignment="1" applyProtection="1">
      <alignment/>
      <protection/>
    </xf>
    <xf numFmtId="164" fontId="30" fillId="3" borderId="33" xfId="0" applyFont="1" applyFill="1" applyBorder="1" applyAlignment="1" applyProtection="1">
      <alignment/>
      <protection/>
    </xf>
    <xf numFmtId="164" fontId="30" fillId="4" borderId="30" xfId="0" applyFont="1" applyFill="1" applyBorder="1" applyAlignment="1" applyProtection="1">
      <alignment/>
      <protection/>
    </xf>
    <xf numFmtId="164" fontId="30" fillId="4" borderId="34" xfId="0" applyFont="1" applyFill="1" applyBorder="1" applyAlignment="1" applyProtection="1">
      <alignment/>
      <protection/>
    </xf>
    <xf numFmtId="164" fontId="30" fillId="4" borderId="31" xfId="0" applyFont="1" applyFill="1" applyBorder="1" applyAlignment="1" applyProtection="1">
      <alignment/>
      <protection/>
    </xf>
    <xf numFmtId="164" fontId="31" fillId="4" borderId="33" xfId="0" applyFont="1" applyFill="1" applyBorder="1" applyAlignment="1" applyProtection="1">
      <alignment horizontal="center" vertical="center" wrapText="1"/>
      <protection/>
    </xf>
    <xf numFmtId="164" fontId="29" fillId="4" borderId="25" xfId="0" applyFont="1" applyFill="1" applyBorder="1" applyAlignment="1" applyProtection="1">
      <alignment horizontal="center"/>
      <protection/>
    </xf>
    <xf numFmtId="166" fontId="29" fillId="0" borderId="27" xfId="0" applyNumberFormat="1" applyFont="1" applyBorder="1" applyAlignment="1" applyProtection="1">
      <alignment horizontal="center" vertical="center"/>
      <protection/>
    </xf>
    <xf numFmtId="166" fontId="29" fillId="4" borderId="27" xfId="0" applyNumberFormat="1" applyFont="1" applyFill="1" applyBorder="1" applyAlignment="1" applyProtection="1">
      <alignment horizontal="center" vertical="center"/>
      <protection/>
    </xf>
    <xf numFmtId="165" fontId="29" fillId="0" borderId="23" xfId="0" applyNumberFormat="1" applyFont="1" applyBorder="1" applyAlignment="1" applyProtection="1">
      <alignment horizontal="center" vertical="center"/>
      <protection/>
    </xf>
    <xf numFmtId="164" fontId="31" fillId="0" borderId="28" xfId="0" applyFont="1" applyBorder="1" applyAlignment="1" applyProtection="1">
      <alignment horizontal="center" vertical="center" wrapText="1"/>
      <protection/>
    </xf>
    <xf numFmtId="164" fontId="32" fillId="0" borderId="28" xfId="0" applyFont="1" applyBorder="1" applyAlignment="1" applyProtection="1">
      <alignment horizontal="center" vertical="center"/>
      <protection/>
    </xf>
    <xf numFmtId="165" fontId="30" fillId="0" borderId="25" xfId="0" applyNumberFormat="1" applyFont="1" applyBorder="1" applyAlignment="1" applyProtection="1">
      <alignment horizontal="right"/>
      <protection/>
    </xf>
    <xf numFmtId="165" fontId="29" fillId="0" borderId="25" xfId="0" applyNumberFormat="1" applyFont="1" applyBorder="1" applyAlignment="1" applyProtection="1">
      <alignment horizontal="right"/>
      <protection/>
    </xf>
    <xf numFmtId="165" fontId="30" fillId="0" borderId="24" xfId="0" applyNumberFormat="1" applyFont="1" applyBorder="1" applyAlignment="1" applyProtection="1">
      <alignment horizontal="right"/>
      <protection/>
    </xf>
    <xf numFmtId="164" fontId="30" fillId="0" borderId="24" xfId="0" applyFont="1" applyBorder="1" applyAlignment="1" applyProtection="1">
      <alignment horizontal="right"/>
      <protection/>
    </xf>
    <xf numFmtId="164" fontId="30" fillId="0" borderId="0" xfId="0" applyFont="1" applyAlignment="1" applyProtection="1">
      <alignment/>
      <protection/>
    </xf>
    <xf numFmtId="164" fontId="30" fillId="0" borderId="24" xfId="0" applyFont="1" applyBorder="1" applyAlignment="1" applyProtection="1">
      <alignment/>
      <protection/>
    </xf>
    <xf numFmtId="2" fontId="30" fillId="19" borderId="29" xfId="0" applyNumberFormat="1" applyFont="1" applyFill="1" applyBorder="1" applyAlignment="1" applyProtection="1">
      <alignment horizontal="center" vertical="center"/>
      <protection/>
    </xf>
    <xf numFmtId="164" fontId="30" fillId="19" borderId="25" xfId="0" applyFont="1" applyFill="1" applyBorder="1" applyAlignment="1" applyProtection="1">
      <alignment horizontal="center"/>
      <protection/>
    </xf>
    <xf numFmtId="2" fontId="30" fillId="0" borderId="29" xfId="0" applyNumberFormat="1" applyFont="1" applyBorder="1" applyAlignment="1" applyProtection="1">
      <alignment horizontal="right" vertical="center"/>
      <protection/>
    </xf>
    <xf numFmtId="167" fontId="30" fillId="0" borderId="0" xfId="0" applyNumberFormat="1" applyFont="1" applyAlignment="1">
      <alignment horizontal="right"/>
    </xf>
    <xf numFmtId="2" fontId="30" fillId="19" borderId="29" xfId="0" applyNumberFormat="1" applyFont="1" applyFill="1" applyBorder="1" applyAlignment="1" applyProtection="1">
      <alignment horizontal="right" vertical="center"/>
      <protection/>
    </xf>
    <xf numFmtId="167" fontId="30" fillId="19" borderId="0" xfId="0" applyNumberFormat="1" applyFont="1" applyFill="1" applyAlignment="1">
      <alignment horizontal="right"/>
    </xf>
    <xf numFmtId="2" fontId="30" fillId="0" borderId="29" xfId="0" applyNumberFormat="1" applyFont="1" applyBorder="1" applyAlignment="1" applyProtection="1">
      <alignment horizontal="right"/>
      <protection/>
    </xf>
    <xf numFmtId="164" fontId="30" fillId="0" borderId="31" xfId="0" applyFont="1" applyBorder="1" applyAlignment="1" applyProtection="1">
      <alignment/>
      <protection/>
    </xf>
    <xf numFmtId="164" fontId="30" fillId="0" borderId="31" xfId="0" applyFont="1" applyBorder="1" applyAlignment="1" applyProtection="1">
      <alignment/>
      <protection/>
    </xf>
    <xf numFmtId="164" fontId="30" fillId="0" borderId="31" xfId="0" applyFont="1" applyBorder="1" applyAlignment="1">
      <alignment/>
    </xf>
    <xf numFmtId="164" fontId="30" fillId="4" borderId="0" xfId="0" applyFont="1" applyFill="1" applyAlignment="1" applyProtection="1">
      <alignment/>
      <protection/>
    </xf>
    <xf numFmtId="164" fontId="29" fillId="0" borderId="0" xfId="0" applyFont="1" applyBorder="1" applyAlignment="1">
      <alignment/>
    </xf>
    <xf numFmtId="164" fontId="33" fillId="0" borderId="0" xfId="0" applyFont="1" applyBorder="1" applyAlignment="1">
      <alignment/>
    </xf>
    <xf numFmtId="164" fontId="33" fillId="0" borderId="0" xfId="0" applyFont="1" applyAlignment="1">
      <alignment/>
    </xf>
    <xf numFmtId="164" fontId="33" fillId="0" borderId="0" xfId="0" applyFont="1" applyAlignment="1">
      <alignment/>
    </xf>
    <xf numFmtId="0" fontId="39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4" fontId="30" fillId="0" borderId="25" xfId="0" applyNumberFormat="1" applyFont="1" applyBorder="1" applyAlignment="1" applyProtection="1">
      <alignment horizontal="right" vertical="center"/>
      <protection/>
    </xf>
    <xf numFmtId="4" fontId="30" fillId="19" borderId="25" xfId="0" applyNumberFormat="1" applyFont="1" applyFill="1" applyBorder="1" applyAlignment="1" applyProtection="1">
      <alignment horizontal="right" vertical="center"/>
      <protection/>
    </xf>
    <xf numFmtId="164" fontId="30" fillId="57" borderId="29" xfId="0" applyFont="1" applyFill="1" applyBorder="1" applyAlignment="1" applyProtection="1">
      <alignment/>
      <protection/>
    </xf>
    <xf numFmtId="2" fontId="30" fillId="57" borderId="29" xfId="0" applyNumberFormat="1" applyFont="1" applyFill="1" applyBorder="1" applyAlignment="1" applyProtection="1">
      <alignment horizontal="right" vertical="center"/>
      <protection/>
    </xf>
    <xf numFmtId="4" fontId="30" fillId="57" borderId="25" xfId="0" applyNumberFormat="1" applyFont="1" applyFill="1" applyBorder="1" applyAlignment="1" applyProtection="1">
      <alignment horizontal="right" vertical="center"/>
      <protection/>
    </xf>
    <xf numFmtId="165" fontId="30" fillId="57" borderId="29" xfId="0" applyNumberFormat="1" applyFont="1" applyFill="1" applyBorder="1" applyAlignment="1" applyProtection="1">
      <alignment horizontal="right" vertical="center"/>
      <protection/>
    </xf>
    <xf numFmtId="167" fontId="30" fillId="57" borderId="0" xfId="0" applyNumberFormat="1" applyFont="1" applyFill="1" applyAlignment="1">
      <alignment horizontal="right"/>
    </xf>
    <xf numFmtId="164" fontId="0" fillId="58" borderId="0" xfId="0" applyFill="1" applyAlignment="1">
      <alignment/>
    </xf>
    <xf numFmtId="164" fontId="30" fillId="59" borderId="29" xfId="0" applyFont="1" applyFill="1" applyBorder="1" applyAlignment="1" applyProtection="1">
      <alignment/>
      <protection/>
    </xf>
    <xf numFmtId="2" fontId="30" fillId="59" borderId="29" xfId="0" applyNumberFormat="1" applyFont="1" applyFill="1" applyBorder="1" applyAlignment="1" applyProtection="1">
      <alignment horizontal="right" vertical="center"/>
      <protection/>
    </xf>
    <xf numFmtId="2" fontId="30" fillId="59" borderId="29" xfId="0" applyNumberFormat="1" applyFont="1" applyFill="1" applyBorder="1" applyAlignment="1" applyProtection="1">
      <alignment horizontal="right"/>
      <protection/>
    </xf>
    <xf numFmtId="4" fontId="30" fillId="59" borderId="25" xfId="0" applyNumberFormat="1" applyFont="1" applyFill="1" applyBorder="1" applyAlignment="1" applyProtection="1">
      <alignment horizontal="right" vertical="center"/>
      <protection/>
    </xf>
    <xf numFmtId="165" fontId="30" fillId="59" borderId="29" xfId="0" applyNumberFormat="1" applyFont="1" applyFill="1" applyBorder="1" applyAlignment="1" applyProtection="1">
      <alignment horizontal="right" vertical="center"/>
      <protection/>
    </xf>
    <xf numFmtId="167" fontId="30" fillId="59" borderId="0" xfId="0" applyNumberFormat="1" applyFont="1" applyFill="1" applyAlignment="1">
      <alignment horizontal="right"/>
    </xf>
    <xf numFmtId="2" fontId="30" fillId="59" borderId="25" xfId="0" applyNumberFormat="1" applyFont="1" applyFill="1" applyBorder="1" applyAlignment="1" applyProtection="1">
      <alignment horizontal="right" vertical="center"/>
      <protection/>
    </xf>
    <xf numFmtId="2" fontId="30" fillId="59" borderId="25" xfId="0" applyNumberFormat="1" applyFont="1" applyFill="1" applyBorder="1" applyAlignment="1" applyProtection="1">
      <alignment horizontal="center" vertical="center"/>
      <protection/>
    </xf>
    <xf numFmtId="2" fontId="30" fillId="59" borderId="26" xfId="0" applyNumberFormat="1" applyFont="1" applyFill="1" applyBorder="1" applyAlignment="1" applyProtection="1">
      <alignment horizontal="center" vertical="center"/>
      <protection/>
    </xf>
    <xf numFmtId="164" fontId="30" fillId="59" borderId="25" xfId="0" applyFont="1" applyFill="1" applyBorder="1" applyAlignment="1" applyProtection="1">
      <alignment horizontal="center"/>
      <protection/>
    </xf>
    <xf numFmtId="2" fontId="30" fillId="57" borderId="29" xfId="0" applyNumberFormat="1" applyFont="1" applyFill="1" applyBorder="1" applyAlignment="1" applyProtection="1">
      <alignment horizontal="right"/>
      <protection/>
    </xf>
    <xf numFmtId="2" fontId="30" fillId="57" borderId="25" xfId="0" applyNumberFormat="1" applyFont="1" applyFill="1" applyBorder="1" applyAlignment="1" applyProtection="1">
      <alignment horizontal="right" vertical="center"/>
      <protection/>
    </xf>
    <xf numFmtId="2" fontId="30" fillId="57" borderId="29" xfId="0" applyNumberFormat="1" applyFont="1" applyFill="1" applyBorder="1" applyAlignment="1" applyProtection="1">
      <alignment horizontal="center"/>
      <protection/>
    </xf>
    <xf numFmtId="4" fontId="30" fillId="57" borderId="25" xfId="0" applyNumberFormat="1" applyFont="1" applyFill="1" applyBorder="1" applyAlignment="1" applyProtection="1">
      <alignment horizontal="right"/>
      <protection/>
    </xf>
    <xf numFmtId="4" fontId="30" fillId="57" borderId="29" xfId="0" applyNumberFormat="1" applyFont="1" applyFill="1" applyBorder="1" applyAlignment="1" applyProtection="1">
      <alignment horizontal="right"/>
      <protection/>
    </xf>
    <xf numFmtId="2" fontId="30" fillId="19" borderId="29" xfId="0" applyNumberFormat="1" applyFont="1" applyFill="1" applyBorder="1" applyAlignment="1" applyProtection="1">
      <alignment vertical="center"/>
      <protection/>
    </xf>
    <xf numFmtId="2" fontId="30" fillId="57" borderId="29" xfId="0" applyNumberFormat="1" applyFont="1" applyFill="1" applyBorder="1" applyAlignment="1" applyProtection="1">
      <alignment vertical="center"/>
      <protection/>
    </xf>
    <xf numFmtId="2" fontId="30" fillId="59" borderId="29" xfId="0" applyNumberFormat="1" applyFont="1" applyFill="1" applyBorder="1" applyAlignment="1" applyProtection="1">
      <alignment vertical="center"/>
      <protection/>
    </xf>
    <xf numFmtId="2" fontId="30" fillId="0" borderId="29" xfId="0" applyNumberFormat="1" applyFont="1" applyBorder="1" applyAlignment="1" applyProtection="1">
      <alignment horizontal="center" vertical="center"/>
      <protection/>
    </xf>
    <xf numFmtId="167" fontId="30" fillId="0" borderId="29" xfId="0" applyNumberFormat="1" applyFont="1" applyBorder="1" applyAlignment="1">
      <alignment horizontal="right"/>
    </xf>
    <xf numFmtId="167" fontId="30" fillId="19" borderId="29" xfId="0" applyNumberFormat="1" applyFont="1" applyFill="1" applyBorder="1" applyAlignment="1">
      <alignment horizontal="right"/>
    </xf>
    <xf numFmtId="167" fontId="30" fillId="57" borderId="29" xfId="0" applyNumberFormat="1" applyFont="1" applyFill="1" applyBorder="1" applyAlignment="1">
      <alignment horizontal="right"/>
    </xf>
    <xf numFmtId="167" fontId="30" fillId="59" borderId="29" xfId="0" applyNumberFormat="1" applyFont="1" applyFill="1" applyBorder="1" applyAlignment="1">
      <alignment horizontal="right"/>
    </xf>
    <xf numFmtId="4" fontId="30" fillId="57" borderId="29" xfId="0" applyNumberFormat="1" applyFont="1" applyFill="1" applyBorder="1" applyAlignment="1">
      <alignment horizontal="right"/>
    </xf>
    <xf numFmtId="2" fontId="30" fillId="0" borderId="29" xfId="0" applyNumberFormat="1" applyFont="1" applyBorder="1" applyAlignment="1" applyProtection="1">
      <alignment vertical="center"/>
      <protection/>
    </xf>
    <xf numFmtId="2" fontId="30" fillId="19" borderId="25" xfId="0" applyNumberFormat="1" applyFont="1" applyFill="1" applyBorder="1" applyAlignment="1" applyProtection="1">
      <alignment horizontal="right" vertical="center"/>
      <protection/>
    </xf>
    <xf numFmtId="2" fontId="30" fillId="0" borderId="25" xfId="0" applyNumberFormat="1" applyFont="1" applyBorder="1" applyAlignment="1" applyProtection="1">
      <alignment vertical="center"/>
      <protection/>
    </xf>
    <xf numFmtId="2" fontId="30" fillId="19" borderId="25" xfId="0" applyNumberFormat="1" applyFont="1" applyFill="1" applyBorder="1" applyAlignment="1" applyProtection="1">
      <alignment horizontal="center" vertical="center"/>
      <protection/>
    </xf>
    <xf numFmtId="2" fontId="30" fillId="0" borderId="25" xfId="0" applyNumberFormat="1" applyFont="1" applyBorder="1" applyAlignment="1" applyProtection="1">
      <alignment horizontal="center" vertical="center"/>
      <protection/>
    </xf>
    <xf numFmtId="2" fontId="30" fillId="0" borderId="25" xfId="0" applyNumberFormat="1" applyFont="1" applyBorder="1" applyAlignment="1" applyProtection="1">
      <alignment horizontal="right" vertical="center"/>
      <protection/>
    </xf>
    <xf numFmtId="2" fontId="38" fillId="19" borderId="25" xfId="0" applyNumberFormat="1" applyFont="1" applyFill="1" applyBorder="1" applyAlignment="1" applyProtection="1">
      <alignment horizontal="right" vertical="center"/>
      <protection/>
    </xf>
    <xf numFmtId="2" fontId="38" fillId="0" borderId="25" xfId="0" applyNumberFormat="1" applyFont="1" applyBorder="1" applyAlignment="1" applyProtection="1">
      <alignment horizontal="right" vertical="center"/>
      <protection/>
    </xf>
    <xf numFmtId="2" fontId="58" fillId="0" borderId="29" xfId="0" applyNumberFormat="1" applyFont="1" applyBorder="1" applyAlignment="1" applyProtection="1">
      <alignment horizontal="right" vertical="center"/>
      <protection/>
    </xf>
    <xf numFmtId="2" fontId="30" fillId="19" borderId="25" xfId="0" applyNumberFormat="1" applyFont="1" applyFill="1" applyBorder="1" applyAlignment="1" applyProtection="1">
      <alignment vertical="center"/>
      <protection/>
    </xf>
    <xf numFmtId="2" fontId="30" fillId="0" borderId="26" xfId="0" applyNumberFormat="1" applyFont="1" applyBorder="1" applyAlignment="1" applyProtection="1">
      <alignment vertical="center"/>
      <protection/>
    </xf>
    <xf numFmtId="2" fontId="30" fillId="0" borderId="27" xfId="0" applyNumberFormat="1" applyFont="1" applyBorder="1" applyAlignment="1" applyProtection="1">
      <alignment vertical="center"/>
      <protection/>
    </xf>
    <xf numFmtId="2" fontId="30" fillId="19" borderId="30" xfId="0" applyNumberFormat="1" applyFont="1" applyFill="1" applyBorder="1" applyAlignment="1">
      <alignment horizontal="right" vertical="center"/>
    </xf>
    <xf numFmtId="2" fontId="30" fillId="19" borderId="0" xfId="0" applyNumberFormat="1" applyFont="1" applyFill="1" applyBorder="1" applyAlignment="1">
      <alignment horizontal="right" vertical="center"/>
    </xf>
    <xf numFmtId="2" fontId="30" fillId="0" borderId="30" xfId="0" applyNumberFormat="1" applyFont="1" applyBorder="1" applyAlignment="1">
      <alignment vertical="center"/>
    </xf>
    <xf numFmtId="2" fontId="30" fillId="0" borderId="0" xfId="0" applyNumberFormat="1" applyFont="1" applyBorder="1" applyAlignment="1">
      <alignment vertical="center"/>
    </xf>
    <xf numFmtId="2" fontId="30" fillId="19" borderId="30" xfId="0" applyNumberFormat="1" applyFont="1" applyFill="1" applyBorder="1" applyAlignment="1">
      <alignment horizontal="center" vertical="center"/>
    </xf>
    <xf numFmtId="2" fontId="30" fillId="19" borderId="0" xfId="0" applyNumberFormat="1" applyFont="1" applyFill="1" applyBorder="1" applyAlignment="1">
      <alignment horizontal="center" vertical="center"/>
    </xf>
    <xf numFmtId="2" fontId="30" fillId="0" borderId="30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30" fillId="0" borderId="29" xfId="0" applyNumberFormat="1" applyFont="1" applyFill="1" applyBorder="1" applyAlignment="1" applyProtection="1">
      <alignment horizontal="right" vertical="center"/>
      <protection/>
    </xf>
    <xf numFmtId="2" fontId="30" fillId="0" borderId="30" xfId="0" applyNumberFormat="1" applyFont="1" applyBorder="1" applyAlignment="1">
      <alignment horizontal="right" vertical="center"/>
    </xf>
    <xf numFmtId="2" fontId="30" fillId="0" borderId="0" xfId="0" applyNumberFormat="1" applyFont="1" applyBorder="1" applyAlignment="1">
      <alignment horizontal="right" vertical="center"/>
    </xf>
    <xf numFmtId="2" fontId="38" fillId="19" borderId="29" xfId="0" applyNumberFormat="1" applyFont="1" applyFill="1" applyBorder="1" applyAlignment="1" applyProtection="1">
      <alignment horizontal="right" vertical="center"/>
      <protection/>
    </xf>
    <xf numFmtId="2" fontId="38" fillId="19" borderId="30" xfId="0" applyNumberFormat="1" applyFont="1" applyFill="1" applyBorder="1" applyAlignment="1">
      <alignment horizontal="center" vertical="center"/>
    </xf>
    <xf numFmtId="2" fontId="38" fillId="19" borderId="0" xfId="0" applyNumberFormat="1" applyFont="1" applyFill="1" applyBorder="1" applyAlignment="1">
      <alignment horizontal="right" vertical="center"/>
    </xf>
    <xf numFmtId="2" fontId="38" fillId="19" borderId="29" xfId="0" applyNumberFormat="1" applyFont="1" applyFill="1" applyBorder="1" applyAlignment="1" applyProtection="1">
      <alignment horizontal="center" vertical="center"/>
      <protection/>
    </xf>
    <xf numFmtId="2" fontId="38" fillId="0" borderId="29" xfId="0" applyNumberFormat="1" applyFont="1" applyBorder="1" applyAlignment="1" applyProtection="1">
      <alignment horizontal="right" vertical="center"/>
      <protection/>
    </xf>
    <xf numFmtId="2" fontId="38" fillId="0" borderId="30" xfId="0" applyNumberFormat="1" applyFont="1" applyBorder="1" applyAlignment="1">
      <alignment horizontal="center" vertical="center"/>
    </xf>
    <xf numFmtId="2" fontId="38" fillId="0" borderId="0" xfId="0" applyNumberFormat="1" applyFont="1" applyBorder="1" applyAlignment="1">
      <alignment horizontal="right" vertical="center"/>
    </xf>
    <xf numFmtId="2" fontId="38" fillId="0" borderId="29" xfId="0" applyNumberFormat="1" applyFont="1" applyBorder="1" applyAlignment="1" applyProtection="1">
      <alignment horizontal="center" vertical="center"/>
      <protection/>
    </xf>
    <xf numFmtId="2" fontId="38" fillId="0" borderId="30" xfId="0" applyNumberFormat="1" applyFont="1" applyBorder="1" applyAlignment="1">
      <alignment horizontal="right" vertical="center"/>
    </xf>
    <xf numFmtId="2" fontId="30" fillId="19" borderId="30" xfId="0" applyNumberFormat="1" applyFont="1" applyFill="1" applyBorder="1" applyAlignment="1">
      <alignment vertical="center"/>
    </xf>
    <xf numFmtId="2" fontId="30" fillId="19" borderId="0" xfId="0" applyNumberFormat="1" applyFont="1" applyFill="1" applyBorder="1" applyAlignment="1">
      <alignment vertical="center"/>
    </xf>
    <xf numFmtId="2" fontId="30" fillId="0" borderId="29" xfId="0" applyNumberFormat="1" applyFont="1" applyFill="1" applyBorder="1" applyAlignment="1" applyProtection="1">
      <alignment horizontal="center" vertical="center"/>
      <protection/>
    </xf>
    <xf numFmtId="2" fontId="30" fillId="0" borderId="26" xfId="0" applyNumberFormat="1" applyFont="1" applyBorder="1" applyAlignment="1" applyProtection="1">
      <alignment horizontal="right" vertical="center"/>
      <protection/>
    </xf>
    <xf numFmtId="2" fontId="30" fillId="0" borderId="26" xfId="0" applyNumberFormat="1" applyFont="1" applyFill="1" applyBorder="1" applyAlignment="1" applyProtection="1">
      <alignment horizontal="right" vertical="center"/>
      <protection/>
    </xf>
    <xf numFmtId="2" fontId="30" fillId="0" borderId="35" xfId="0" applyNumberFormat="1" applyFont="1" applyBorder="1" applyAlignment="1">
      <alignment horizontal="right" vertical="center"/>
    </xf>
    <xf numFmtId="2" fontId="30" fillId="0" borderId="36" xfId="0" applyNumberFormat="1" applyFont="1" applyBorder="1" applyAlignment="1">
      <alignment horizontal="right" vertical="center"/>
    </xf>
    <xf numFmtId="2" fontId="58" fillId="19" borderId="29" xfId="0" applyNumberFormat="1" applyFont="1" applyFill="1" applyBorder="1" applyAlignment="1" applyProtection="1">
      <alignment horizontal="right" vertical="center"/>
      <protection/>
    </xf>
    <xf numFmtId="2" fontId="58" fillId="19" borderId="25" xfId="0" applyNumberFormat="1" applyFont="1" applyFill="1" applyBorder="1" applyAlignment="1" applyProtection="1">
      <alignment horizontal="right" vertical="center"/>
      <protection/>
    </xf>
    <xf numFmtId="2" fontId="58" fillId="0" borderId="25" xfId="0" applyNumberFormat="1" applyFont="1" applyBorder="1" applyAlignment="1" applyProtection="1">
      <alignment horizontal="right" vertical="center"/>
      <protection/>
    </xf>
    <xf numFmtId="2" fontId="30" fillId="0" borderId="29" xfId="0" applyNumberFormat="1" applyFont="1" applyFill="1" applyBorder="1" applyAlignment="1" applyProtection="1">
      <alignment vertical="center"/>
      <protection/>
    </xf>
    <xf numFmtId="2" fontId="30" fillId="0" borderId="27" xfId="0" applyNumberFormat="1" applyFont="1" applyBorder="1" applyAlignment="1" applyProtection="1">
      <alignment horizontal="right" vertical="center"/>
      <protection/>
    </xf>
    <xf numFmtId="2" fontId="30" fillId="57" borderId="29" xfId="0" applyNumberFormat="1" applyFont="1" applyFill="1" applyBorder="1" applyAlignment="1" applyProtection="1">
      <alignment/>
      <protection/>
    </xf>
    <xf numFmtId="2" fontId="30" fillId="57" borderId="29" xfId="0" applyNumberFormat="1" applyFont="1" applyFill="1" applyBorder="1" applyAlignment="1" applyProtection="1">
      <alignment horizontal="center" vertical="center"/>
      <protection/>
    </xf>
    <xf numFmtId="2" fontId="58" fillId="19" borderId="25" xfId="0" applyNumberFormat="1" applyFont="1" applyFill="1" applyBorder="1" applyAlignment="1" applyProtection="1">
      <alignment horizontal="center" vertical="center"/>
      <protection/>
    </xf>
    <xf numFmtId="2" fontId="58" fillId="0" borderId="25" xfId="0" applyNumberFormat="1" applyFont="1" applyBorder="1" applyAlignment="1" applyProtection="1">
      <alignment horizontal="center" vertical="center"/>
      <protection/>
    </xf>
    <xf numFmtId="2" fontId="38" fillId="0" borderId="25" xfId="0" applyNumberFormat="1" applyFont="1" applyBorder="1" applyAlignment="1" applyProtection="1">
      <alignment horizontal="center" vertical="center"/>
      <protection/>
    </xf>
    <xf numFmtId="2" fontId="30" fillId="57" borderId="25" xfId="0" applyNumberFormat="1" applyFont="1" applyFill="1" applyBorder="1" applyAlignment="1" applyProtection="1">
      <alignment horizontal="center" vertical="center"/>
      <protection/>
    </xf>
    <xf numFmtId="4" fontId="30" fillId="19" borderId="25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40" fillId="0" borderId="0" xfId="0" applyNumberFormat="1" applyFont="1" applyAlignment="1">
      <alignment horizontal="center" vertical="center"/>
    </xf>
    <xf numFmtId="0" fontId="40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164" fontId="35" fillId="0" borderId="0" xfId="109" applyFont="1" applyAlignment="1">
      <alignment horizontal="center"/>
    </xf>
    <xf numFmtId="0" fontId="39" fillId="0" borderId="0" xfId="0" applyNumberFormat="1" applyFont="1" applyAlignment="1">
      <alignment/>
    </xf>
    <xf numFmtId="164" fontId="29" fillId="4" borderId="28" xfId="0" applyFont="1" applyFill="1" applyBorder="1" applyAlignment="1" applyProtection="1">
      <alignment horizontal="center" vertical="center"/>
      <protection/>
    </xf>
    <xf numFmtId="49" fontId="29" fillId="0" borderId="28" xfId="0" applyNumberFormat="1" applyFont="1" applyBorder="1" applyAlignment="1" applyProtection="1">
      <alignment horizontal="center" vertical="center"/>
      <protection/>
    </xf>
    <xf numFmtId="164" fontId="29" fillId="4" borderId="24" xfId="0" applyFont="1" applyFill="1" applyBorder="1" applyAlignment="1" applyProtection="1">
      <alignment horizontal="center" vertical="center"/>
      <protection/>
    </xf>
    <xf numFmtId="164" fontId="29" fillId="4" borderId="29" xfId="0" applyFont="1" applyFill="1" applyBorder="1" applyAlignment="1" applyProtection="1">
      <alignment horizontal="center" vertical="center"/>
      <protection/>
    </xf>
    <xf numFmtId="164" fontId="29" fillId="0" borderId="28" xfId="0" applyFont="1" applyBorder="1" applyAlignment="1" applyProtection="1">
      <alignment horizontal="center" vertical="center" wrapText="1"/>
      <protection/>
    </xf>
    <xf numFmtId="164" fontId="29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1" t="s">
        <v>0</v>
      </c>
      <c r="E23" s="2"/>
      <c r="F23" s="2"/>
      <c r="G23" s="2"/>
    </row>
    <row r="24" spans="1:7" ht="18">
      <c r="A24" s="1"/>
      <c r="B24" s="1"/>
      <c r="C24" s="1"/>
      <c r="D24" s="12" t="s">
        <v>77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3" t="s">
        <v>1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paperSize="11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4" customWidth="1"/>
    <col min="2" max="2" width="7.99609375" style="14" customWidth="1"/>
    <col min="3" max="6" width="10.90625" style="14" customWidth="1"/>
    <col min="7" max="7" width="8.0859375" style="14" customWidth="1"/>
    <col min="8" max="16384" width="10.90625" style="14" customWidth="1"/>
  </cols>
  <sheetData>
    <row r="10" spans="1:7" ht="18">
      <c r="A10" s="179" t="s">
        <v>72</v>
      </c>
      <c r="B10" s="179"/>
      <c r="C10" s="179"/>
      <c r="D10" s="179"/>
      <c r="E10" s="179"/>
      <c r="F10" s="179"/>
      <c r="G10" s="179"/>
    </row>
    <row r="11" spans="1:7" ht="18">
      <c r="A11" s="182" t="s">
        <v>74</v>
      </c>
      <c r="B11" s="182"/>
      <c r="C11" s="182"/>
      <c r="D11" s="182"/>
      <c r="E11" s="182"/>
      <c r="F11" s="182"/>
      <c r="G11" s="182"/>
    </row>
    <row r="12" spans="1:7" ht="18">
      <c r="A12" s="94"/>
      <c r="B12" s="94"/>
      <c r="C12" s="94"/>
      <c r="D12" s="94"/>
      <c r="E12" s="94"/>
      <c r="F12" s="94"/>
      <c r="G12" s="94"/>
    </row>
    <row r="13" spans="1:7" ht="18">
      <c r="A13" s="180" t="s">
        <v>64</v>
      </c>
      <c r="B13" s="180"/>
      <c r="C13" s="180"/>
      <c r="D13" s="180"/>
      <c r="E13" s="180"/>
      <c r="F13" s="180"/>
      <c r="G13" s="180"/>
    </row>
    <row r="14" spans="1:7" ht="18">
      <c r="A14" s="181" t="s">
        <v>65</v>
      </c>
      <c r="B14" s="181"/>
      <c r="C14" s="181"/>
      <c r="D14" s="181"/>
      <c r="E14" s="181"/>
      <c r="F14" s="181"/>
      <c r="G14" s="181"/>
    </row>
    <row r="15" spans="1:7" ht="18">
      <c r="A15" s="94"/>
      <c r="B15" s="93"/>
      <c r="C15" s="93"/>
      <c r="D15" s="93"/>
      <c r="E15" s="93"/>
      <c r="F15" s="93"/>
      <c r="G15" s="93"/>
    </row>
    <row r="16" spans="1:7" ht="18">
      <c r="A16" s="94"/>
      <c r="B16" s="93"/>
      <c r="C16" s="93"/>
      <c r="D16" s="93"/>
      <c r="E16" s="93"/>
      <c r="F16" s="93"/>
      <c r="G16" s="93"/>
    </row>
    <row r="17" spans="1:7" ht="18">
      <c r="A17" s="94"/>
      <c r="B17" s="93"/>
      <c r="C17" s="93"/>
      <c r="D17" s="93"/>
      <c r="E17" s="93"/>
      <c r="F17" s="93"/>
      <c r="G17" s="93"/>
    </row>
    <row r="18" spans="1:7" ht="18">
      <c r="A18" s="181" t="s">
        <v>66</v>
      </c>
      <c r="B18" s="181"/>
      <c r="C18" s="181"/>
      <c r="D18" s="181"/>
      <c r="E18" s="181"/>
      <c r="F18" s="181"/>
      <c r="G18" s="181"/>
    </row>
    <row r="19" spans="1:7" ht="18">
      <c r="A19" s="180" t="s">
        <v>67</v>
      </c>
      <c r="B19" s="180"/>
      <c r="C19" s="180"/>
      <c r="D19" s="180"/>
      <c r="E19" s="180"/>
      <c r="F19" s="180"/>
      <c r="G19" s="180"/>
    </row>
    <row r="20" spans="1:7" ht="18">
      <c r="A20" s="94"/>
      <c r="B20" s="93"/>
      <c r="C20" s="93"/>
      <c r="D20" s="93"/>
      <c r="E20" s="93"/>
      <c r="F20" s="93"/>
      <c r="G20" s="93"/>
    </row>
    <row r="21" spans="1:7" ht="18">
      <c r="A21" s="94"/>
      <c r="B21" s="93"/>
      <c r="C21" s="93"/>
      <c r="D21" s="93"/>
      <c r="E21" s="93"/>
      <c r="F21" s="93"/>
      <c r="G21" s="93"/>
    </row>
    <row r="22" spans="1:7" ht="18">
      <c r="A22" s="181" t="s">
        <v>68</v>
      </c>
      <c r="B22" s="181"/>
      <c r="C22" s="181"/>
      <c r="D22" s="181"/>
      <c r="E22" s="181"/>
      <c r="F22" s="181"/>
      <c r="G22" s="181"/>
    </row>
    <row r="23" spans="1:7" ht="18">
      <c r="A23" s="94"/>
      <c r="B23" s="94"/>
      <c r="C23" s="94"/>
      <c r="D23" s="94"/>
      <c r="E23" s="94"/>
      <c r="F23" s="94"/>
      <c r="G23" s="94"/>
    </row>
    <row r="24" spans="1:7" ht="18">
      <c r="A24" s="183" t="s">
        <v>1</v>
      </c>
      <c r="B24" s="183"/>
      <c r="C24" s="183"/>
      <c r="D24" s="183"/>
      <c r="E24" s="183"/>
      <c r="F24" s="183"/>
      <c r="G24" s="183"/>
    </row>
    <row r="36" spans="2:4" ht="18">
      <c r="B36" s="184" t="s">
        <v>73</v>
      </c>
      <c r="C36" s="184"/>
      <c r="D36" s="184"/>
    </row>
    <row r="37" spans="2:4" ht="18">
      <c r="B37" s="184" t="s">
        <v>69</v>
      </c>
      <c r="C37" s="184"/>
      <c r="D37" s="93"/>
    </row>
    <row r="38" spans="2:4" ht="18">
      <c r="B38" s="184" t="s">
        <v>70</v>
      </c>
      <c r="C38" s="184"/>
      <c r="D38" s="93"/>
    </row>
    <row r="39" spans="2:4" ht="18">
      <c r="B39" s="178" t="s">
        <v>71</v>
      </c>
      <c r="C39" s="178"/>
      <c r="D39" s="93"/>
    </row>
  </sheetData>
  <sheetProtection/>
  <mergeCells count="12"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19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8.812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5" t="s">
        <v>2</v>
      </c>
      <c r="B1" s="15" t="s">
        <v>3</v>
      </c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5" ht="15.75" customHeight="1">
      <c r="A2" s="185"/>
      <c r="B2" s="186" t="s">
        <v>76</v>
      </c>
      <c r="C2" s="186"/>
      <c r="D2" s="186"/>
      <c r="E2" s="186"/>
      <c r="F2" s="186"/>
      <c r="G2" s="187" t="s">
        <v>4</v>
      </c>
      <c r="H2" s="187"/>
      <c r="I2" s="187"/>
      <c r="J2" s="187" t="s">
        <v>5</v>
      </c>
      <c r="K2" s="187"/>
      <c r="L2" s="187"/>
      <c r="M2" s="4"/>
      <c r="N2" s="4"/>
      <c r="O2" s="4"/>
    </row>
    <row r="3" spans="1:15" ht="15">
      <c r="A3" s="185"/>
      <c r="B3" s="17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87"/>
      <c r="H3" s="187"/>
      <c r="I3" s="187"/>
      <c r="J3" s="188" t="s">
        <v>78</v>
      </c>
      <c r="K3" s="188"/>
      <c r="L3" s="188"/>
      <c r="M3" s="4"/>
      <c r="N3" s="4"/>
      <c r="O3" s="4"/>
    </row>
    <row r="4" spans="1:15" ht="15">
      <c r="A4" s="185"/>
      <c r="B4" s="19">
        <v>27</v>
      </c>
      <c r="C4" s="20">
        <v>28</v>
      </c>
      <c r="D4" s="20">
        <v>29</v>
      </c>
      <c r="E4" s="20">
        <v>30</v>
      </c>
      <c r="F4" s="20">
        <v>1</v>
      </c>
      <c r="G4" s="21" t="s">
        <v>11</v>
      </c>
      <c r="H4" s="21" t="s">
        <v>12</v>
      </c>
      <c r="I4" s="22" t="s">
        <v>13</v>
      </c>
      <c r="J4" s="23">
        <v>2010</v>
      </c>
      <c r="K4" s="23">
        <v>2011</v>
      </c>
      <c r="L4" s="22" t="s">
        <v>13</v>
      </c>
      <c r="M4" s="4"/>
      <c r="N4" s="4"/>
      <c r="O4" s="4"/>
    </row>
    <row r="5" spans="1:15" ht="15" customHeight="1">
      <c r="A5" s="24" t="s">
        <v>14</v>
      </c>
      <c r="B5" s="25"/>
      <c r="C5" s="26"/>
      <c r="D5" s="26"/>
      <c r="E5" s="26"/>
      <c r="F5" s="27"/>
      <c r="G5" s="28"/>
      <c r="H5" s="28"/>
      <c r="I5" s="29"/>
      <c r="J5" s="30"/>
      <c r="K5" s="31"/>
      <c r="L5" s="29"/>
      <c r="M5" s="4"/>
      <c r="N5" s="4"/>
      <c r="O5" s="4"/>
    </row>
    <row r="6" spans="1:15" ht="15">
      <c r="A6" s="32" t="s">
        <v>15</v>
      </c>
      <c r="B6" s="82">
        <v>332</v>
      </c>
      <c r="C6" s="128">
        <v>330</v>
      </c>
      <c r="D6" s="128">
        <v>330</v>
      </c>
      <c r="E6" s="128">
        <v>328</v>
      </c>
      <c r="F6" s="128">
        <v>325</v>
      </c>
      <c r="G6" s="128">
        <v>343.25</v>
      </c>
      <c r="H6" s="78">
        <v>330</v>
      </c>
      <c r="I6" s="82">
        <f>(H6/G6-1)*100</f>
        <v>-3.8601602330662788</v>
      </c>
      <c r="J6" s="139">
        <v>226.71</v>
      </c>
      <c r="K6" s="140">
        <v>345.38</v>
      </c>
      <c r="L6" s="82">
        <v>52.34</v>
      </c>
      <c r="M6" s="4"/>
      <c r="N6" s="4"/>
      <c r="O6" s="4"/>
    </row>
    <row r="7" spans="1:15" ht="15">
      <c r="A7" s="24" t="s">
        <v>16</v>
      </c>
      <c r="B7" s="121"/>
      <c r="C7" s="129"/>
      <c r="D7" s="129"/>
      <c r="E7" s="131"/>
      <c r="F7" s="131"/>
      <c r="G7" s="80"/>
      <c r="H7" s="121"/>
      <c r="I7" s="127"/>
      <c r="J7" s="141"/>
      <c r="K7" s="142"/>
      <c r="L7" s="127"/>
      <c r="M7" s="4"/>
      <c r="N7" s="4"/>
      <c r="O7" s="4"/>
    </row>
    <row r="8" spans="1:15" ht="15">
      <c r="A8" s="32" t="s">
        <v>17</v>
      </c>
      <c r="B8" s="78" t="s">
        <v>18</v>
      </c>
      <c r="C8" s="130" t="s">
        <v>18</v>
      </c>
      <c r="D8" s="130" t="s">
        <v>18</v>
      </c>
      <c r="E8" s="130" t="s">
        <v>18</v>
      </c>
      <c r="F8" s="130" t="s">
        <v>18</v>
      </c>
      <c r="G8" s="130" t="s">
        <v>18</v>
      </c>
      <c r="H8" s="78" t="s">
        <v>18</v>
      </c>
      <c r="I8" s="78" t="s">
        <v>18</v>
      </c>
      <c r="J8" s="143" t="s">
        <v>18</v>
      </c>
      <c r="K8" s="144" t="s">
        <v>18</v>
      </c>
      <c r="L8" s="78" t="s">
        <v>18</v>
      </c>
      <c r="M8" s="4"/>
      <c r="N8" s="4"/>
      <c r="O8" s="4"/>
    </row>
    <row r="9" spans="1:15" ht="15">
      <c r="A9" s="36" t="s">
        <v>19</v>
      </c>
      <c r="B9" s="121" t="s">
        <v>18</v>
      </c>
      <c r="C9" s="131" t="s">
        <v>18</v>
      </c>
      <c r="D9" s="131" t="s">
        <v>18</v>
      </c>
      <c r="E9" s="131" t="s">
        <v>18</v>
      </c>
      <c r="F9" s="131" t="s">
        <v>18</v>
      </c>
      <c r="G9" s="131" t="s">
        <v>18</v>
      </c>
      <c r="H9" s="121" t="s">
        <v>18</v>
      </c>
      <c r="I9" s="121" t="s">
        <v>18</v>
      </c>
      <c r="J9" s="145" t="s">
        <v>18</v>
      </c>
      <c r="K9" s="146" t="s">
        <v>18</v>
      </c>
      <c r="L9" s="121" t="s">
        <v>18</v>
      </c>
      <c r="M9" s="4"/>
      <c r="N9" s="4"/>
      <c r="O9" s="4"/>
    </row>
    <row r="10" spans="1:15" ht="15">
      <c r="A10" s="37" t="s">
        <v>20</v>
      </c>
      <c r="B10" s="82">
        <v>264.83</v>
      </c>
      <c r="C10" s="128">
        <v>272.55</v>
      </c>
      <c r="D10" s="128">
        <v>273.47</v>
      </c>
      <c r="E10" s="128">
        <v>251.42</v>
      </c>
      <c r="F10" s="128">
        <v>250.69</v>
      </c>
      <c r="G10" s="128">
        <v>272.42</v>
      </c>
      <c r="H10" s="82">
        <v>265.5675</v>
      </c>
      <c r="I10" s="82">
        <f>(H10/G10-1)*100</f>
        <v>-2.5154173702371385</v>
      </c>
      <c r="J10" s="139">
        <v>188.01</v>
      </c>
      <c r="K10" s="140">
        <v>287.92</v>
      </c>
      <c r="L10" s="82">
        <v>53.14</v>
      </c>
      <c r="M10" s="4"/>
      <c r="N10" s="4"/>
      <c r="O10" s="4"/>
    </row>
    <row r="11" spans="1:15" ht="15">
      <c r="A11" s="38" t="s">
        <v>21</v>
      </c>
      <c r="B11" s="80">
        <v>305.71</v>
      </c>
      <c r="C11" s="132">
        <v>311.59</v>
      </c>
      <c r="D11" s="132">
        <v>311.96</v>
      </c>
      <c r="E11" s="132">
        <v>291.1</v>
      </c>
      <c r="F11" s="132">
        <v>290.55</v>
      </c>
      <c r="G11" s="132">
        <v>322.886</v>
      </c>
      <c r="H11" s="80">
        <v>305.09000000000003</v>
      </c>
      <c r="I11" s="147">
        <f>(H11/G11-1)*100</f>
        <v>-5.5115427736105005</v>
      </c>
      <c r="J11" s="148">
        <v>191.16</v>
      </c>
      <c r="K11" s="149">
        <v>337.39</v>
      </c>
      <c r="L11" s="147">
        <v>76.49</v>
      </c>
      <c r="M11" s="4"/>
      <c r="N11" s="4"/>
      <c r="O11" s="4"/>
    </row>
    <row r="12" spans="1:15" ht="15">
      <c r="A12" s="40" t="s">
        <v>22</v>
      </c>
      <c r="B12" s="166">
        <v>303.87</v>
      </c>
      <c r="C12" s="167">
        <v>309.75</v>
      </c>
      <c r="D12" s="167">
        <v>310.12</v>
      </c>
      <c r="E12" s="167">
        <v>289.27</v>
      </c>
      <c r="F12" s="173" t="s">
        <v>79</v>
      </c>
      <c r="G12" s="133">
        <v>321.05</v>
      </c>
      <c r="H12" s="150">
        <v>303.2525</v>
      </c>
      <c r="I12" s="82">
        <f>(H12/G12-1)*100</f>
        <v>-5.54352904532005</v>
      </c>
      <c r="J12" s="151" t="s">
        <v>18</v>
      </c>
      <c r="K12" s="152">
        <v>335.53</v>
      </c>
      <c r="L12" s="153" t="s">
        <v>18</v>
      </c>
      <c r="M12" s="4"/>
      <c r="N12" s="4"/>
      <c r="O12" s="4"/>
    </row>
    <row r="13" spans="1:15" ht="15">
      <c r="A13" s="41" t="s">
        <v>63</v>
      </c>
      <c r="B13" s="135">
        <v>303.87</v>
      </c>
      <c r="C13" s="168">
        <v>309.75</v>
      </c>
      <c r="D13" s="168">
        <v>310.12</v>
      </c>
      <c r="E13" s="168">
        <v>289.27</v>
      </c>
      <c r="F13" s="174" t="s">
        <v>79</v>
      </c>
      <c r="G13" s="134">
        <v>321.05</v>
      </c>
      <c r="H13" s="154">
        <v>303.2525</v>
      </c>
      <c r="I13" s="147">
        <f>(H13/G13-1)*100</f>
        <v>-5.54352904532005</v>
      </c>
      <c r="J13" s="155" t="s">
        <v>18</v>
      </c>
      <c r="K13" s="156">
        <v>335.53</v>
      </c>
      <c r="L13" s="157" t="s">
        <v>18</v>
      </c>
      <c r="M13" s="4"/>
      <c r="N13" s="4"/>
      <c r="O13" s="4"/>
    </row>
    <row r="14" spans="1:15" ht="15">
      <c r="A14" s="42" t="s">
        <v>23</v>
      </c>
      <c r="B14" s="78" t="s">
        <v>18</v>
      </c>
      <c r="C14" s="130" t="s">
        <v>18</v>
      </c>
      <c r="D14" s="130" t="s">
        <v>18</v>
      </c>
      <c r="E14" s="130" t="s">
        <v>18</v>
      </c>
      <c r="F14" s="130" t="s">
        <v>18</v>
      </c>
      <c r="G14" s="130" t="s">
        <v>18</v>
      </c>
      <c r="H14" s="78" t="s">
        <v>18</v>
      </c>
      <c r="I14" s="78" t="s">
        <v>18</v>
      </c>
      <c r="J14" s="139">
        <v>191.65</v>
      </c>
      <c r="K14" s="144" t="s">
        <v>18</v>
      </c>
      <c r="L14" s="78" t="s">
        <v>18</v>
      </c>
      <c r="M14" s="4"/>
      <c r="N14" s="4"/>
      <c r="O14" s="4"/>
    </row>
    <row r="15" spans="1:15" ht="15">
      <c r="A15" s="38" t="s">
        <v>24</v>
      </c>
      <c r="B15" s="121" t="s">
        <v>18</v>
      </c>
      <c r="C15" s="131" t="s">
        <v>18</v>
      </c>
      <c r="D15" s="131" t="s">
        <v>18</v>
      </c>
      <c r="E15" s="131" t="s">
        <v>18</v>
      </c>
      <c r="F15" s="131" t="s">
        <v>18</v>
      </c>
      <c r="G15" s="131" t="s">
        <v>18</v>
      </c>
      <c r="H15" s="121" t="s">
        <v>18</v>
      </c>
      <c r="I15" s="121" t="s">
        <v>18</v>
      </c>
      <c r="J15" s="148">
        <v>240.67</v>
      </c>
      <c r="K15" s="146" t="s">
        <v>18</v>
      </c>
      <c r="L15" s="121" t="s">
        <v>18</v>
      </c>
      <c r="M15" s="4"/>
      <c r="N15" s="4"/>
      <c r="O15" s="4"/>
    </row>
    <row r="16" spans="1:15" ht="15">
      <c r="A16" s="42"/>
      <c r="B16" s="78"/>
      <c r="C16" s="128"/>
      <c r="D16" s="128"/>
      <c r="E16" s="128"/>
      <c r="F16" s="130"/>
      <c r="G16" s="78"/>
      <c r="H16" s="82"/>
      <c r="I16" s="78"/>
      <c r="J16" s="139"/>
      <c r="K16" s="144"/>
      <c r="L16" s="78"/>
      <c r="M16" s="4"/>
      <c r="N16" s="4"/>
      <c r="O16" s="4"/>
    </row>
    <row r="17" spans="1:15" ht="15">
      <c r="A17" s="43" t="s">
        <v>25</v>
      </c>
      <c r="B17" s="121"/>
      <c r="C17" s="132"/>
      <c r="D17" s="132"/>
      <c r="E17" s="132"/>
      <c r="F17" s="131"/>
      <c r="G17" s="80"/>
      <c r="H17" s="80"/>
      <c r="I17" s="147"/>
      <c r="J17" s="148"/>
      <c r="K17" s="142"/>
      <c r="L17" s="127"/>
      <c r="M17" s="4"/>
      <c r="N17" s="4"/>
      <c r="O17" s="4"/>
    </row>
    <row r="18" spans="1:15" ht="15">
      <c r="A18" s="44" t="s">
        <v>26</v>
      </c>
      <c r="B18" s="82">
        <v>407.9224</v>
      </c>
      <c r="C18" s="128">
        <v>413.732</v>
      </c>
      <c r="D18" s="128">
        <v>424.3386</v>
      </c>
      <c r="E18" s="128">
        <v>410.6418</v>
      </c>
      <c r="F18" s="130" t="s">
        <v>18</v>
      </c>
      <c r="G18" s="128">
        <v>430.3459</v>
      </c>
      <c r="H18" s="82">
        <v>414.15869999999995</v>
      </c>
      <c r="I18" s="82">
        <f>(H18/G18-1)*100</f>
        <v>-3.761439344490103</v>
      </c>
      <c r="J18" s="139">
        <v>196.93</v>
      </c>
      <c r="K18" s="140">
        <v>462.37</v>
      </c>
      <c r="L18" s="82">
        <f>(K18/J18-1)*100</f>
        <v>134.78901132382063</v>
      </c>
      <c r="M18" s="4"/>
      <c r="N18" s="4"/>
      <c r="O18" s="4"/>
    </row>
    <row r="19" spans="1:15" ht="15">
      <c r="A19" s="45" t="s">
        <v>27</v>
      </c>
      <c r="B19" s="135">
        <v>407.9224093925472</v>
      </c>
      <c r="C19" s="134">
        <v>413.732038048978</v>
      </c>
      <c r="D19" s="134">
        <v>424.33862433862436</v>
      </c>
      <c r="E19" s="134">
        <v>410.6418048830741</v>
      </c>
      <c r="F19" s="175" t="s">
        <v>79</v>
      </c>
      <c r="G19" s="134">
        <v>429.65248271900435</v>
      </c>
      <c r="H19" s="135">
        <v>414.1587191658059</v>
      </c>
      <c r="I19" s="147">
        <f>(H19/G19-1)*100</f>
        <v>-3.606115215522099</v>
      </c>
      <c r="J19" s="158">
        <v>188.74</v>
      </c>
      <c r="K19" s="156">
        <v>461.27</v>
      </c>
      <c r="L19" s="147">
        <f>(K19/J19-1)*100</f>
        <v>144.39440500158946</v>
      </c>
      <c r="M19" s="4"/>
      <c r="N19" s="4"/>
      <c r="O19" s="4"/>
    </row>
    <row r="20" spans="1:15" ht="15">
      <c r="A20" s="46" t="s">
        <v>14</v>
      </c>
      <c r="B20" s="82"/>
      <c r="C20" s="128"/>
      <c r="D20" s="128"/>
      <c r="E20" s="128"/>
      <c r="F20" s="128"/>
      <c r="G20" s="128"/>
      <c r="H20" s="82"/>
      <c r="I20" s="118"/>
      <c r="J20" s="139"/>
      <c r="K20" s="144"/>
      <c r="L20" s="118"/>
      <c r="M20" s="4"/>
      <c r="N20" s="4"/>
      <c r="O20" s="4"/>
    </row>
    <row r="21" spans="1:15" ht="15">
      <c r="A21" s="38" t="s">
        <v>28</v>
      </c>
      <c r="B21" s="80">
        <v>289</v>
      </c>
      <c r="C21" s="132">
        <v>285</v>
      </c>
      <c r="D21" s="132">
        <v>296</v>
      </c>
      <c r="E21" s="132">
        <v>296</v>
      </c>
      <c r="F21" s="132">
        <v>288</v>
      </c>
      <c r="G21" s="132">
        <v>296.5</v>
      </c>
      <c r="H21" s="80">
        <v>291.5</v>
      </c>
      <c r="I21" s="147">
        <f>(H21/G21-1)*100</f>
        <v>-1.6863406408094472</v>
      </c>
      <c r="J21" s="148">
        <v>164.81</v>
      </c>
      <c r="K21" s="149">
        <v>308.33</v>
      </c>
      <c r="L21" s="147">
        <v>87.08</v>
      </c>
      <c r="M21" s="4"/>
      <c r="N21" s="4"/>
      <c r="O21" s="4"/>
    </row>
    <row r="22" spans="1:15" ht="15">
      <c r="A22" s="46" t="s">
        <v>16</v>
      </c>
      <c r="B22" s="78"/>
      <c r="C22" s="128"/>
      <c r="D22" s="128"/>
      <c r="E22" s="130"/>
      <c r="F22" s="130"/>
      <c r="G22" s="128"/>
      <c r="H22" s="82"/>
      <c r="I22" s="82"/>
      <c r="J22" s="159"/>
      <c r="K22" s="160"/>
      <c r="L22" s="82"/>
      <c r="M22" s="4"/>
      <c r="N22" s="4"/>
      <c r="O22" s="4"/>
    </row>
    <row r="23" spans="1:15" ht="15">
      <c r="A23" s="47" t="s">
        <v>29</v>
      </c>
      <c r="B23" s="121" t="s">
        <v>18</v>
      </c>
      <c r="C23" s="131" t="s">
        <v>18</v>
      </c>
      <c r="D23" s="131" t="s">
        <v>18</v>
      </c>
      <c r="E23" s="131" t="s">
        <v>18</v>
      </c>
      <c r="F23" s="131" t="s">
        <v>18</v>
      </c>
      <c r="G23" s="131" t="s">
        <v>18</v>
      </c>
      <c r="H23" s="121" t="s">
        <v>18</v>
      </c>
      <c r="I23" s="161" t="s">
        <v>18</v>
      </c>
      <c r="J23" s="145" t="s">
        <v>18</v>
      </c>
      <c r="K23" s="146" t="s">
        <v>18</v>
      </c>
      <c r="L23" s="161" t="s">
        <v>18</v>
      </c>
      <c r="M23" s="4"/>
      <c r="N23" s="4"/>
      <c r="O23" s="4"/>
    </row>
    <row r="24" spans="1:15" ht="15">
      <c r="A24" s="48" t="s">
        <v>30</v>
      </c>
      <c r="B24" s="82">
        <v>289.86</v>
      </c>
      <c r="C24" s="136">
        <v>298.62</v>
      </c>
      <c r="D24" s="136">
        <v>305.31</v>
      </c>
      <c r="E24" s="128">
        <v>291.54</v>
      </c>
      <c r="F24" s="128">
        <v>281.2</v>
      </c>
      <c r="G24" s="128">
        <v>298.858</v>
      </c>
      <c r="H24" s="82">
        <v>296.3325</v>
      </c>
      <c r="I24" s="82">
        <f>(H24/G24-1)*100</f>
        <v>-0.8450501575999358</v>
      </c>
      <c r="J24" s="139">
        <v>160.71</v>
      </c>
      <c r="K24" s="140">
        <v>313.5</v>
      </c>
      <c r="L24" s="82">
        <v>95.07</v>
      </c>
      <c r="M24" s="4"/>
      <c r="N24" s="4"/>
      <c r="O24" s="4"/>
    </row>
    <row r="25" spans="1:15" ht="15">
      <c r="A25" s="47" t="s">
        <v>31</v>
      </c>
      <c r="B25" s="80">
        <v>288.86</v>
      </c>
      <c r="C25" s="129">
        <v>297.62</v>
      </c>
      <c r="D25" s="129">
        <v>304.31</v>
      </c>
      <c r="E25" s="132">
        <v>290.54</v>
      </c>
      <c r="F25" s="132">
        <v>280.2</v>
      </c>
      <c r="G25" s="132">
        <v>297.858</v>
      </c>
      <c r="H25" s="80">
        <v>295.3325</v>
      </c>
      <c r="I25" s="147">
        <f>(H25/G25-1)*100</f>
        <v>-0.8478872482861055</v>
      </c>
      <c r="J25" s="148">
        <v>159.71</v>
      </c>
      <c r="K25" s="149">
        <v>312.5</v>
      </c>
      <c r="L25" s="147">
        <v>95.07</v>
      </c>
      <c r="M25" s="4"/>
      <c r="N25" s="4"/>
      <c r="O25" s="4"/>
    </row>
    <row r="26" spans="1:15" ht="15">
      <c r="A26" s="49" t="s">
        <v>32</v>
      </c>
      <c r="B26" s="118"/>
      <c r="C26" s="136"/>
      <c r="D26" s="136"/>
      <c r="E26" s="136"/>
      <c r="F26" s="128"/>
      <c r="G26" s="82"/>
      <c r="H26" s="82"/>
      <c r="I26" s="82"/>
      <c r="J26" s="159"/>
      <c r="K26" s="160"/>
      <c r="L26" s="82"/>
      <c r="M26" s="4"/>
      <c r="N26" s="4"/>
      <c r="O26" s="4"/>
    </row>
    <row r="27" spans="1:15" ht="15">
      <c r="A27" s="47" t="s">
        <v>33</v>
      </c>
      <c r="B27" s="127">
        <v>526</v>
      </c>
      <c r="C27" s="129">
        <v>526</v>
      </c>
      <c r="D27" s="129">
        <v>526</v>
      </c>
      <c r="E27" s="129">
        <v>503</v>
      </c>
      <c r="F27" s="132">
        <v>503</v>
      </c>
      <c r="G27" s="132">
        <v>552.4</v>
      </c>
      <c r="H27" s="80">
        <v>516.8</v>
      </c>
      <c r="I27" s="147">
        <f>(H27/G27-1)*100</f>
        <v>-6.4446053584359175</v>
      </c>
      <c r="J27" s="148">
        <v>444.82</v>
      </c>
      <c r="K27" s="149">
        <v>507.41</v>
      </c>
      <c r="L27" s="147">
        <v>14.07</v>
      </c>
      <c r="M27" s="4"/>
      <c r="N27" s="4"/>
      <c r="O27" s="4"/>
    </row>
    <row r="28" spans="1:12" ht="15">
      <c r="A28" s="48" t="s">
        <v>34</v>
      </c>
      <c r="B28" s="118">
        <v>523</v>
      </c>
      <c r="C28" s="136">
        <v>523</v>
      </c>
      <c r="D28" s="136">
        <v>523</v>
      </c>
      <c r="E28" s="136">
        <v>500</v>
      </c>
      <c r="F28" s="128">
        <v>500</v>
      </c>
      <c r="G28" s="128">
        <v>513.4</v>
      </c>
      <c r="H28" s="82">
        <v>513.8</v>
      </c>
      <c r="I28" s="82">
        <f>(H28/G28-1)*100</f>
        <v>0.07791195948576579</v>
      </c>
      <c r="J28" s="139">
        <v>441.82</v>
      </c>
      <c r="K28" s="140">
        <v>496.23</v>
      </c>
      <c r="L28" s="82">
        <v>12.31</v>
      </c>
    </row>
    <row r="29" spans="1:12" ht="15">
      <c r="A29" s="50" t="s">
        <v>35</v>
      </c>
      <c r="B29" s="137">
        <v>507</v>
      </c>
      <c r="C29" s="138">
        <v>507</v>
      </c>
      <c r="D29" s="138">
        <v>507</v>
      </c>
      <c r="E29" s="138">
        <v>488</v>
      </c>
      <c r="F29" s="170">
        <v>488</v>
      </c>
      <c r="G29" s="162">
        <v>498.6</v>
      </c>
      <c r="H29" s="162">
        <v>499.4</v>
      </c>
      <c r="I29" s="163">
        <f>(H29/G29-1)*100</f>
        <v>0.16044925792217946</v>
      </c>
      <c r="J29" s="164">
        <v>421.55</v>
      </c>
      <c r="K29" s="165">
        <v>485.05</v>
      </c>
      <c r="L29" s="163">
        <v>15.06</v>
      </c>
    </row>
    <row r="30" spans="1:12" ht="15">
      <c r="A30" s="51" t="s">
        <v>36</v>
      </c>
      <c r="B30" s="52"/>
      <c r="C30" s="53"/>
      <c r="D30" s="53"/>
      <c r="E30" s="53"/>
      <c r="F30" s="53"/>
      <c r="G30" s="54" t="s">
        <v>1</v>
      </c>
      <c r="H30" s="51"/>
      <c r="I30" s="55"/>
      <c r="J30" s="55"/>
      <c r="K30" s="55"/>
      <c r="L30" s="55"/>
    </row>
    <row r="31" spans="1:12" ht="15">
      <c r="A31" s="56" t="s">
        <v>37</v>
      </c>
      <c r="B31" s="56"/>
      <c r="C31" s="56"/>
      <c r="D31" s="55"/>
      <c r="E31" s="55"/>
      <c r="F31" s="55"/>
      <c r="G31" s="55"/>
      <c r="H31" s="55"/>
      <c r="I31" s="55"/>
      <c r="J31" s="55"/>
      <c r="K31" s="55"/>
      <c r="L31" s="55"/>
    </row>
    <row r="32" spans="1:12" ht="15">
      <c r="A32" s="57" t="s">
        <v>80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1.3524015748031495" right="0.7874015748031497" top="0.7874015748031497" bottom="0.7874015748031497" header="0" footer="0"/>
  <pageSetup horizontalDpi="300" verticalDpi="300" orientation="landscape" paperSize="9" scale="57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58"/>
      <c r="B1" s="59" t="s">
        <v>38</v>
      </c>
      <c r="C1" s="15"/>
      <c r="D1" s="15"/>
      <c r="E1" s="15"/>
      <c r="F1" s="15"/>
      <c r="G1" s="15"/>
      <c r="H1" s="15"/>
      <c r="I1" s="15"/>
      <c r="J1" s="60"/>
      <c r="K1" s="60"/>
      <c r="L1" s="61"/>
    </row>
    <row r="2" spans="1:12" ht="15" customHeight="1">
      <c r="A2" s="62"/>
      <c r="B2" s="186" t="s">
        <v>76</v>
      </c>
      <c r="C2" s="186"/>
      <c r="D2" s="186"/>
      <c r="E2" s="186"/>
      <c r="F2" s="186"/>
      <c r="G2" s="189" t="s">
        <v>4</v>
      </c>
      <c r="H2" s="189"/>
      <c r="I2" s="189"/>
      <c r="J2" s="63"/>
      <c r="K2" s="64"/>
      <c r="L2" s="65"/>
    </row>
    <row r="3" spans="1:12" ht="15" customHeight="1">
      <c r="A3" s="62"/>
      <c r="B3" s="186"/>
      <c r="C3" s="186"/>
      <c r="D3" s="186"/>
      <c r="E3" s="186"/>
      <c r="F3" s="186"/>
      <c r="G3" s="189"/>
      <c r="H3" s="189"/>
      <c r="I3" s="189"/>
      <c r="J3" s="188" t="s">
        <v>5</v>
      </c>
      <c r="K3" s="188"/>
      <c r="L3" s="188"/>
    </row>
    <row r="4" spans="1:12" ht="15" customHeight="1">
      <c r="A4" s="190" t="s">
        <v>2</v>
      </c>
      <c r="B4" s="66" t="s">
        <v>6</v>
      </c>
      <c r="C4" s="66" t="s">
        <v>7</v>
      </c>
      <c r="D4" s="66" t="s">
        <v>8</v>
      </c>
      <c r="E4" s="66" t="s">
        <v>9</v>
      </c>
      <c r="F4" s="66" t="s">
        <v>10</v>
      </c>
      <c r="G4" s="189"/>
      <c r="H4" s="189"/>
      <c r="I4" s="189"/>
      <c r="J4" s="188" t="s">
        <v>78</v>
      </c>
      <c r="K4" s="188"/>
      <c r="L4" s="188"/>
    </row>
    <row r="5" spans="1:12" ht="15" customHeight="1">
      <c r="A5" s="190"/>
      <c r="B5" s="67">
        <v>27</v>
      </c>
      <c r="C5" s="68">
        <v>28</v>
      </c>
      <c r="D5" s="68">
        <v>29</v>
      </c>
      <c r="E5" s="68">
        <v>30</v>
      </c>
      <c r="F5" s="68">
        <v>1</v>
      </c>
      <c r="G5" s="69" t="s">
        <v>39</v>
      </c>
      <c r="H5" s="69" t="s">
        <v>40</v>
      </c>
      <c r="I5" s="70" t="s">
        <v>41</v>
      </c>
      <c r="J5" s="23">
        <v>2010</v>
      </c>
      <c r="K5" s="23">
        <v>2011</v>
      </c>
      <c r="L5" s="71" t="s">
        <v>41</v>
      </c>
    </row>
    <row r="6" spans="1:12" ht="15" customHeight="1">
      <c r="A6" s="36"/>
      <c r="B6" s="25"/>
      <c r="C6" s="72"/>
      <c r="D6" s="72"/>
      <c r="E6" s="72"/>
      <c r="F6" s="73"/>
      <c r="G6" s="74"/>
      <c r="H6" s="74"/>
      <c r="I6" s="75"/>
      <c r="J6" s="77"/>
      <c r="K6" s="76"/>
      <c r="L6" s="77"/>
    </row>
    <row r="7" spans="1:12" ht="15" customHeight="1">
      <c r="A7" s="32" t="s">
        <v>42</v>
      </c>
      <c r="B7" s="78" t="s">
        <v>18</v>
      </c>
      <c r="C7" s="78" t="s">
        <v>18</v>
      </c>
      <c r="D7" s="78" t="s">
        <v>18</v>
      </c>
      <c r="E7" s="78" t="s">
        <v>18</v>
      </c>
      <c r="F7" s="35" t="s">
        <v>18</v>
      </c>
      <c r="G7" s="78" t="s">
        <v>18</v>
      </c>
      <c r="H7" s="78" t="s">
        <v>18</v>
      </c>
      <c r="I7" s="78" t="s">
        <v>18</v>
      </c>
      <c r="J7" s="33" t="s">
        <v>43</v>
      </c>
      <c r="K7" s="33" t="s">
        <v>43</v>
      </c>
      <c r="L7" s="79" t="s">
        <v>43</v>
      </c>
    </row>
    <row r="8" spans="1:12" ht="15" customHeight="1">
      <c r="A8" s="36" t="s">
        <v>44</v>
      </c>
      <c r="B8" s="127">
        <v>229.417</v>
      </c>
      <c r="C8" s="84">
        <v>233.8951</v>
      </c>
      <c r="D8" s="127">
        <v>237.6843</v>
      </c>
      <c r="E8" s="80">
        <v>230.106</v>
      </c>
      <c r="F8" s="95">
        <v>233.8951</v>
      </c>
      <c r="G8" s="80">
        <v>239.7166</v>
      </c>
      <c r="H8" s="127">
        <v>232.7756</v>
      </c>
      <c r="I8" s="169">
        <f aca="true" t="shared" si="0" ref="I8:I21">(H8/G8-1)*100</f>
        <v>-2.895502439130204</v>
      </c>
      <c r="J8" s="122">
        <v>164.35</v>
      </c>
      <c r="K8" s="81">
        <v>250.91</v>
      </c>
      <c r="L8" s="39">
        <v>52.66</v>
      </c>
    </row>
    <row r="9" spans="1:12" ht="15" customHeight="1">
      <c r="A9" s="32" t="s">
        <v>45</v>
      </c>
      <c r="B9" s="118">
        <v>498</v>
      </c>
      <c r="C9" s="82">
        <v>502</v>
      </c>
      <c r="D9" s="118">
        <v>504</v>
      </c>
      <c r="E9" s="82">
        <v>510</v>
      </c>
      <c r="F9" s="96">
        <v>507</v>
      </c>
      <c r="G9" s="82">
        <v>503.75</v>
      </c>
      <c r="H9" s="118">
        <v>503.5</v>
      </c>
      <c r="I9" s="118">
        <f t="shared" si="0"/>
        <v>-0.04962779156327812</v>
      </c>
      <c r="J9" s="123">
        <v>364.67</v>
      </c>
      <c r="K9" s="83">
        <v>510.33</v>
      </c>
      <c r="L9" s="34">
        <v>39.94</v>
      </c>
    </row>
    <row r="10" spans="1:12" ht="15" customHeight="1">
      <c r="A10" s="36" t="s">
        <v>46</v>
      </c>
      <c r="B10" s="127">
        <v>488.6033</v>
      </c>
      <c r="C10" s="84">
        <v>488.9708</v>
      </c>
      <c r="D10" s="127">
        <v>490.2568</v>
      </c>
      <c r="E10" s="80">
        <v>479.9685</v>
      </c>
      <c r="F10" s="95">
        <v>485.8475</v>
      </c>
      <c r="G10" s="80">
        <v>488.8973</v>
      </c>
      <c r="H10" s="127">
        <v>486.94984999999997</v>
      </c>
      <c r="I10" s="169">
        <f t="shared" si="0"/>
        <v>-0.39833519227862046</v>
      </c>
      <c r="J10" s="122">
        <v>348.52</v>
      </c>
      <c r="K10" s="81">
        <v>499.78</v>
      </c>
      <c r="L10" s="39">
        <v>43.4</v>
      </c>
    </row>
    <row r="11" spans="1:12" ht="15" customHeight="1">
      <c r="A11" s="32" t="s">
        <v>75</v>
      </c>
      <c r="B11" s="118">
        <v>590.4032669729453</v>
      </c>
      <c r="C11" s="82">
        <v>590.467516697025</v>
      </c>
      <c r="D11" s="118">
        <v>595.4415954415955</v>
      </c>
      <c r="E11" s="82">
        <v>577.1093025651592</v>
      </c>
      <c r="F11" s="177" t="s">
        <v>18</v>
      </c>
      <c r="G11" s="82">
        <v>589.9605588747273</v>
      </c>
      <c r="H11" s="118">
        <v>588.3554204191812</v>
      </c>
      <c r="I11" s="118">
        <f t="shared" si="0"/>
        <v>-0.2720755534247443</v>
      </c>
      <c r="J11" s="33" t="s">
        <v>43</v>
      </c>
      <c r="K11" s="83">
        <v>597.63</v>
      </c>
      <c r="L11" s="33" t="s">
        <v>43</v>
      </c>
    </row>
    <row r="12" spans="1:12" s="102" customFormat="1" ht="15" customHeight="1">
      <c r="A12" s="97" t="s">
        <v>47</v>
      </c>
      <c r="B12" s="119">
        <v>200</v>
      </c>
      <c r="C12" s="98">
        <v>195</v>
      </c>
      <c r="D12" s="119">
        <v>197</v>
      </c>
      <c r="E12" s="98">
        <v>200</v>
      </c>
      <c r="F12" s="99">
        <v>192</v>
      </c>
      <c r="G12" s="98">
        <v>206.75</v>
      </c>
      <c r="H12" s="119">
        <v>198</v>
      </c>
      <c r="I12" s="169">
        <f t="shared" si="0"/>
        <v>-4.232164449818621</v>
      </c>
      <c r="J12" s="124">
        <v>114.67</v>
      </c>
      <c r="K12" s="101">
        <v>216.38</v>
      </c>
      <c r="L12" s="100">
        <v>88.7</v>
      </c>
    </row>
    <row r="13" spans="1:12" ht="15" customHeight="1">
      <c r="A13" s="103" t="s">
        <v>48</v>
      </c>
      <c r="B13" s="120">
        <v>1177.4875</v>
      </c>
      <c r="C13" s="105">
        <v>1186.9674</v>
      </c>
      <c r="D13" s="120">
        <v>1197.77</v>
      </c>
      <c r="E13" s="104">
        <v>1197.77</v>
      </c>
      <c r="F13" s="106">
        <v>1182.9991</v>
      </c>
      <c r="G13" s="104">
        <v>1195.3008</v>
      </c>
      <c r="H13" s="120">
        <v>1189.998725</v>
      </c>
      <c r="I13" s="118">
        <f t="shared" si="0"/>
        <v>-0.4435766294141219</v>
      </c>
      <c r="J13" s="125">
        <v>760.76</v>
      </c>
      <c r="K13" s="108">
        <v>1217.58</v>
      </c>
      <c r="L13" s="107">
        <v>60.04</v>
      </c>
    </row>
    <row r="14" spans="1:12" ht="15" customHeight="1">
      <c r="A14" s="97" t="s">
        <v>49</v>
      </c>
      <c r="B14" s="119">
        <v>1210.5568</v>
      </c>
      <c r="C14" s="113">
        <v>1220.0367</v>
      </c>
      <c r="D14" s="119">
        <v>1230.8393</v>
      </c>
      <c r="E14" s="98">
        <v>1213.4228</v>
      </c>
      <c r="F14" s="99">
        <v>1216.0684</v>
      </c>
      <c r="G14" s="98">
        <v>1230.7952</v>
      </c>
      <c r="H14" s="127">
        <v>1218.7139</v>
      </c>
      <c r="I14" s="169">
        <f t="shared" si="0"/>
        <v>-0.981584913558331</v>
      </c>
      <c r="J14" s="124">
        <v>820.99</v>
      </c>
      <c r="K14" s="101">
        <v>1250.06</v>
      </c>
      <c r="L14" s="100">
        <v>52.26</v>
      </c>
    </row>
    <row r="15" spans="1:12" ht="15" customHeight="1">
      <c r="A15" s="103" t="s">
        <v>50</v>
      </c>
      <c r="B15" s="120">
        <v>1294.8207</v>
      </c>
      <c r="C15" s="104">
        <v>1282.0513</v>
      </c>
      <c r="D15" s="120">
        <v>1306.1576</v>
      </c>
      <c r="E15" s="104">
        <v>1298.1393</v>
      </c>
      <c r="F15" s="110">
        <v>1299.3612</v>
      </c>
      <c r="G15" s="104">
        <v>1314.0434</v>
      </c>
      <c r="H15" s="120">
        <v>1295.2922250000001</v>
      </c>
      <c r="I15" s="118">
        <f t="shared" si="0"/>
        <v>-1.4269829291787328</v>
      </c>
      <c r="J15" s="125">
        <v>860.63</v>
      </c>
      <c r="K15" s="108">
        <v>1322.38</v>
      </c>
      <c r="L15" s="107">
        <v>53.65</v>
      </c>
    </row>
    <row r="16" spans="1:12" ht="15" customHeight="1">
      <c r="A16" s="97" t="s">
        <v>51</v>
      </c>
      <c r="B16" s="119">
        <v>1220</v>
      </c>
      <c r="C16" s="98">
        <v>1212</v>
      </c>
      <c r="D16" s="119">
        <v>1220</v>
      </c>
      <c r="E16" s="98">
        <v>1229</v>
      </c>
      <c r="F16" s="114">
        <v>1220</v>
      </c>
      <c r="G16" s="98">
        <v>1229</v>
      </c>
      <c r="H16" s="119">
        <v>1220.25</v>
      </c>
      <c r="I16" s="169">
        <f t="shared" si="0"/>
        <v>-0.7119609438567931</v>
      </c>
      <c r="J16" s="124">
        <v>776.67</v>
      </c>
      <c r="K16" s="101">
        <v>1239.62</v>
      </c>
      <c r="L16" s="100">
        <v>59.6</v>
      </c>
    </row>
    <row r="17" spans="1:12" ht="15" customHeight="1">
      <c r="A17" s="103" t="s">
        <v>52</v>
      </c>
      <c r="B17" s="120">
        <v>1455</v>
      </c>
      <c r="C17" s="105">
        <v>1440</v>
      </c>
      <c r="D17" s="120">
        <v>1420</v>
      </c>
      <c r="E17" s="104">
        <v>1450</v>
      </c>
      <c r="F17" s="109">
        <v>1440</v>
      </c>
      <c r="G17" s="104">
        <v>1491</v>
      </c>
      <c r="H17" s="120">
        <v>1441.25</v>
      </c>
      <c r="I17" s="120">
        <f>(H17/G17-1)*100</f>
        <v>-3.3366867873910078</v>
      </c>
      <c r="J17" s="125">
        <v>881.59</v>
      </c>
      <c r="K17" s="108">
        <v>1463.41</v>
      </c>
      <c r="L17" s="107">
        <v>65.99</v>
      </c>
    </row>
    <row r="18" spans="1:12" ht="15" customHeight="1">
      <c r="A18" s="97" t="s">
        <v>53</v>
      </c>
      <c r="B18" s="119">
        <v>1305</v>
      </c>
      <c r="C18" s="98">
        <v>1300</v>
      </c>
      <c r="D18" s="119">
        <v>1300</v>
      </c>
      <c r="E18" s="98">
        <v>1295</v>
      </c>
      <c r="F18" s="114">
        <v>1295</v>
      </c>
      <c r="G18" s="98">
        <v>1308.75</v>
      </c>
      <c r="H18" s="119">
        <v>1300</v>
      </c>
      <c r="I18" s="169">
        <f t="shared" si="0"/>
        <v>-0.6685768863419317</v>
      </c>
      <c r="J18" s="124">
        <v>875.9</v>
      </c>
      <c r="K18" s="101">
        <v>1310.52</v>
      </c>
      <c r="L18" s="100">
        <v>49.61</v>
      </c>
    </row>
    <row r="19" spans="1:12" ht="15" customHeight="1">
      <c r="A19" s="103" t="s">
        <v>54</v>
      </c>
      <c r="B19" s="120">
        <v>1344.6215</v>
      </c>
      <c r="C19" s="105">
        <v>1341.5498</v>
      </c>
      <c r="D19" s="120">
        <v>1375.0538</v>
      </c>
      <c r="E19" s="104">
        <v>1370.2582</v>
      </c>
      <c r="F19" s="109">
        <v>1379.2102</v>
      </c>
      <c r="G19" s="104">
        <v>1380.1736</v>
      </c>
      <c r="H19" s="120">
        <v>1357.870825</v>
      </c>
      <c r="I19" s="120">
        <f>(H19/G19-1)*100</f>
        <v>-1.6159398353946308</v>
      </c>
      <c r="J19" s="125">
        <v>876.47</v>
      </c>
      <c r="K19" s="108">
        <v>1406.96</v>
      </c>
      <c r="L19" s="107">
        <v>60.52</v>
      </c>
    </row>
    <row r="20" spans="1:12" ht="15" customHeight="1">
      <c r="A20" s="97" t="s">
        <v>55</v>
      </c>
      <c r="B20" s="119">
        <v>1620.3957</v>
      </c>
      <c r="C20" s="113">
        <v>1620.3957</v>
      </c>
      <c r="D20" s="119">
        <v>1620.3957</v>
      </c>
      <c r="E20" s="98">
        <v>1620.3957</v>
      </c>
      <c r="F20" s="114">
        <v>1620.3957</v>
      </c>
      <c r="G20" s="98">
        <v>1622.6003</v>
      </c>
      <c r="H20" s="127">
        <v>1620.3957</v>
      </c>
      <c r="I20" s="169">
        <f t="shared" si="0"/>
        <v>-0.13586833430266898</v>
      </c>
      <c r="J20" s="124">
        <v>907.9</v>
      </c>
      <c r="K20" s="101">
        <v>1635.43</v>
      </c>
      <c r="L20" s="100">
        <v>80.13</v>
      </c>
    </row>
    <row r="21" spans="1:12" ht="15" customHeight="1">
      <c r="A21" s="103" t="s">
        <v>56</v>
      </c>
      <c r="B21" s="120">
        <v>1807.7884</v>
      </c>
      <c r="C21" s="105">
        <v>1807.7884</v>
      </c>
      <c r="D21" s="104">
        <v>1807.7884</v>
      </c>
      <c r="E21" s="105">
        <v>1807.7884</v>
      </c>
      <c r="F21" s="109">
        <v>1807.7884</v>
      </c>
      <c r="G21" s="104">
        <v>1809.993</v>
      </c>
      <c r="H21" s="120">
        <v>1807.7884</v>
      </c>
      <c r="I21" s="118">
        <f t="shared" si="0"/>
        <v>-0.12180157602819097</v>
      </c>
      <c r="J21" s="125">
        <v>1095.3</v>
      </c>
      <c r="K21" s="108">
        <v>1822.82</v>
      </c>
      <c r="L21" s="107">
        <v>66.42</v>
      </c>
    </row>
    <row r="22" spans="1:12" ht="15" customHeight="1">
      <c r="A22" s="97" t="s">
        <v>57</v>
      </c>
      <c r="B22" s="171"/>
      <c r="C22" s="113"/>
      <c r="D22" s="113"/>
      <c r="E22" s="113"/>
      <c r="F22" s="115"/>
      <c r="G22" s="98"/>
      <c r="H22" s="98"/>
      <c r="I22" s="98"/>
      <c r="J22" s="126"/>
      <c r="K22" s="116"/>
      <c r="L22" s="117"/>
    </row>
    <row r="23" spans="1:12" ht="15" customHeight="1">
      <c r="A23" s="103" t="s">
        <v>58</v>
      </c>
      <c r="B23" s="120">
        <v>579.8151</v>
      </c>
      <c r="C23" s="104">
        <v>581.1378</v>
      </c>
      <c r="D23" s="105">
        <v>605.3887</v>
      </c>
      <c r="E23" s="104">
        <v>605.3887</v>
      </c>
      <c r="F23" s="109">
        <v>590.8382</v>
      </c>
      <c r="G23" s="104">
        <v>578.2718</v>
      </c>
      <c r="H23" s="82">
        <v>592.932575</v>
      </c>
      <c r="I23" s="120">
        <f>(H23/G23-1)*100</f>
        <v>2.535274070082627</v>
      </c>
      <c r="J23" s="125">
        <v>348.01</v>
      </c>
      <c r="K23" s="108">
        <v>552</v>
      </c>
      <c r="L23" s="107">
        <v>58.61</v>
      </c>
    </row>
    <row r="24" spans="1:12" ht="15" customHeight="1">
      <c r="A24" s="97" t="s">
        <v>59</v>
      </c>
      <c r="B24" s="119">
        <v>681.6685</v>
      </c>
      <c r="C24" s="113">
        <v>711.8718</v>
      </c>
      <c r="D24" s="113">
        <v>713.1946</v>
      </c>
      <c r="E24" s="172" t="s">
        <v>18</v>
      </c>
      <c r="F24" s="176" t="s">
        <v>18</v>
      </c>
      <c r="G24" s="98">
        <v>676.2451</v>
      </c>
      <c r="H24" s="80">
        <v>702.2449666666668</v>
      </c>
      <c r="I24" s="169">
        <f>(H24/G24-1)*100</f>
        <v>3.844740119620349</v>
      </c>
      <c r="J24" s="124">
        <v>468.33</v>
      </c>
      <c r="K24" s="101">
        <v>654.4</v>
      </c>
      <c r="L24" s="100">
        <v>39.73</v>
      </c>
    </row>
    <row r="25" spans="1:12" ht="15" customHeight="1">
      <c r="A25" s="103" t="s">
        <v>60</v>
      </c>
      <c r="B25" s="120">
        <v>726</v>
      </c>
      <c r="C25" s="104">
        <v>764.8</v>
      </c>
      <c r="D25" s="105">
        <v>766.7</v>
      </c>
      <c r="E25" s="104">
        <v>739</v>
      </c>
      <c r="F25" s="109">
        <v>769.6</v>
      </c>
      <c r="G25" s="104">
        <v>738.2</v>
      </c>
      <c r="H25" s="82">
        <v>749.125</v>
      </c>
      <c r="I25" s="120">
        <f>(H25/G25-1)*100</f>
        <v>1.4799512327282605</v>
      </c>
      <c r="J25" s="125">
        <v>508.77</v>
      </c>
      <c r="K25" s="108">
        <v>719.81</v>
      </c>
      <c r="L25" s="107">
        <v>41.48</v>
      </c>
    </row>
    <row r="26" spans="1:12" ht="15" customHeight="1">
      <c r="A26" s="97" t="s">
        <v>61</v>
      </c>
      <c r="B26" s="119">
        <v>612.8844</v>
      </c>
      <c r="C26" s="113">
        <v>645.5127</v>
      </c>
      <c r="D26" s="113">
        <v>645.5127</v>
      </c>
      <c r="E26" s="98">
        <v>625.2302</v>
      </c>
      <c r="F26" s="114">
        <v>600.7589</v>
      </c>
      <c r="G26" s="98">
        <v>605.4327</v>
      </c>
      <c r="H26" s="80">
        <v>632.2850000000001</v>
      </c>
      <c r="I26" s="169">
        <f>(H26/G26-1)*100</f>
        <v>4.43522459226271</v>
      </c>
      <c r="J26" s="124">
        <v>348.56</v>
      </c>
      <c r="K26" s="101">
        <v>574.64</v>
      </c>
      <c r="L26" s="100">
        <v>64.86</v>
      </c>
    </row>
    <row r="27" spans="1:12" ht="15" customHeight="1">
      <c r="A27" s="103" t="s">
        <v>62</v>
      </c>
      <c r="B27" s="111" t="s">
        <v>18</v>
      </c>
      <c r="C27" s="111" t="s">
        <v>18</v>
      </c>
      <c r="D27" s="111" t="s">
        <v>18</v>
      </c>
      <c r="E27" s="111" t="s">
        <v>18</v>
      </c>
      <c r="F27" s="111" t="s">
        <v>18</v>
      </c>
      <c r="G27" s="111" t="s">
        <v>18</v>
      </c>
      <c r="H27" s="111" t="s">
        <v>18</v>
      </c>
      <c r="I27" s="111" t="s">
        <v>18</v>
      </c>
      <c r="J27" s="33" t="s">
        <v>43</v>
      </c>
      <c r="K27" s="33" t="s">
        <v>43</v>
      </c>
      <c r="L27" s="112" t="s">
        <v>43</v>
      </c>
    </row>
    <row r="28" spans="1:12" ht="15" customHeight="1">
      <c r="A28" s="85" t="s">
        <v>1</v>
      </c>
      <c r="B28" s="86"/>
      <c r="C28" s="86"/>
      <c r="D28" s="86"/>
      <c r="E28" s="86"/>
      <c r="F28" s="86"/>
      <c r="G28" s="86"/>
      <c r="H28" s="86"/>
      <c r="I28" s="86"/>
      <c r="J28" s="87"/>
      <c r="K28" s="85"/>
      <c r="L28" s="85"/>
    </row>
    <row r="29" spans="1:12" ht="18">
      <c r="A29" s="88" t="s">
        <v>37</v>
      </c>
      <c r="B29" s="89"/>
      <c r="C29" s="90"/>
      <c r="D29" s="90"/>
      <c r="E29" s="90"/>
      <c r="F29" s="90"/>
      <c r="G29" s="91"/>
      <c r="H29" s="91"/>
      <c r="I29" s="91"/>
      <c r="J29" s="92"/>
      <c r="K29" s="92"/>
      <c r="L29" s="92"/>
    </row>
    <row r="30" spans="1:12" ht="18">
      <c r="A30" s="57" t="s">
        <v>81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1.849212598425197" right="0.7480314960629921" top="0.984251968503937" bottom="0.984251968503937" header="0.5118110236220472" footer="0.5118110236220472"/>
  <pageSetup horizontalDpi="300" verticalDpi="300" orientation="landscape" paperSize="9" scale="57" r:id="rId1"/>
  <headerFooter alignWithMargins="0">
    <oddHeader>&amp;LOficina de Estudios y Políticas Agrarias</oddHeader>
    <oddFooter>&amp;LDpto. de Información Agraria&amp;C2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2011-05-17T15:02:35Z</cp:lastPrinted>
  <dcterms:created xsi:type="dcterms:W3CDTF">2010-11-09T14:07:20Z</dcterms:created>
  <dcterms:modified xsi:type="dcterms:W3CDTF">2011-07-04T15:34:44Z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