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'1'!$A$1:$L$32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<sst xmlns="http://schemas.openxmlformats.org/spreadsheetml/2006/main" count="178" uniqueCount="79">
  <si>
    <t>Boletin diario de precios internacionales</t>
  </si>
  <si>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</si>
  <si>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</si>
  <si>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</si>
  <si>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</si>
  <si>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</si>
  <si>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</si>
  <si>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</si>
  <si>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</si>
  <si>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</si>
  <si>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</si>
  <si>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Anterior</t>
  </si>
  <si>
    <t>Actual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</si>
  <si>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</si>
  <si>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</si>
  <si>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</si>
  <si>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</si>
  <si>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</si>
  <si>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</si>
  <si>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</si>
  <si>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</si>
  <si>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</si>
  <si>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</si>
  <si>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</si>
  <si>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</si>
  <si>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</si>
  <si>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</si>
  <si>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</si>
  <si>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</si>
  <si>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</si>
  <si>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</si>
  <si>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</si>
  <si>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</si>
  <si>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</si>
  <si>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</si>
  <si>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</si>
  <si>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Fuente: elaborado por ODEPA con datos de los Mercados de Materias Primas y de Reuters.</t>
  </si>
  <si>
    <t>Precios internacionales - US$/Ton. Métrica</t>
  </si>
  <si>
    <t>anterior</t>
  </si>
  <si>
    <t>actual</t>
  </si>
  <si>
    <t>% VAR.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</si>
  <si>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</si>
  <si>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</si>
  <si>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</si>
  <si>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</si>
  <si>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</si>
  <si>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</si>
  <si>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</si>
  <si>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</si>
  <si>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</si>
  <si>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</si>
  <si>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</si>
  <si>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</si>
  <si>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</si>
  <si>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</si>
  <si>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</si>
  <si>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</si>
  <si>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Cruda disponible, FOB New York, USA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</si>
  <si>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</si>
  <si>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</si>
  <si>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</si>
  <si>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</si>
  <si>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</si>
  <si>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</si>
  <si>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</si>
  <si>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</si>
  <si>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</si>
  <si>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Teléfono :(56-2) 3973000</t>
  </si>
  <si>
    <t>Fax :(56-2) 3973111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</si>
  <si>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</si>
  <si>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</si>
  <si>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</si>
  <si>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</si>
  <si>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</si>
  <si>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Julio 2011</t>
  </si>
  <si>
    <t>Trigo Pan baja proteína exportación, FOB Puerto Argentinos</t>
  </si>
  <si>
    <t xml:space="preserve"> -</t>
  </si>
  <si>
    <t>semana del 25 al 29 de julio de 2011</t>
  </si>
  <si>
    <t>Julio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</si>
</sst>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0.00\ "/>
    <numFmt numFmtId="166" formatCode="0\ "/>
    <numFmt numFmtId="167" formatCode="#.00"/>
  </numFmts>
  <fonts count="62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Verdana"/>
      <family val="2"/>
    </font>
    <font>
      <b/>
      <sz val="14"/>
      <color indexed="62"/>
      <name val="Arial"/>
      <family val="2"/>
    </font>
    <font>
      <sz val="12"/>
      <color indexed="10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0"/>
      <name val="Verdana"/>
      <family val="2"/>
    </font>
    <font>
      <sz val="11"/>
      <color indexed="10"/>
      <name val="Verdana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Verdana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54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165" fontId="1" fillId="3" borderId="0" applyBorder="0" applyAlignment="0" applyProtection="0"/>
    <xf numFmtId="165" fontId="1" fillId="4" borderId="0" applyBorder="0" applyAlignment="0" applyProtection="0"/>
    <xf numFmtId="164" fontId="1" fillId="5" borderId="0" applyBorder="0" applyAlignment="0" applyProtection="0"/>
    <xf numFmtId="0" fontId="44" fillId="6" borderId="0" applyNumberFormat="0" applyBorder="0" applyAlignment="0" applyProtection="0"/>
    <xf numFmtId="165" fontId="1" fillId="7" borderId="0" applyBorder="0" applyAlignment="0" applyProtection="0"/>
    <xf numFmtId="164" fontId="1" fillId="8" borderId="0" applyBorder="0" applyAlignment="0" applyProtection="0"/>
    <xf numFmtId="0" fontId="44" fillId="9" borderId="0" applyNumberFormat="0" applyBorder="0" applyAlignment="0" applyProtection="0"/>
    <xf numFmtId="165" fontId="1" fillId="10" borderId="0" applyBorder="0" applyAlignment="0" applyProtection="0"/>
    <xf numFmtId="165" fontId="1" fillId="3" borderId="0" applyBorder="0" applyAlignment="0" applyProtection="0"/>
    <xf numFmtId="164" fontId="1" fillId="11" borderId="0" applyBorder="0" applyAlignment="0" applyProtection="0"/>
    <xf numFmtId="0" fontId="44" fillId="12" borderId="0" applyNumberFormat="0" applyBorder="0" applyAlignment="0" applyProtection="0"/>
    <xf numFmtId="165" fontId="1" fillId="3" borderId="0" applyBorder="0" applyAlignment="0" applyProtection="0"/>
    <xf numFmtId="165" fontId="1" fillId="4" borderId="0" applyBorder="0" applyAlignment="0" applyProtection="0"/>
    <xf numFmtId="164" fontId="1" fillId="13" borderId="0" applyBorder="0" applyAlignment="0" applyProtection="0"/>
    <xf numFmtId="0" fontId="44" fillId="14" borderId="0" applyNumberFormat="0" applyBorder="0" applyAlignment="0" applyProtection="0"/>
    <xf numFmtId="165" fontId="1" fillId="15" borderId="0" applyBorder="0" applyAlignment="0" applyProtection="0"/>
    <xf numFmtId="164" fontId="1" fillId="15" borderId="0" applyBorder="0" applyAlignment="0" applyProtection="0"/>
    <xf numFmtId="0" fontId="44" fillId="16" borderId="0" applyNumberFormat="0" applyBorder="0" applyAlignment="0" applyProtection="0"/>
    <xf numFmtId="165" fontId="1" fillId="7" borderId="0" applyBorder="0" applyAlignment="0" applyProtection="0"/>
    <xf numFmtId="164" fontId="1" fillId="7" borderId="0" applyBorder="0" applyAlignment="0" applyProtection="0"/>
    <xf numFmtId="0" fontId="44" fillId="17" borderId="0" applyNumberFormat="0" applyBorder="0" applyAlignment="0" applyProtection="0"/>
    <xf numFmtId="165" fontId="1" fillId="18" borderId="0" applyBorder="0" applyAlignment="0" applyProtection="0"/>
    <xf numFmtId="164" fontId="1" fillId="19" borderId="0" applyBorder="0" applyAlignment="0" applyProtection="0"/>
    <xf numFmtId="0" fontId="44" fillId="20" borderId="0" applyNumberFormat="0" applyBorder="0" applyAlignment="0" applyProtection="0"/>
    <xf numFmtId="165" fontId="1" fillId="21" borderId="0" applyBorder="0" applyAlignment="0" applyProtection="0"/>
    <xf numFmtId="164" fontId="1" fillId="21" borderId="0" applyBorder="0" applyAlignment="0" applyProtection="0"/>
    <xf numFmtId="0" fontId="44" fillId="22" borderId="0" applyNumberFormat="0" applyBorder="0" applyAlignment="0" applyProtection="0"/>
    <xf numFmtId="165" fontId="1" fillId="10" borderId="0" applyBorder="0" applyAlignment="0" applyProtection="0"/>
    <xf numFmtId="164" fontId="1" fillId="23" borderId="0" applyBorder="0" applyAlignment="0" applyProtection="0"/>
    <xf numFmtId="0" fontId="44" fillId="24" borderId="0" applyNumberFormat="0" applyBorder="0" applyAlignment="0" applyProtection="0"/>
    <xf numFmtId="165" fontId="1" fillId="18" borderId="0" applyBorder="0" applyAlignment="0" applyProtection="0"/>
    <xf numFmtId="164" fontId="1" fillId="13" borderId="0" applyBorder="0" applyAlignment="0" applyProtection="0"/>
    <xf numFmtId="0" fontId="44" fillId="25" borderId="0" applyNumberFormat="0" applyBorder="0" applyAlignment="0" applyProtection="0"/>
    <xf numFmtId="165" fontId="1" fillId="19" borderId="0" applyBorder="0" applyAlignment="0" applyProtection="0"/>
    <xf numFmtId="164" fontId="1" fillId="19" borderId="0" applyBorder="0" applyAlignment="0" applyProtection="0"/>
    <xf numFmtId="0" fontId="44" fillId="26" borderId="0" applyNumberFormat="0" applyBorder="0" applyAlignment="0" applyProtection="0"/>
    <xf numFmtId="165" fontId="1" fillId="7" borderId="0" applyBorder="0" applyAlignment="0" applyProtection="0"/>
    <xf numFmtId="164" fontId="1" fillId="27" borderId="0" applyBorder="0" applyAlignment="0" applyProtection="0"/>
    <xf numFmtId="0" fontId="45" fillId="28" borderId="0" applyNumberFormat="0" applyBorder="0" applyAlignment="0" applyProtection="0"/>
    <xf numFmtId="165" fontId="2" fillId="29" borderId="0" applyBorder="0" applyAlignment="0" applyProtection="0"/>
    <xf numFmtId="164" fontId="2" fillId="30" borderId="0" applyBorder="0" applyAlignment="0" applyProtection="0"/>
    <xf numFmtId="0" fontId="45" fillId="31" borderId="0" applyNumberFormat="0" applyBorder="0" applyAlignment="0" applyProtection="0"/>
    <xf numFmtId="165" fontId="2" fillId="21" borderId="0" applyBorder="0" applyAlignment="0" applyProtection="0"/>
    <xf numFmtId="164" fontId="2" fillId="21" borderId="0" applyBorder="0" applyAlignment="0" applyProtection="0"/>
    <xf numFmtId="0" fontId="45" fillId="32" borderId="0" applyNumberFormat="0" applyBorder="0" applyAlignment="0" applyProtection="0"/>
    <xf numFmtId="165" fontId="2" fillId="10" borderId="0" applyBorder="0" applyAlignment="0" applyProtection="0"/>
    <xf numFmtId="164" fontId="2" fillId="23" borderId="0" applyBorder="0" applyAlignment="0" applyProtection="0"/>
    <xf numFmtId="0" fontId="45" fillId="33" borderId="0" applyNumberFormat="0" applyBorder="0" applyAlignment="0" applyProtection="0"/>
    <xf numFmtId="165" fontId="2" fillId="18" borderId="0" applyBorder="0" applyAlignment="0" applyProtection="0"/>
    <xf numFmtId="164" fontId="2" fillId="34" borderId="0" applyBorder="0" applyAlignment="0" applyProtection="0"/>
    <xf numFmtId="0" fontId="45" fillId="35" borderId="0" applyNumberFormat="0" applyBorder="0" applyAlignment="0" applyProtection="0"/>
    <xf numFmtId="165" fontId="2" fillId="29" borderId="0" applyBorder="0" applyAlignment="0" applyProtection="0"/>
    <xf numFmtId="164" fontId="2" fillId="29" borderId="0" applyBorder="0" applyAlignment="0" applyProtection="0"/>
    <xf numFmtId="0" fontId="45" fillId="36" borderId="0" applyNumberFormat="0" applyBorder="0" applyAlignment="0" applyProtection="0"/>
    <xf numFmtId="165" fontId="2" fillId="7" borderId="0" applyBorder="0" applyAlignment="0" applyProtection="0"/>
    <xf numFmtId="164" fontId="2" fillId="37" borderId="0" applyBorder="0" applyAlignment="0" applyProtection="0"/>
    <xf numFmtId="0" fontId="46" fillId="38" borderId="0" applyNumberFormat="0" applyBorder="0" applyAlignment="0" applyProtection="0"/>
    <xf numFmtId="165" fontId="3" fillId="11" borderId="0" applyBorder="0" applyAlignment="0" applyProtection="0"/>
    <xf numFmtId="164" fontId="3" fillId="11" borderId="0" applyBorder="0" applyAlignment="0" applyProtection="0"/>
    <xf numFmtId="0" fontId="47" fillId="39" borderId="1" applyNumberFormat="0" applyAlignment="0" applyProtection="0"/>
    <xf numFmtId="165" fontId="6" fillId="3" borderId="2" applyAlignment="0" applyProtection="0"/>
    <xf numFmtId="165" fontId="6" fillId="4" borderId="2" applyAlignment="0" applyProtection="0"/>
    <xf numFmtId="164" fontId="6" fillId="18" borderId="2" applyAlignment="0" applyProtection="0"/>
    <xf numFmtId="0" fontId="48" fillId="40" borderId="3" applyNumberFormat="0" applyAlignment="0" applyProtection="0"/>
    <xf numFmtId="165" fontId="4" fillId="41" borderId="4" applyAlignment="0" applyProtection="0"/>
    <xf numFmtId="164" fontId="4" fillId="41" borderId="4" applyAlignment="0" applyProtection="0"/>
    <xf numFmtId="0" fontId="49" fillId="0" borderId="5" applyNumberFormat="0" applyFill="0" applyAlignment="0" applyProtection="0"/>
    <xf numFmtId="165" fontId="5" fillId="0" borderId="6" applyFill="0" applyAlignment="0" applyProtection="0"/>
    <xf numFmtId="164" fontId="5" fillId="0" borderId="6" applyFill="0" applyAlignment="0" applyProtection="0"/>
    <xf numFmtId="0" fontId="50" fillId="0" borderId="0" applyNumberFormat="0" applyFill="0" applyBorder="0" applyAlignment="0" applyProtection="0"/>
    <xf numFmtId="165" fontId="7" fillId="0" borderId="0" applyFill="0" applyBorder="0" applyAlignment="0" applyProtection="0"/>
    <xf numFmtId="164" fontId="8" fillId="0" borderId="0" applyFill="0" applyBorder="0" applyAlignment="0" applyProtection="0"/>
    <xf numFmtId="0" fontId="45" fillId="42" borderId="0" applyNumberFormat="0" applyBorder="0" applyAlignment="0" applyProtection="0"/>
    <xf numFmtId="165" fontId="2" fillId="29" borderId="0" applyBorder="0" applyAlignment="0" applyProtection="0"/>
    <xf numFmtId="164" fontId="2" fillId="43" borderId="0" applyBorder="0" applyAlignment="0" applyProtection="0"/>
    <xf numFmtId="0" fontId="45" fillId="44" borderId="0" applyNumberFormat="0" applyBorder="0" applyAlignment="0" applyProtection="0"/>
    <xf numFmtId="165" fontId="2" fillId="45" borderId="0" applyBorder="0" applyAlignment="0" applyProtection="0"/>
    <xf numFmtId="164" fontId="2" fillId="45" borderId="0" applyBorder="0" applyAlignment="0" applyProtection="0"/>
    <xf numFmtId="0" fontId="45" fillId="46" borderId="0" applyNumberFormat="0" applyBorder="0" applyAlignment="0" applyProtection="0"/>
    <xf numFmtId="165" fontId="2" fillId="47" borderId="0" applyBorder="0" applyAlignment="0" applyProtection="0"/>
    <xf numFmtId="164" fontId="2" fillId="47" borderId="0" applyBorder="0" applyAlignment="0" applyProtection="0"/>
    <xf numFmtId="0" fontId="45" fillId="48" borderId="0" applyNumberFormat="0" applyBorder="0" applyAlignment="0" applyProtection="0"/>
    <xf numFmtId="165" fontId="2" fillId="49" borderId="0" applyBorder="0" applyAlignment="0" applyProtection="0"/>
    <xf numFmtId="164" fontId="2" fillId="34" borderId="0" applyBorder="0" applyAlignment="0" applyProtection="0"/>
    <xf numFmtId="0" fontId="45" fillId="50" borderId="0" applyNumberFormat="0" applyBorder="0" applyAlignment="0" applyProtection="0"/>
    <xf numFmtId="165" fontId="2" fillId="29" borderId="0" applyBorder="0" applyAlignment="0" applyProtection="0"/>
    <xf numFmtId="164" fontId="2" fillId="29" borderId="0" applyBorder="0" applyAlignment="0" applyProtection="0"/>
    <xf numFmtId="0" fontId="45" fillId="51" borderId="0" applyNumberFormat="0" applyBorder="0" applyAlignment="0" applyProtection="0"/>
    <xf numFmtId="165" fontId="2" fillId="52" borderId="0" applyBorder="0" applyAlignment="0" applyProtection="0"/>
    <xf numFmtId="164" fontId="2" fillId="52" borderId="0" applyBorder="0" applyAlignment="0" applyProtection="0"/>
    <xf numFmtId="0" fontId="51" fillId="53" borderId="1" applyNumberFormat="0" applyAlignment="0" applyProtection="0"/>
    <xf numFmtId="165" fontId="9" fillId="7" borderId="2" applyAlignment="0" applyProtection="0"/>
    <xf numFmtId="164" fontId="9" fillId="7" borderId="2" applyAlignment="0" applyProtection="0"/>
    <xf numFmtId="164" fontId="25" fillId="0" borderId="0" applyFill="0" applyBorder="0" applyAlignment="0" applyProtection="0"/>
    <xf numFmtId="0" fontId="52" fillId="54" borderId="0" applyNumberFormat="0" applyBorder="0" applyAlignment="0" applyProtection="0"/>
    <xf numFmtId="165" fontId="10" fillId="8" borderId="0" applyBorder="0" applyAlignment="0" applyProtection="0"/>
    <xf numFmtId="164" fontId="10" fillId="8" borderId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55" borderId="0" applyNumberFormat="0" applyBorder="0" applyAlignment="0" applyProtection="0"/>
    <xf numFmtId="165" fontId="11" fillId="10" borderId="0" applyBorder="0" applyAlignment="0" applyProtection="0"/>
    <xf numFmtId="164" fontId="11" fillId="10" borderId="0" applyBorder="0" applyAlignment="0" applyProtection="0"/>
    <xf numFmtId="0" fontId="12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56" borderId="7" applyNumberFormat="0" applyFont="0" applyAlignment="0" applyProtection="0"/>
    <xf numFmtId="165" fontId="0" fillId="10" borderId="8" applyAlignment="0" applyProtection="0"/>
    <xf numFmtId="165" fontId="0" fillId="3" borderId="8" applyAlignment="0" applyProtection="0"/>
    <xf numFmtId="164" fontId="0" fillId="3" borderId="8" applyAlignment="0" applyProtection="0"/>
    <xf numFmtId="9" fontId="0" fillId="0" borderId="0" applyFont="0" applyFill="0" applyBorder="0" applyAlignment="0" applyProtection="0"/>
    <xf numFmtId="0" fontId="54" fillId="39" borderId="9" applyNumberFormat="0" applyAlignment="0" applyProtection="0"/>
    <xf numFmtId="165" fontId="13" fillId="3" borderId="10" applyAlignment="0" applyProtection="0"/>
    <xf numFmtId="165" fontId="13" fillId="4" borderId="10" applyAlignment="0" applyProtection="0"/>
    <xf numFmtId="164" fontId="13" fillId="18" borderId="10" applyAlignment="0" applyProtection="0"/>
    <xf numFmtId="0" fontId="55" fillId="0" borderId="0" applyNumberFormat="0" applyFill="0" applyBorder="0" applyAlignment="0" applyProtection="0"/>
    <xf numFmtId="165" fontId="14" fillId="0" borderId="0" applyFill="0" applyBorder="0" applyAlignment="0" applyProtection="0"/>
    <xf numFmtId="164" fontId="14" fillId="0" borderId="0" applyFill="0" applyBorder="0" applyAlignment="0" applyProtection="0"/>
    <xf numFmtId="0" fontId="56" fillId="0" borderId="0" applyNumberFormat="0" applyFill="0" applyBorder="0" applyAlignment="0" applyProtection="0"/>
    <xf numFmtId="165" fontId="15" fillId="0" borderId="0" applyFill="0" applyBorder="0" applyAlignment="0" applyProtection="0"/>
    <xf numFmtId="164" fontId="15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165" fontId="17" fillId="0" borderId="12" applyFill="0" applyAlignment="0" applyProtection="0"/>
    <xf numFmtId="164" fontId="18" fillId="0" borderId="13" applyFill="0" applyAlignment="0" applyProtection="0"/>
    <xf numFmtId="0" fontId="59" fillId="0" borderId="14" applyNumberFormat="0" applyFill="0" applyAlignment="0" applyProtection="0"/>
    <xf numFmtId="165" fontId="19" fillId="0" borderId="15" applyFill="0" applyAlignment="0" applyProtection="0"/>
    <xf numFmtId="164" fontId="20" fillId="0" borderId="15" applyFill="0" applyAlignment="0" applyProtection="0"/>
    <xf numFmtId="0" fontId="50" fillId="0" borderId="16" applyNumberFormat="0" applyFill="0" applyAlignment="0" applyProtection="0"/>
    <xf numFmtId="165" fontId="7" fillId="0" borderId="17" applyFill="0" applyAlignment="0" applyProtection="0"/>
    <xf numFmtId="164" fontId="8" fillId="0" borderId="18" applyFill="0" applyAlignment="0" applyProtection="0"/>
    <xf numFmtId="165" fontId="21" fillId="0" borderId="0" applyFill="0" applyBorder="0" applyAlignment="0" applyProtection="0"/>
    <xf numFmtId="164" fontId="22" fillId="0" borderId="0" applyFill="0" applyBorder="0" applyAlignment="0" applyProtection="0"/>
    <xf numFmtId="0" fontId="60" fillId="0" borderId="19" applyNumberFormat="0" applyFill="0" applyAlignment="0" applyProtection="0"/>
    <xf numFmtId="165" fontId="16" fillId="0" borderId="20" applyFill="0" applyAlignment="0" applyProtection="0"/>
    <xf numFmtId="164" fontId="16" fillId="0" borderId="21" applyFill="0" applyAlignment="0" applyProtection="0"/>
  </cellStyleXfs>
  <cellXfs count="183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3" fillId="0" borderId="0" xfId="0" applyFont="1" applyBorder="1" applyAlignment="1">
      <alignment horizontal="center"/>
    </xf>
    <xf numFmtId="164" fontId="26" fillId="0" borderId="0" xfId="0" applyFont="1" applyAlignment="1">
      <alignment/>
    </xf>
    <xf numFmtId="164" fontId="26" fillId="0" borderId="0" xfId="0" applyFont="1" applyAlignment="1" applyProtection="1">
      <alignment/>
      <protection/>
    </xf>
    <xf numFmtId="164" fontId="27" fillId="0" borderId="0" xfId="0" applyFont="1" applyAlignment="1">
      <alignment/>
    </xf>
    <xf numFmtId="164" fontId="26" fillId="0" borderId="0" xfId="0" applyFont="1" applyAlignment="1" applyProtection="1">
      <alignment horizontal="center"/>
      <protection/>
    </xf>
    <xf numFmtId="164" fontId="27" fillId="0" borderId="0" xfId="0" applyFont="1" applyBorder="1" applyAlignment="1">
      <alignment horizontal="left"/>
    </xf>
    <xf numFmtId="164" fontId="23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24" fillId="0" borderId="0" xfId="109" applyNumberFormat="1" applyFont="1" applyFill="1" applyBorder="1" applyAlignment="1" applyProtection="1">
      <alignment horizontal="center"/>
      <protection/>
    </xf>
    <xf numFmtId="164" fontId="36" fillId="0" borderId="0" xfId="0" applyFont="1" applyBorder="1" applyAlignment="1">
      <alignment horizontal="left"/>
    </xf>
    <xf numFmtId="164" fontId="37" fillId="0" borderId="0" xfId="0" applyFont="1" applyBorder="1" applyAlignment="1">
      <alignment horizontal="left" vertical="center"/>
    </xf>
    <xf numFmtId="164" fontId="28" fillId="0" borderId="0" xfId="10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64" fontId="30" fillId="3" borderId="22" xfId="0" applyFont="1" applyFill="1" applyBorder="1" applyAlignment="1" applyProtection="1">
      <alignment/>
      <protection/>
    </xf>
    <xf numFmtId="164" fontId="30" fillId="3" borderId="23" xfId="0" applyFont="1" applyFill="1" applyBorder="1" applyAlignment="1" applyProtection="1">
      <alignment/>
      <protection/>
    </xf>
    <xf numFmtId="164" fontId="29" fillId="0" borderId="24" xfId="0" applyFont="1" applyBorder="1" applyAlignment="1" applyProtection="1">
      <alignment horizontal="center"/>
      <protection/>
    </xf>
    <xf numFmtId="164" fontId="29" fillId="0" borderId="25" xfId="0" applyFont="1" applyBorder="1" applyAlignment="1" applyProtection="1">
      <alignment horizontal="center"/>
      <protection/>
    </xf>
    <xf numFmtId="166" fontId="29" fillId="4" borderId="26" xfId="0" applyNumberFormat="1" applyFont="1" applyFill="1" applyBorder="1" applyAlignment="1" applyProtection="1">
      <alignment horizontal="center"/>
      <protection/>
    </xf>
    <xf numFmtId="166" fontId="29" fillId="4" borderId="27" xfId="0" applyNumberFormat="1" applyFont="1" applyFill="1" applyBorder="1" applyAlignment="1" applyProtection="1">
      <alignment horizontal="center"/>
      <protection/>
    </xf>
    <xf numFmtId="165" fontId="29" fillId="0" borderId="28" xfId="0" applyNumberFormat="1" applyFont="1" applyBorder="1" applyAlignment="1" applyProtection="1">
      <alignment horizontal="center"/>
      <protection/>
    </xf>
    <xf numFmtId="164" fontId="29" fillId="0" borderId="28" xfId="0" applyFont="1" applyBorder="1" applyAlignment="1" applyProtection="1">
      <alignment horizontal="center" vertical="center"/>
      <protection/>
    </xf>
    <xf numFmtId="0" fontId="29" fillId="0" borderId="28" xfId="0" applyNumberFormat="1" applyFont="1" applyBorder="1" applyAlignment="1" applyProtection="1">
      <alignment horizontal="center" vertical="center"/>
      <protection/>
    </xf>
    <xf numFmtId="164" fontId="29" fillId="0" borderId="29" xfId="0" applyFont="1" applyBorder="1" applyAlignment="1" applyProtection="1">
      <alignment/>
      <protection/>
    </xf>
    <xf numFmtId="165" fontId="30" fillId="0" borderId="29" xfId="0" applyNumberFormat="1" applyFont="1" applyBorder="1" applyAlignment="1" applyProtection="1">
      <alignment horizontal="right"/>
      <protection/>
    </xf>
    <xf numFmtId="165" fontId="30" fillId="0" borderId="25" xfId="0" applyNumberFormat="1" applyFont="1" applyBorder="1" applyAlignment="1" applyProtection="1">
      <alignment/>
      <protection/>
    </xf>
    <xf numFmtId="165" fontId="29" fillId="0" borderId="25" xfId="0" applyNumberFormat="1" applyFont="1" applyBorder="1" applyAlignment="1" applyProtection="1">
      <alignment horizontal="center"/>
      <protection/>
    </xf>
    <xf numFmtId="165" fontId="30" fillId="0" borderId="24" xfId="0" applyNumberFormat="1" applyFont="1" applyBorder="1" applyAlignment="1" applyProtection="1">
      <alignment/>
      <protection/>
    </xf>
    <xf numFmtId="164" fontId="30" fillId="0" borderId="24" xfId="0" applyFont="1" applyBorder="1" applyAlignment="1" applyProtection="1">
      <alignment vertical="center"/>
      <protection/>
    </xf>
    <xf numFmtId="164" fontId="30" fillId="0" borderId="0" xfId="0" applyFont="1" applyBorder="1" applyAlignment="1" applyProtection="1">
      <alignment vertical="center"/>
      <protection/>
    </xf>
    <xf numFmtId="164" fontId="30" fillId="0" borderId="25" xfId="0" applyFont="1" applyBorder="1" applyAlignment="1" applyProtection="1">
      <alignment vertical="center"/>
      <protection/>
    </xf>
    <xf numFmtId="164" fontId="30" fillId="19" borderId="29" xfId="0" applyFont="1" applyFill="1" applyBorder="1" applyAlignment="1" applyProtection="1">
      <alignment/>
      <protection/>
    </xf>
    <xf numFmtId="165" fontId="30" fillId="19" borderId="25" xfId="0" applyNumberFormat="1" applyFont="1" applyFill="1" applyBorder="1" applyAlignment="1" applyProtection="1">
      <alignment horizontal="center" vertical="center"/>
      <protection/>
    </xf>
    <xf numFmtId="164" fontId="30" fillId="0" borderId="29" xfId="0" applyFont="1" applyBorder="1" applyAlignment="1" applyProtection="1">
      <alignment/>
      <protection/>
    </xf>
    <xf numFmtId="164" fontId="30" fillId="19" borderId="30" xfId="0" applyFont="1" applyFill="1" applyBorder="1" applyAlignment="1" applyProtection="1">
      <alignment/>
      <protection/>
    </xf>
    <xf numFmtId="165" fontId="30" fillId="0" borderId="30" xfId="0" applyNumberFormat="1" applyFont="1" applyBorder="1" applyAlignment="1" applyProtection="1">
      <alignment/>
      <protection/>
    </xf>
    <xf numFmtId="165" fontId="38" fillId="19" borderId="30" xfId="0" applyNumberFormat="1" applyFont="1" applyFill="1" applyBorder="1" applyAlignment="1" applyProtection="1">
      <alignment/>
      <protection/>
    </xf>
    <xf numFmtId="165" fontId="38" fillId="0" borderId="30" xfId="0" applyNumberFormat="1" applyFont="1" applyBorder="1" applyAlignment="1" applyProtection="1">
      <alignment/>
      <protection/>
    </xf>
    <xf numFmtId="165" fontId="30" fillId="19" borderId="30" xfId="0" applyNumberFormat="1" applyFont="1" applyFill="1" applyBorder="1" applyAlignment="1" applyProtection="1">
      <alignment/>
      <protection/>
    </xf>
    <xf numFmtId="165" fontId="29" fillId="0" borderId="30" xfId="0" applyNumberFormat="1" applyFont="1" applyBorder="1" applyAlignment="1" applyProtection="1">
      <alignment/>
      <protection/>
    </xf>
    <xf numFmtId="165" fontId="30" fillId="19" borderId="30" xfId="0" applyNumberFormat="1" applyFont="1" applyFill="1" applyBorder="1" applyAlignment="1">
      <alignment/>
    </xf>
    <xf numFmtId="165" fontId="38" fillId="0" borderId="30" xfId="0" applyNumberFormat="1" applyFont="1" applyBorder="1" applyAlignment="1">
      <alignment/>
    </xf>
    <xf numFmtId="165" fontId="29" fillId="19" borderId="30" xfId="0" applyNumberFormat="1" applyFont="1" applyFill="1" applyBorder="1" applyAlignment="1" applyProtection="1">
      <alignment/>
      <protection/>
    </xf>
    <xf numFmtId="165" fontId="30" fillId="0" borderId="29" xfId="0" applyNumberFormat="1" applyFont="1" applyBorder="1" applyAlignment="1" applyProtection="1">
      <alignment/>
      <protection/>
    </xf>
    <xf numFmtId="165" fontId="30" fillId="19" borderId="29" xfId="0" applyNumberFormat="1" applyFont="1" applyFill="1" applyBorder="1" applyAlignment="1" applyProtection="1">
      <alignment/>
      <protection/>
    </xf>
    <xf numFmtId="165" fontId="29" fillId="19" borderId="29" xfId="0" applyNumberFormat="1" applyFont="1" applyFill="1" applyBorder="1" applyAlignment="1" applyProtection="1">
      <alignment/>
      <protection/>
    </xf>
    <xf numFmtId="165" fontId="30" fillId="0" borderId="26" xfId="0" applyNumberFormat="1" applyFont="1" applyBorder="1" applyAlignment="1" applyProtection="1">
      <alignment/>
      <protection/>
    </xf>
    <xf numFmtId="165" fontId="30" fillId="0" borderId="31" xfId="0" applyNumberFormat="1" applyFont="1" applyBorder="1" applyAlignment="1" applyProtection="1">
      <alignment/>
      <protection/>
    </xf>
    <xf numFmtId="165" fontId="29" fillId="0" borderId="0" xfId="0" applyNumberFormat="1" applyFont="1" applyAlignment="1">
      <alignment horizontal="left" vertical="center"/>
    </xf>
    <xf numFmtId="165" fontId="30" fillId="0" borderId="0" xfId="0" applyNumberFormat="1" applyFont="1" applyAlignment="1" applyProtection="1">
      <alignment/>
      <protection/>
    </xf>
    <xf numFmtId="165" fontId="30" fillId="0" borderId="0" xfId="0" applyNumberFormat="1" applyFont="1" applyBorder="1" applyAlignment="1" applyProtection="1">
      <alignment/>
      <protection/>
    </xf>
    <xf numFmtId="164" fontId="30" fillId="0" borderId="0" xfId="0" applyFont="1" applyAlignment="1">
      <alignment/>
    </xf>
    <xf numFmtId="164" fontId="30" fillId="4" borderId="0" xfId="0" applyFont="1" applyFill="1" applyBorder="1" applyAlignment="1" applyProtection="1">
      <alignment horizontal="left" vertical="center"/>
      <protection/>
    </xf>
    <xf numFmtId="164" fontId="30" fillId="3" borderId="32" xfId="0" applyFont="1" applyFill="1" applyBorder="1" applyAlignment="1" applyProtection="1">
      <alignment/>
      <protection/>
    </xf>
    <xf numFmtId="164" fontId="29" fillId="3" borderId="22" xfId="0" applyFont="1" applyFill="1" applyBorder="1" applyAlignment="1" applyProtection="1">
      <alignment/>
      <protection/>
    </xf>
    <xf numFmtId="164" fontId="30" fillId="3" borderId="31" xfId="0" applyFont="1" applyFill="1" applyBorder="1" applyAlignment="1" applyProtection="1">
      <alignment/>
      <protection/>
    </xf>
    <xf numFmtId="164" fontId="30" fillId="3" borderId="33" xfId="0" applyFont="1" applyFill="1" applyBorder="1" applyAlignment="1" applyProtection="1">
      <alignment/>
      <protection/>
    </xf>
    <xf numFmtId="164" fontId="30" fillId="4" borderId="30" xfId="0" applyFont="1" applyFill="1" applyBorder="1" applyAlignment="1" applyProtection="1">
      <alignment/>
      <protection/>
    </xf>
    <xf numFmtId="164" fontId="30" fillId="4" borderId="34" xfId="0" applyFont="1" applyFill="1" applyBorder="1" applyAlignment="1" applyProtection="1">
      <alignment/>
      <protection/>
    </xf>
    <xf numFmtId="164" fontId="30" fillId="4" borderId="31" xfId="0" applyFont="1" applyFill="1" applyBorder="1" applyAlignment="1" applyProtection="1">
      <alignment/>
      <protection/>
    </xf>
    <xf numFmtId="164" fontId="31" fillId="4" borderId="33" xfId="0" applyFont="1" applyFill="1" applyBorder="1" applyAlignment="1" applyProtection="1">
      <alignment horizontal="center" vertical="center" wrapText="1"/>
      <protection/>
    </xf>
    <xf numFmtId="164" fontId="29" fillId="4" borderId="25" xfId="0" applyFont="1" applyFill="1" applyBorder="1" applyAlignment="1" applyProtection="1">
      <alignment horizontal="center"/>
      <protection/>
    </xf>
    <xf numFmtId="166" fontId="29" fillId="0" borderId="27" xfId="0" applyNumberFormat="1" applyFont="1" applyBorder="1" applyAlignment="1" applyProtection="1">
      <alignment horizontal="center" vertical="center"/>
      <protection/>
    </xf>
    <xf numFmtId="166" fontId="29" fillId="4" borderId="27" xfId="0" applyNumberFormat="1" applyFont="1" applyFill="1" applyBorder="1" applyAlignment="1" applyProtection="1">
      <alignment horizontal="center" vertical="center"/>
      <protection/>
    </xf>
    <xf numFmtId="165" fontId="29" fillId="0" borderId="23" xfId="0" applyNumberFormat="1" applyFont="1" applyBorder="1" applyAlignment="1" applyProtection="1">
      <alignment horizontal="center" vertical="center"/>
      <protection/>
    </xf>
    <xf numFmtId="164" fontId="31" fillId="0" borderId="28" xfId="0" applyFont="1" applyBorder="1" applyAlignment="1" applyProtection="1">
      <alignment horizontal="center" vertical="center" wrapText="1"/>
      <protection/>
    </xf>
    <xf numFmtId="164" fontId="32" fillId="0" borderId="28" xfId="0" applyFont="1" applyBorder="1" applyAlignment="1" applyProtection="1">
      <alignment horizontal="center" vertical="center"/>
      <protection/>
    </xf>
    <xf numFmtId="165" fontId="30" fillId="0" borderId="25" xfId="0" applyNumberFormat="1" applyFont="1" applyBorder="1" applyAlignment="1" applyProtection="1">
      <alignment horizontal="right"/>
      <protection/>
    </xf>
    <xf numFmtId="165" fontId="29" fillId="0" borderId="25" xfId="0" applyNumberFormat="1" applyFont="1" applyBorder="1" applyAlignment="1" applyProtection="1">
      <alignment horizontal="right"/>
      <protection/>
    </xf>
    <xf numFmtId="165" fontId="30" fillId="0" borderId="24" xfId="0" applyNumberFormat="1" applyFont="1" applyBorder="1" applyAlignment="1" applyProtection="1">
      <alignment horizontal="right"/>
      <protection/>
    </xf>
    <xf numFmtId="164" fontId="30" fillId="0" borderId="24" xfId="0" applyFont="1" applyBorder="1" applyAlignment="1" applyProtection="1">
      <alignment horizontal="right"/>
      <protection/>
    </xf>
    <xf numFmtId="164" fontId="30" fillId="0" borderId="0" xfId="0" applyFont="1" applyAlignment="1" applyProtection="1">
      <alignment/>
      <protection/>
    </xf>
    <xf numFmtId="164" fontId="30" fillId="0" borderId="24" xfId="0" applyFont="1" applyBorder="1" applyAlignment="1" applyProtection="1">
      <alignment/>
      <protection/>
    </xf>
    <xf numFmtId="2" fontId="30" fillId="19" borderId="29" xfId="0" applyNumberFormat="1" applyFont="1" applyFill="1" applyBorder="1" applyAlignment="1" applyProtection="1">
      <alignment horizontal="center" vertical="center"/>
      <protection/>
    </xf>
    <xf numFmtId="2" fontId="30" fillId="0" borderId="29" xfId="0" applyNumberFormat="1" applyFont="1" applyBorder="1" applyAlignment="1" applyProtection="1">
      <alignment horizontal="right" vertical="center"/>
      <protection/>
    </xf>
    <xf numFmtId="167" fontId="30" fillId="0" borderId="0" xfId="0" applyNumberFormat="1" applyFont="1" applyAlignment="1">
      <alignment horizontal="right"/>
    </xf>
    <xf numFmtId="2" fontId="30" fillId="19" borderId="29" xfId="0" applyNumberFormat="1" applyFont="1" applyFill="1" applyBorder="1" applyAlignment="1" applyProtection="1">
      <alignment horizontal="right" vertical="center"/>
      <protection/>
    </xf>
    <xf numFmtId="167" fontId="30" fillId="19" borderId="0" xfId="0" applyNumberFormat="1" applyFont="1" applyFill="1" applyAlignment="1">
      <alignment horizontal="right"/>
    </xf>
    <xf numFmtId="2" fontId="30" fillId="0" borderId="29" xfId="0" applyNumberFormat="1" applyFont="1" applyBorder="1" applyAlignment="1" applyProtection="1">
      <alignment horizontal="right"/>
      <protection/>
    </xf>
    <xf numFmtId="164" fontId="30" fillId="0" borderId="31" xfId="0" applyFont="1" applyBorder="1" applyAlignment="1" applyProtection="1">
      <alignment/>
      <protection/>
    </xf>
    <xf numFmtId="164" fontId="30" fillId="0" borderId="31" xfId="0" applyFont="1" applyBorder="1" applyAlignment="1" applyProtection="1">
      <alignment/>
      <protection/>
    </xf>
    <xf numFmtId="164" fontId="30" fillId="0" borderId="31" xfId="0" applyFont="1" applyBorder="1" applyAlignment="1">
      <alignment/>
    </xf>
    <xf numFmtId="164" fontId="29" fillId="0" borderId="0" xfId="0" applyFont="1" applyBorder="1" applyAlignment="1">
      <alignment/>
    </xf>
    <xf numFmtId="164" fontId="33" fillId="0" borderId="0" xfId="0" applyFont="1" applyBorder="1" applyAlignment="1">
      <alignment/>
    </xf>
    <xf numFmtId="164" fontId="33" fillId="0" borderId="0" xfId="0" applyFont="1" applyAlignment="1">
      <alignment/>
    </xf>
    <xf numFmtId="164" fontId="33" fillId="0" borderId="0" xfId="0" applyFont="1" applyAlignment="1">
      <alignment/>
    </xf>
    <xf numFmtId="0" fontId="39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164" fontId="30" fillId="57" borderId="29" xfId="0" applyFont="1" applyFill="1" applyBorder="1" applyAlignment="1" applyProtection="1">
      <alignment/>
      <protection/>
    </xf>
    <xf numFmtId="2" fontId="30" fillId="57" borderId="29" xfId="0" applyNumberFormat="1" applyFont="1" applyFill="1" applyBorder="1" applyAlignment="1" applyProtection="1">
      <alignment horizontal="right" vertical="center"/>
      <protection/>
    </xf>
    <xf numFmtId="167" fontId="30" fillId="57" borderId="0" xfId="0" applyNumberFormat="1" applyFont="1" applyFill="1" applyAlignment="1">
      <alignment horizontal="right"/>
    </xf>
    <xf numFmtId="164" fontId="0" fillId="58" borderId="0" xfId="0" applyFill="1" applyAlignment="1">
      <alignment/>
    </xf>
    <xf numFmtId="164" fontId="30" fillId="59" borderId="29" xfId="0" applyFont="1" applyFill="1" applyBorder="1" applyAlignment="1" applyProtection="1">
      <alignment/>
      <protection/>
    </xf>
    <xf numFmtId="2" fontId="30" fillId="59" borderId="29" xfId="0" applyNumberFormat="1" applyFont="1" applyFill="1" applyBorder="1" applyAlignment="1" applyProtection="1">
      <alignment horizontal="right" vertical="center"/>
      <protection/>
    </xf>
    <xf numFmtId="2" fontId="30" fillId="59" borderId="29" xfId="0" applyNumberFormat="1" applyFont="1" applyFill="1" applyBorder="1" applyAlignment="1" applyProtection="1">
      <alignment horizontal="right"/>
      <protection/>
    </xf>
    <xf numFmtId="167" fontId="30" fillId="59" borderId="0" xfId="0" applyNumberFormat="1" applyFont="1" applyFill="1" applyAlignment="1">
      <alignment horizontal="right"/>
    </xf>
    <xf numFmtId="2" fontId="30" fillId="59" borderId="25" xfId="0" applyNumberFormat="1" applyFont="1" applyFill="1" applyBorder="1" applyAlignment="1" applyProtection="1">
      <alignment horizontal="right" vertical="center"/>
      <protection/>
    </xf>
    <xf numFmtId="2" fontId="30" fillId="59" borderId="26" xfId="0" applyNumberFormat="1" applyFont="1" applyFill="1" applyBorder="1" applyAlignment="1" applyProtection="1">
      <alignment horizontal="center" vertical="center"/>
      <protection/>
    </xf>
    <xf numFmtId="2" fontId="30" fillId="57" borderId="29" xfId="0" applyNumberFormat="1" applyFont="1" applyFill="1" applyBorder="1" applyAlignment="1" applyProtection="1">
      <alignment horizontal="right"/>
      <protection/>
    </xf>
    <xf numFmtId="2" fontId="30" fillId="57" borderId="25" xfId="0" applyNumberFormat="1" applyFont="1" applyFill="1" applyBorder="1" applyAlignment="1" applyProtection="1">
      <alignment horizontal="right" vertical="center"/>
      <protection/>
    </xf>
    <xf numFmtId="2" fontId="30" fillId="57" borderId="29" xfId="0" applyNumberFormat="1" applyFont="1" applyFill="1" applyBorder="1" applyAlignment="1" applyProtection="1">
      <alignment horizontal="center"/>
      <protection/>
    </xf>
    <xf numFmtId="4" fontId="30" fillId="57" borderId="25" xfId="0" applyNumberFormat="1" applyFont="1" applyFill="1" applyBorder="1" applyAlignment="1" applyProtection="1">
      <alignment horizontal="right"/>
      <protection/>
    </xf>
    <xf numFmtId="4" fontId="30" fillId="57" borderId="29" xfId="0" applyNumberFormat="1" applyFont="1" applyFill="1" applyBorder="1" applyAlignment="1" applyProtection="1">
      <alignment horizontal="right"/>
      <protection/>
    </xf>
    <xf numFmtId="2" fontId="30" fillId="19" borderId="29" xfId="0" applyNumberFormat="1" applyFont="1" applyFill="1" applyBorder="1" applyAlignment="1" applyProtection="1">
      <alignment vertical="center"/>
      <protection/>
    </xf>
    <xf numFmtId="2" fontId="30" fillId="57" borderId="29" xfId="0" applyNumberFormat="1" applyFont="1" applyFill="1" applyBorder="1" applyAlignment="1" applyProtection="1">
      <alignment vertical="center"/>
      <protection/>
    </xf>
    <xf numFmtId="2" fontId="30" fillId="59" borderId="29" xfId="0" applyNumberFormat="1" applyFont="1" applyFill="1" applyBorder="1" applyAlignment="1" applyProtection="1">
      <alignment vertical="center"/>
      <protection/>
    </xf>
    <xf numFmtId="2" fontId="30" fillId="0" borderId="29" xfId="0" applyNumberFormat="1" applyFont="1" applyBorder="1" applyAlignment="1" applyProtection="1">
      <alignment horizontal="center" vertical="center"/>
      <protection/>
    </xf>
    <xf numFmtId="167" fontId="30" fillId="0" borderId="29" xfId="0" applyNumberFormat="1" applyFont="1" applyBorder="1" applyAlignment="1">
      <alignment horizontal="right"/>
    </xf>
    <xf numFmtId="167" fontId="30" fillId="19" borderId="29" xfId="0" applyNumberFormat="1" applyFont="1" applyFill="1" applyBorder="1" applyAlignment="1">
      <alignment horizontal="right"/>
    </xf>
    <xf numFmtId="167" fontId="30" fillId="57" borderId="29" xfId="0" applyNumberFormat="1" applyFont="1" applyFill="1" applyBorder="1" applyAlignment="1">
      <alignment horizontal="right"/>
    </xf>
    <xf numFmtId="167" fontId="30" fillId="59" borderId="29" xfId="0" applyNumberFormat="1" applyFont="1" applyFill="1" applyBorder="1" applyAlignment="1">
      <alignment horizontal="right"/>
    </xf>
    <xf numFmtId="4" fontId="30" fillId="57" borderId="29" xfId="0" applyNumberFormat="1" applyFont="1" applyFill="1" applyBorder="1" applyAlignment="1">
      <alignment horizontal="right"/>
    </xf>
    <xf numFmtId="2" fontId="30" fillId="0" borderId="29" xfId="0" applyNumberFormat="1" applyFont="1" applyBorder="1" applyAlignment="1" applyProtection="1">
      <alignment vertical="center"/>
      <protection/>
    </xf>
    <xf numFmtId="2" fontId="30" fillId="19" borderId="25" xfId="0" applyNumberFormat="1" applyFont="1" applyFill="1" applyBorder="1" applyAlignment="1" applyProtection="1">
      <alignment horizontal="right" vertical="center"/>
      <protection/>
    </xf>
    <xf numFmtId="2" fontId="30" fillId="0" borderId="25" xfId="0" applyNumberFormat="1" applyFont="1" applyBorder="1" applyAlignment="1" applyProtection="1">
      <alignment vertical="center"/>
      <protection/>
    </xf>
    <xf numFmtId="2" fontId="30" fillId="19" borderId="25" xfId="0" applyNumberFormat="1" applyFont="1" applyFill="1" applyBorder="1" applyAlignment="1" applyProtection="1">
      <alignment horizontal="center" vertical="center"/>
      <protection/>
    </xf>
    <xf numFmtId="2" fontId="30" fillId="0" borderId="25" xfId="0" applyNumberFormat="1" applyFont="1" applyBorder="1" applyAlignment="1" applyProtection="1">
      <alignment horizontal="center" vertical="center"/>
      <protection/>
    </xf>
    <xf numFmtId="2" fontId="30" fillId="0" borderId="25" xfId="0" applyNumberFormat="1" applyFont="1" applyBorder="1" applyAlignment="1" applyProtection="1">
      <alignment horizontal="right" vertical="center"/>
      <protection/>
    </xf>
    <xf numFmtId="2" fontId="38" fillId="19" borderId="25" xfId="0" applyNumberFormat="1" applyFont="1" applyFill="1" applyBorder="1" applyAlignment="1" applyProtection="1">
      <alignment horizontal="right" vertical="center"/>
      <protection/>
    </xf>
    <xf numFmtId="2" fontId="38" fillId="0" borderId="25" xfId="0" applyNumberFormat="1" applyFont="1" applyBorder="1" applyAlignment="1" applyProtection="1">
      <alignment horizontal="right" vertical="center"/>
      <protection/>
    </xf>
    <xf numFmtId="2" fontId="61" fillId="0" borderId="29" xfId="0" applyNumberFormat="1" applyFont="1" applyBorder="1" applyAlignment="1" applyProtection="1">
      <alignment horizontal="right" vertical="center"/>
      <protection/>
    </xf>
    <xf numFmtId="2" fontId="30" fillId="19" borderId="25" xfId="0" applyNumberFormat="1" applyFont="1" applyFill="1" applyBorder="1" applyAlignment="1" applyProtection="1">
      <alignment vertical="center"/>
      <protection/>
    </xf>
    <xf numFmtId="2" fontId="30" fillId="0" borderId="26" xfId="0" applyNumberFormat="1" applyFont="1" applyBorder="1" applyAlignment="1" applyProtection="1">
      <alignment vertical="center"/>
      <protection/>
    </xf>
    <xf numFmtId="2" fontId="30" fillId="0" borderId="27" xfId="0" applyNumberFormat="1" applyFont="1" applyBorder="1" applyAlignment="1" applyProtection="1">
      <alignment vertical="center"/>
      <protection/>
    </xf>
    <xf numFmtId="2" fontId="30" fillId="19" borderId="30" xfId="0" applyNumberFormat="1" applyFont="1" applyFill="1" applyBorder="1" applyAlignment="1">
      <alignment horizontal="right" vertical="center"/>
    </xf>
    <xf numFmtId="2" fontId="30" fillId="19" borderId="0" xfId="0" applyNumberFormat="1" applyFont="1" applyFill="1" applyBorder="1" applyAlignment="1">
      <alignment horizontal="right" vertical="center"/>
    </xf>
    <xf numFmtId="2" fontId="30" fillId="0" borderId="0" xfId="0" applyNumberFormat="1" applyFont="1" applyBorder="1" applyAlignment="1">
      <alignment vertical="center"/>
    </xf>
    <xf numFmtId="2" fontId="30" fillId="19" borderId="30" xfId="0" applyNumberFormat="1" applyFont="1" applyFill="1" applyBorder="1" applyAlignment="1">
      <alignment horizontal="center" vertical="center"/>
    </xf>
    <xf numFmtId="2" fontId="30" fillId="19" borderId="0" xfId="0" applyNumberFormat="1" applyFont="1" applyFill="1" applyBorder="1" applyAlignment="1">
      <alignment horizontal="center" vertical="center"/>
    </xf>
    <xf numFmtId="2" fontId="30" fillId="0" borderId="30" xfId="0" applyNumberFormat="1" applyFont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/>
    </xf>
    <xf numFmtId="2" fontId="30" fillId="0" borderId="29" xfId="0" applyNumberFormat="1" applyFont="1" applyFill="1" applyBorder="1" applyAlignment="1" applyProtection="1">
      <alignment horizontal="right" vertical="center"/>
      <protection/>
    </xf>
    <xf numFmtId="2" fontId="30" fillId="0" borderId="30" xfId="0" applyNumberFormat="1" applyFont="1" applyBorder="1" applyAlignment="1">
      <alignment horizontal="right" vertical="center"/>
    </xf>
    <xf numFmtId="2" fontId="30" fillId="0" borderId="0" xfId="0" applyNumberFormat="1" applyFont="1" applyBorder="1" applyAlignment="1">
      <alignment horizontal="right" vertical="center"/>
    </xf>
    <xf numFmtId="2" fontId="38" fillId="19" borderId="30" xfId="0" applyNumberFormat="1" applyFont="1" applyFill="1" applyBorder="1" applyAlignment="1">
      <alignment horizontal="center" vertical="center"/>
    </xf>
    <xf numFmtId="2" fontId="38" fillId="19" borderId="0" xfId="0" applyNumberFormat="1" applyFont="1" applyFill="1" applyBorder="1" applyAlignment="1">
      <alignment horizontal="right" vertical="center"/>
    </xf>
    <xf numFmtId="2" fontId="38" fillId="19" borderId="29" xfId="0" applyNumberFormat="1" applyFont="1" applyFill="1" applyBorder="1" applyAlignment="1" applyProtection="1">
      <alignment horizontal="center" vertical="center"/>
      <protection/>
    </xf>
    <xf numFmtId="2" fontId="38" fillId="0" borderId="30" xfId="0" applyNumberFormat="1" applyFont="1" applyBorder="1" applyAlignment="1">
      <alignment horizontal="center" vertical="center"/>
    </xf>
    <xf numFmtId="2" fontId="38" fillId="0" borderId="0" xfId="0" applyNumberFormat="1" applyFont="1" applyBorder="1" applyAlignment="1">
      <alignment horizontal="right" vertical="center"/>
    </xf>
    <xf numFmtId="2" fontId="38" fillId="0" borderId="29" xfId="0" applyNumberFormat="1" applyFont="1" applyBorder="1" applyAlignment="1" applyProtection="1">
      <alignment horizontal="center" vertical="center"/>
      <protection/>
    </xf>
    <xf numFmtId="2" fontId="38" fillId="0" borderId="30" xfId="0" applyNumberFormat="1" applyFont="1" applyBorder="1" applyAlignment="1">
      <alignment horizontal="right" vertical="center"/>
    </xf>
    <xf numFmtId="2" fontId="30" fillId="19" borderId="30" xfId="0" applyNumberFormat="1" applyFont="1" applyFill="1" applyBorder="1" applyAlignment="1">
      <alignment vertical="center"/>
    </xf>
    <xf numFmtId="2" fontId="30" fillId="19" borderId="0" xfId="0" applyNumberFormat="1" applyFont="1" applyFill="1" applyBorder="1" applyAlignment="1">
      <alignment vertical="center"/>
    </xf>
    <xf numFmtId="2" fontId="30" fillId="0" borderId="29" xfId="0" applyNumberFormat="1" applyFont="1" applyFill="1" applyBorder="1" applyAlignment="1" applyProtection="1">
      <alignment horizontal="center" vertical="center"/>
      <protection/>
    </xf>
    <xf numFmtId="2" fontId="30" fillId="0" borderId="26" xfId="0" applyNumberFormat="1" applyFont="1" applyBorder="1" applyAlignment="1" applyProtection="1">
      <alignment horizontal="right" vertical="center"/>
      <protection/>
    </xf>
    <xf numFmtId="2" fontId="30" fillId="0" borderId="26" xfId="0" applyNumberFormat="1" applyFont="1" applyFill="1" applyBorder="1" applyAlignment="1" applyProtection="1">
      <alignment horizontal="right" vertical="center"/>
      <protection/>
    </xf>
    <xf numFmtId="2" fontId="30" fillId="0" borderId="35" xfId="0" applyNumberFormat="1" applyFont="1" applyBorder="1" applyAlignment="1">
      <alignment horizontal="right" vertical="center"/>
    </xf>
    <xf numFmtId="2" fontId="30" fillId="0" borderId="36" xfId="0" applyNumberFormat="1" applyFont="1" applyBorder="1" applyAlignment="1">
      <alignment horizontal="right" vertical="center"/>
    </xf>
    <xf numFmtId="2" fontId="61" fillId="19" borderId="25" xfId="0" applyNumberFormat="1" applyFont="1" applyFill="1" applyBorder="1" applyAlignment="1" applyProtection="1">
      <alignment horizontal="right" vertical="center"/>
      <protection/>
    </xf>
    <xf numFmtId="2" fontId="61" fillId="0" borderId="25" xfId="0" applyNumberFormat="1" applyFont="1" applyBorder="1" applyAlignment="1" applyProtection="1">
      <alignment horizontal="right" vertical="center"/>
      <protection/>
    </xf>
    <xf numFmtId="2" fontId="30" fillId="0" borderId="29" xfId="0" applyNumberFormat="1" applyFont="1" applyFill="1" applyBorder="1" applyAlignment="1" applyProtection="1">
      <alignment vertical="center"/>
      <protection/>
    </xf>
    <xf numFmtId="2" fontId="30" fillId="0" borderId="27" xfId="0" applyNumberFormat="1" applyFont="1" applyBorder="1" applyAlignment="1" applyProtection="1">
      <alignment horizontal="right" vertical="center"/>
      <protection/>
    </xf>
    <xf numFmtId="2" fontId="30" fillId="57" borderId="29" xfId="0" applyNumberFormat="1" applyFont="1" applyFill="1" applyBorder="1" applyAlignment="1" applyProtection="1">
      <alignment/>
      <protection/>
    </xf>
    <xf numFmtId="2" fontId="30" fillId="57" borderId="29" xfId="0" applyNumberFormat="1" applyFont="1" applyFill="1" applyBorder="1" applyAlignment="1" applyProtection="1">
      <alignment horizontal="center" vertical="center"/>
      <protection/>
    </xf>
    <xf numFmtId="2" fontId="30" fillId="57" borderId="25" xfId="0" applyNumberFormat="1" applyFont="1" applyFill="1" applyBorder="1" applyAlignment="1" applyProtection="1">
      <alignment horizontal="center" vertical="center"/>
      <protection/>
    </xf>
    <xf numFmtId="2" fontId="30" fillId="59" borderId="29" xfId="0" applyNumberFormat="1" applyFont="1" applyFill="1" applyBorder="1" applyAlignment="1" applyProtection="1">
      <alignment horizontal="center" vertical="center"/>
      <protection/>
    </xf>
    <xf numFmtId="164" fontId="41" fillId="4" borderId="0" xfId="0" applyFont="1" applyFill="1" applyAlignment="1" applyProtection="1">
      <alignment/>
      <protection/>
    </xf>
    <xf numFmtId="164" fontId="42" fillId="0" borderId="0" xfId="0" applyNumberFormat="1" applyFont="1" applyBorder="1" applyAlignment="1">
      <alignment horizontal="left"/>
    </xf>
    <xf numFmtId="164" fontId="43" fillId="0" borderId="0" xfId="0" applyNumberFormat="1" applyFont="1" applyBorder="1" applyAlignment="1">
      <alignment horizontal="left"/>
    </xf>
    <xf numFmtId="164" fontId="29" fillId="19" borderId="29" xfId="0" applyFont="1" applyFill="1" applyBorder="1" applyAlignment="1" applyProtection="1">
      <alignment/>
      <protection/>
    </xf>
    <xf numFmtId="4" fontId="30" fillId="0" borderId="25" xfId="0" applyNumberFormat="1" applyFont="1" applyBorder="1" applyAlignment="1" applyProtection="1">
      <alignment vertical="center"/>
      <protection/>
    </xf>
    <xf numFmtId="4" fontId="30" fillId="19" borderId="25" xfId="0" applyNumberFormat="1" applyFont="1" applyFill="1" applyBorder="1" applyAlignment="1" applyProtection="1">
      <alignment vertical="center"/>
      <protection/>
    </xf>
    <xf numFmtId="4" fontId="30" fillId="57" borderId="25" xfId="0" applyNumberFormat="1" applyFont="1" applyFill="1" applyBorder="1" applyAlignment="1" applyProtection="1">
      <alignment vertical="center"/>
      <protection/>
    </xf>
    <xf numFmtId="4" fontId="30" fillId="59" borderId="25" xfId="0" applyNumberFormat="1" applyFont="1" applyFill="1" applyBorder="1" applyAlignment="1" applyProtection="1">
      <alignment vertical="center"/>
      <protection/>
    </xf>
    <xf numFmtId="2" fontId="30" fillId="59" borderId="25" xfId="0" applyNumberFormat="1" applyFont="1" applyFill="1" applyBorder="1" applyAlignment="1" applyProtection="1">
      <alignment vertical="center"/>
      <protection/>
    </xf>
    <xf numFmtId="2" fontId="30" fillId="57" borderId="25" xfId="0" applyNumberFormat="1" applyFont="1" applyFill="1" applyBorder="1" applyAlignment="1" applyProtection="1">
      <alignment vertical="center"/>
      <protection/>
    </xf>
    <xf numFmtId="2" fontId="61" fillId="19" borderId="29" xfId="0" applyNumberFormat="1" applyFont="1" applyFill="1" applyBorder="1" applyAlignment="1" applyProtection="1">
      <alignment horizontal="right" vertical="center"/>
      <protection/>
    </xf>
    <xf numFmtId="2" fontId="61" fillId="0" borderId="29" xfId="0" applyNumberFormat="1" applyFont="1" applyBorder="1" applyAlignment="1" applyProtection="1">
      <alignment vertical="center"/>
      <protection/>
    </xf>
    <xf numFmtId="2" fontId="61" fillId="0" borderId="29" xfId="0" applyNumberFormat="1" applyFont="1" applyFill="1" applyBorder="1" applyAlignment="1" applyProtection="1">
      <alignment horizontal="right" vertical="center"/>
      <protection/>
    </xf>
    <xf numFmtId="0" fontId="40" fillId="0" borderId="0" xfId="0" applyNumberFormat="1" applyFont="1" applyAlignment="1">
      <alignment/>
    </xf>
    <xf numFmtId="0" fontId="40" fillId="0" borderId="0" xfId="0" applyNumberFormat="1" applyFont="1" applyAlignment="1">
      <alignment horizontal="center" vertical="center"/>
    </xf>
    <xf numFmtId="0" fontId="40" fillId="0" borderId="0" xfId="0" applyNumberFormat="1" applyFont="1" applyAlignment="1">
      <alignment horizontal="center"/>
    </xf>
    <xf numFmtId="0" fontId="39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center"/>
    </xf>
    <xf numFmtId="164" fontId="35" fillId="0" borderId="0" xfId="109" applyFont="1" applyAlignment="1">
      <alignment horizontal="center"/>
    </xf>
    <xf numFmtId="0" fontId="39" fillId="0" borderId="0" xfId="0" applyNumberFormat="1" applyFont="1" applyAlignment="1">
      <alignment/>
    </xf>
    <xf numFmtId="164" fontId="29" fillId="4" borderId="28" xfId="0" applyFont="1" applyFill="1" applyBorder="1" applyAlignment="1" applyProtection="1">
      <alignment horizontal="center" vertical="center"/>
      <protection/>
    </xf>
    <xf numFmtId="49" fontId="29" fillId="0" borderId="28" xfId="0" applyNumberFormat="1" applyFont="1" applyBorder="1" applyAlignment="1" applyProtection="1">
      <alignment horizontal="center" vertical="center"/>
      <protection/>
    </xf>
    <xf numFmtId="164" fontId="29" fillId="4" borderId="24" xfId="0" applyFont="1" applyFill="1" applyBorder="1" applyAlignment="1" applyProtection="1">
      <alignment horizontal="center" vertical="center"/>
      <protection/>
    </xf>
    <xf numFmtId="164" fontId="29" fillId="4" borderId="29" xfId="0" applyFont="1" applyFill="1" applyBorder="1" applyAlignment="1" applyProtection="1">
      <alignment horizontal="center" vertical="center"/>
      <protection/>
    </xf>
    <xf numFmtId="164" fontId="29" fillId="0" borderId="28" xfId="0" applyFont="1" applyBorder="1" applyAlignment="1" applyProtection="1">
      <alignment horizontal="center" vertical="center" wrapText="1"/>
      <protection/>
    </xf>
    <xf numFmtId="164" fontId="29" fillId="0" borderId="28" xfId="0" applyFont="1" applyBorder="1" applyAlignment="1" applyProtection="1">
      <alignment horizontal="center" vertical="center"/>
      <protection/>
    </xf>
  </cellXfs>
  <cellStyles count="14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3 4" xfId="25"/>
    <cellStyle name="20% - Énfasis4" xfId="26"/>
    <cellStyle name="20% - Énfasis4 2" xfId="27"/>
    <cellStyle name="20% - Énfasis4 3" xfId="28"/>
    <cellStyle name="20% - Énfasis4 4" xfId="29"/>
    <cellStyle name="20% - Énfasis5" xfId="30"/>
    <cellStyle name="20% - Énfasis5 2" xfId="31"/>
    <cellStyle name="20% - Énfasis5 3" xfId="32"/>
    <cellStyle name="20% - Énfasis6" xfId="33"/>
    <cellStyle name="20% - Énfasis6 2" xfId="34"/>
    <cellStyle name="20% - Énfasis6 3" xfId="35"/>
    <cellStyle name="40% - Énfasis1" xfId="36"/>
    <cellStyle name="40% - Énfasis1 2" xfId="37"/>
    <cellStyle name="40% - Énfasis1 3" xfId="38"/>
    <cellStyle name="40% - Énfasis2" xfId="39"/>
    <cellStyle name="40% - Énfasis2 2" xfId="40"/>
    <cellStyle name="40% - Énfasis2 3" xfId="41"/>
    <cellStyle name="40% - Énfasis3" xfId="42"/>
    <cellStyle name="40% - Énfasis3 2" xfId="43"/>
    <cellStyle name="40% - Énfasis3 3" xfId="44"/>
    <cellStyle name="40% - Énfasis4" xfId="45"/>
    <cellStyle name="40% - Énfasis4 2" xfId="46"/>
    <cellStyle name="40% - Énfasis4 3" xfId="47"/>
    <cellStyle name="40% - Énfasis5" xfId="48"/>
    <cellStyle name="40% - Énfasis5 2" xfId="49"/>
    <cellStyle name="40% - Énfasis5 3" xfId="50"/>
    <cellStyle name="40% - Énfasis6" xfId="51"/>
    <cellStyle name="40% - Énfasis6 2" xfId="52"/>
    <cellStyle name="40% - Énfasis6 3" xfId="53"/>
    <cellStyle name="60% - Énfasis1" xfId="54"/>
    <cellStyle name="60% - Énfasis1 2" xfId="55"/>
    <cellStyle name="60% - Énfasis1 3" xfId="56"/>
    <cellStyle name="60% - Énfasis2" xfId="57"/>
    <cellStyle name="60% - Énfasis2 2" xfId="58"/>
    <cellStyle name="60% - Énfasis2 3" xfId="59"/>
    <cellStyle name="60% - Énfasis3" xfId="60"/>
    <cellStyle name="60% - Énfasis3 2" xfId="61"/>
    <cellStyle name="60% - Énfasis3 3" xfId="62"/>
    <cellStyle name="60% - Énfasis4" xfId="63"/>
    <cellStyle name="60% - Énfasis4 2" xfId="64"/>
    <cellStyle name="60% - Énfasis4 3" xfId="65"/>
    <cellStyle name="60% - Énfasis5" xfId="66"/>
    <cellStyle name="60% - Énfasis5 2" xfId="67"/>
    <cellStyle name="60% - Énfasis5 3" xfId="68"/>
    <cellStyle name="60% - Énfasis6" xfId="69"/>
    <cellStyle name="60% - Énfasis6 2" xfId="70"/>
    <cellStyle name="60% - Énfasis6 3" xfId="71"/>
    <cellStyle name="Buena" xfId="72"/>
    <cellStyle name="Buena 2" xfId="73"/>
    <cellStyle name="Buena 3" xfId="74"/>
    <cellStyle name="Cálculo" xfId="75"/>
    <cellStyle name="Cálculo 2" xfId="76"/>
    <cellStyle name="Cálculo 3" xfId="77"/>
    <cellStyle name="Cálculo 4" xfId="78"/>
    <cellStyle name="Celda de comprobación" xfId="79"/>
    <cellStyle name="Celda de comprobación 2" xfId="80"/>
    <cellStyle name="Celda de comprobación 3" xfId="81"/>
    <cellStyle name="Celda vinculada" xfId="82"/>
    <cellStyle name="Celda vinculada 2" xfId="83"/>
    <cellStyle name="Celda vinculada 3" xfId="84"/>
    <cellStyle name="Encabezado 4" xfId="85"/>
    <cellStyle name="Encabezado 4 2" xfId="86"/>
    <cellStyle name="Encabezado 4 3" xfId="87"/>
    <cellStyle name="Énfasis1" xfId="88"/>
    <cellStyle name="Énfasis1 2" xfId="89"/>
    <cellStyle name="Énfasis1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Hyperlink" xfId="109"/>
    <cellStyle name="Incorrecto" xfId="110"/>
    <cellStyle name="Incorrecto 2" xfId="111"/>
    <cellStyle name="Incorrecto 3" xfId="112"/>
    <cellStyle name="Comma" xfId="113"/>
    <cellStyle name="Comma [0]" xfId="114"/>
    <cellStyle name="Currency" xfId="115"/>
    <cellStyle name="Currency [0]" xfId="116"/>
    <cellStyle name="Neutral" xfId="117"/>
    <cellStyle name="Neutral 2" xfId="118"/>
    <cellStyle name="Neutral 3" xfId="119"/>
    <cellStyle name="No-definido" xfId="120"/>
    <cellStyle name="Normal 2" xfId="121"/>
    <cellStyle name="Normal 3" xfId="122"/>
    <cellStyle name="Normal 4" xfId="123"/>
    <cellStyle name="Notas" xfId="124"/>
    <cellStyle name="Notas 2" xfId="125"/>
    <cellStyle name="Notas 3" xfId="126"/>
    <cellStyle name="Notas 4" xfId="127"/>
    <cellStyle name="Percent" xfId="128"/>
    <cellStyle name="Salida" xfId="129"/>
    <cellStyle name="Salida 2" xfId="130"/>
    <cellStyle name="Salida 3" xfId="131"/>
    <cellStyle name="Salida 4" xfId="132"/>
    <cellStyle name="Texto de advertencia" xfId="133"/>
    <cellStyle name="Texto de advertencia 2" xfId="134"/>
    <cellStyle name="Texto de advertencia 3" xfId="135"/>
    <cellStyle name="Texto explicativo" xfId="136"/>
    <cellStyle name="Texto explicativo 2" xfId="137"/>
    <cellStyle name="Texto explicativo 3" xfId="138"/>
    <cellStyle name="Título" xfId="139"/>
    <cellStyle name="Título 1" xfId="140"/>
    <cellStyle name="Título 1 2" xfId="141"/>
    <cellStyle name="Título 1 3" xfId="142"/>
    <cellStyle name="Título 2" xfId="143"/>
    <cellStyle name="Título 2 2" xfId="144"/>
    <cellStyle name="Título 2 3" xfId="145"/>
    <cellStyle name="Título 3" xfId="146"/>
    <cellStyle name="Título 3 2" xfId="147"/>
    <cellStyle name="Título 3 3" xfId="148"/>
    <cellStyle name="Título 4" xfId="149"/>
    <cellStyle name="Título 5" xfId="150"/>
    <cellStyle name="Total" xfId="151"/>
    <cellStyle name="Total 2" xfId="152"/>
    <cellStyle name="Total 3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4" sqref="D24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1" t="s">
        <v>0</v>
      </c>
      <c r="E23" s="2"/>
      <c r="F23" s="2"/>
      <c r="G23" s="2"/>
    </row>
    <row r="24" spans="1:7" ht="18">
      <c r="A24" s="1"/>
      <c r="B24" s="1"/>
      <c r="C24" s="1"/>
      <c r="D24" s="12" t="s">
        <v>77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3" t="s">
        <v>1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4" customWidth="1"/>
    <col min="2" max="2" width="7.99609375" style="14" customWidth="1"/>
    <col min="3" max="6" width="10.90625" style="14" customWidth="1"/>
    <col min="7" max="7" width="8.0859375" style="14" customWidth="1"/>
    <col min="8" max="16384" width="10.90625" style="14" customWidth="1"/>
  </cols>
  <sheetData>
    <row r="10" spans="1:7" ht="18">
      <c r="A10" s="171" t="s">
        <v>70</v>
      </c>
      <c r="B10" s="171"/>
      <c r="C10" s="171"/>
      <c r="D10" s="171"/>
      <c r="E10" s="171"/>
      <c r="F10" s="171"/>
      <c r="G10" s="171"/>
    </row>
    <row r="11" spans="1:7" ht="18">
      <c r="A11" s="174" t="s">
        <v>72</v>
      </c>
      <c r="B11" s="174"/>
      <c r="C11" s="174"/>
      <c r="D11" s="174"/>
      <c r="E11" s="174"/>
      <c r="F11" s="174"/>
      <c r="G11" s="174"/>
    </row>
    <row r="12" spans="1:7" ht="18">
      <c r="A12" s="88"/>
      <c r="B12" s="88"/>
      <c r="C12" s="88"/>
      <c r="D12" s="88"/>
      <c r="E12" s="88"/>
      <c r="F12" s="88"/>
      <c r="G12" s="88"/>
    </row>
    <row r="13" spans="1:7" ht="18">
      <c r="A13" s="172" t="s">
        <v>62</v>
      </c>
      <c r="B13" s="172"/>
      <c r="C13" s="172"/>
      <c r="D13" s="172"/>
      <c r="E13" s="172"/>
      <c r="F13" s="172"/>
      <c r="G13" s="172"/>
    </row>
    <row r="14" spans="1:7" ht="18">
      <c r="A14" s="173" t="s">
        <v>63</v>
      </c>
      <c r="B14" s="173"/>
      <c r="C14" s="173"/>
      <c r="D14" s="173"/>
      <c r="E14" s="173"/>
      <c r="F14" s="173"/>
      <c r="G14" s="173"/>
    </row>
    <row r="15" spans="1:7" ht="18">
      <c r="A15" s="88"/>
      <c r="B15" s="87"/>
      <c r="C15" s="87"/>
      <c r="D15" s="87"/>
      <c r="E15" s="87"/>
      <c r="F15" s="87"/>
      <c r="G15" s="87"/>
    </row>
    <row r="16" spans="1:7" ht="18">
      <c r="A16" s="88"/>
      <c r="B16" s="87"/>
      <c r="C16" s="87"/>
      <c r="D16" s="87"/>
      <c r="E16" s="87"/>
      <c r="F16" s="87"/>
      <c r="G16" s="87"/>
    </row>
    <row r="17" spans="1:7" ht="18">
      <c r="A17" s="88"/>
      <c r="B17" s="87"/>
      <c r="C17" s="87"/>
      <c r="D17" s="87"/>
      <c r="E17" s="87"/>
      <c r="F17" s="87"/>
      <c r="G17" s="87"/>
    </row>
    <row r="18" spans="1:7" ht="18">
      <c r="A18" s="173" t="s">
        <v>64</v>
      </c>
      <c r="B18" s="173"/>
      <c r="C18" s="173"/>
      <c r="D18" s="173"/>
      <c r="E18" s="173"/>
      <c r="F18" s="173"/>
      <c r="G18" s="173"/>
    </row>
    <row r="19" spans="1:7" ht="18">
      <c r="A19" s="172" t="s">
        <v>65</v>
      </c>
      <c r="B19" s="172"/>
      <c r="C19" s="172"/>
      <c r="D19" s="172"/>
      <c r="E19" s="172"/>
      <c r="F19" s="172"/>
      <c r="G19" s="172"/>
    </row>
    <row r="20" spans="1:7" ht="18">
      <c r="A20" s="88"/>
      <c r="B20" s="87"/>
      <c r="C20" s="87"/>
      <c r="D20" s="87"/>
      <c r="E20" s="87"/>
      <c r="F20" s="87"/>
      <c r="G20" s="87"/>
    </row>
    <row r="21" spans="1:7" ht="18">
      <c r="A21" s="88"/>
      <c r="B21" s="87"/>
      <c r="C21" s="87"/>
      <c r="D21" s="87"/>
      <c r="E21" s="87"/>
      <c r="F21" s="87"/>
      <c r="G21" s="87"/>
    </row>
    <row r="22" spans="1:7" ht="18">
      <c r="A22" s="173" t="s">
        <v>66</v>
      </c>
      <c r="B22" s="173"/>
      <c r="C22" s="173"/>
      <c r="D22" s="173"/>
      <c r="E22" s="173"/>
      <c r="F22" s="173"/>
      <c r="G22" s="173"/>
    </row>
    <row r="23" spans="1:7" ht="18">
      <c r="A23" s="88"/>
      <c r="B23" s="88"/>
      <c r="C23" s="88"/>
      <c r="D23" s="88"/>
      <c r="E23" s="88"/>
      <c r="F23" s="88"/>
      <c r="G23" s="88"/>
    </row>
    <row r="24" spans="1:7" ht="18">
      <c r="A24" s="175" t="s">
        <v>1</v>
      </c>
      <c r="B24" s="175"/>
      <c r="C24" s="175"/>
      <c r="D24" s="175"/>
      <c r="E24" s="175"/>
      <c r="F24" s="175"/>
      <c r="G24" s="175"/>
    </row>
    <row r="36" spans="2:4" ht="18">
      <c r="B36" s="176" t="s">
        <v>71</v>
      </c>
      <c r="C36" s="176"/>
      <c r="D36" s="176"/>
    </row>
    <row r="37" spans="2:4" ht="18">
      <c r="B37" s="176" t="s">
        <v>67</v>
      </c>
      <c r="C37" s="176"/>
      <c r="D37" s="87"/>
    </row>
    <row r="38" spans="2:4" ht="18">
      <c r="B38" s="176" t="s">
        <v>68</v>
      </c>
      <c r="C38" s="176"/>
      <c r="D38" s="87"/>
    </row>
    <row r="39" spans="2:4" ht="18">
      <c r="B39" s="170" t="s">
        <v>69</v>
      </c>
      <c r="C39" s="170"/>
      <c r="D39" s="87"/>
    </row>
  </sheetData>
  <sheetProtection/>
  <mergeCells count="12">
    <mergeCell ref="B37:C37"/>
    <mergeCell ref="B38:C38"/>
    <mergeCell ref="B39:C39"/>
    <mergeCell ref="A10:G10"/>
    <mergeCell ref="A13:G13"/>
    <mergeCell ref="A14:G14"/>
    <mergeCell ref="A18:G18"/>
    <mergeCell ref="A19:G19"/>
    <mergeCell ref="A22:G22"/>
    <mergeCell ref="A11:G11"/>
    <mergeCell ref="A24:G24"/>
    <mergeCell ref="B36:D36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8.812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7" t="s">
        <v>2</v>
      </c>
      <c r="B1" s="15" t="s">
        <v>3</v>
      </c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15" ht="15.75" customHeight="1">
      <c r="A2" s="177"/>
      <c r="B2" s="178" t="s">
        <v>74</v>
      </c>
      <c r="C2" s="178"/>
      <c r="D2" s="178"/>
      <c r="E2" s="178"/>
      <c r="F2" s="178"/>
      <c r="G2" s="179" t="s">
        <v>4</v>
      </c>
      <c r="H2" s="179"/>
      <c r="I2" s="179"/>
      <c r="J2" s="179" t="s">
        <v>5</v>
      </c>
      <c r="K2" s="179"/>
      <c r="L2" s="179"/>
      <c r="M2" s="4"/>
      <c r="N2" s="4"/>
      <c r="O2" s="4"/>
    </row>
    <row r="3" spans="1:15" ht="15">
      <c r="A3" s="177"/>
      <c r="B3" s="17" t="s">
        <v>6</v>
      </c>
      <c r="C3" s="18" t="s">
        <v>7</v>
      </c>
      <c r="D3" s="18" t="s">
        <v>8</v>
      </c>
      <c r="E3" s="18" t="s">
        <v>9</v>
      </c>
      <c r="F3" s="18" t="s">
        <v>10</v>
      </c>
      <c r="G3" s="179"/>
      <c r="H3" s="179"/>
      <c r="I3" s="179"/>
      <c r="J3" s="180" t="s">
        <v>78</v>
      </c>
      <c r="K3" s="180"/>
      <c r="L3" s="180"/>
      <c r="M3" s="4"/>
      <c r="N3" s="4"/>
      <c r="O3" s="4"/>
    </row>
    <row r="4" spans="1:15" ht="15">
      <c r="A4" s="177"/>
      <c r="B4" s="19">
        <v>25</v>
      </c>
      <c r="C4" s="20">
        <v>26</v>
      </c>
      <c r="D4" s="20">
        <v>27</v>
      </c>
      <c r="E4" s="20">
        <v>28</v>
      </c>
      <c r="F4" s="20">
        <v>29</v>
      </c>
      <c r="G4" s="21" t="s">
        <v>11</v>
      </c>
      <c r="H4" s="21" t="s">
        <v>12</v>
      </c>
      <c r="I4" s="22" t="s">
        <v>13</v>
      </c>
      <c r="J4" s="23">
        <v>2010</v>
      </c>
      <c r="K4" s="23">
        <v>2011</v>
      </c>
      <c r="L4" s="22" t="s">
        <v>13</v>
      </c>
      <c r="M4" s="4"/>
      <c r="N4" s="4"/>
      <c r="O4" s="4"/>
    </row>
    <row r="5" spans="1:15" ht="15" customHeight="1">
      <c r="A5" s="24" t="s">
        <v>14</v>
      </c>
      <c r="B5" s="25"/>
      <c r="C5" s="26"/>
      <c r="D5" s="26"/>
      <c r="E5" s="26"/>
      <c r="F5" s="27"/>
      <c r="G5" s="28"/>
      <c r="H5" s="28"/>
      <c r="I5" s="29"/>
      <c r="J5" s="30"/>
      <c r="K5" s="31"/>
      <c r="L5" s="29"/>
      <c r="M5" s="4"/>
      <c r="N5" s="4"/>
      <c r="O5" s="4"/>
    </row>
    <row r="6" spans="1:15" ht="15">
      <c r="A6" s="32" t="s">
        <v>15</v>
      </c>
      <c r="B6" s="77">
        <v>310</v>
      </c>
      <c r="C6" s="114">
        <v>305</v>
      </c>
      <c r="D6" s="114">
        <v>305</v>
      </c>
      <c r="E6" s="114">
        <v>305</v>
      </c>
      <c r="F6" s="114">
        <v>305</v>
      </c>
      <c r="G6" s="114">
        <v>315</v>
      </c>
      <c r="H6" s="77">
        <v>306</v>
      </c>
      <c r="I6" s="77">
        <f>(H6/G6-1)*100</f>
        <v>-2.857142857142858</v>
      </c>
      <c r="J6" s="125">
        <v>228</v>
      </c>
      <c r="K6" s="126">
        <v>314.52</v>
      </c>
      <c r="L6" s="77">
        <f>(K6/J6-1)*100</f>
        <v>37.947368421052616</v>
      </c>
      <c r="M6" s="4"/>
      <c r="N6" s="4"/>
      <c r="O6" s="4"/>
    </row>
    <row r="7" spans="1:15" ht="15">
      <c r="A7" s="34" t="s">
        <v>75</v>
      </c>
      <c r="B7" s="75">
        <v>291</v>
      </c>
      <c r="C7" s="115">
        <v>293</v>
      </c>
      <c r="D7" s="115">
        <v>293</v>
      </c>
      <c r="E7" s="118">
        <v>293</v>
      </c>
      <c r="F7" s="118">
        <v>293</v>
      </c>
      <c r="G7" s="75">
        <v>296</v>
      </c>
      <c r="H7" s="75">
        <v>292.6</v>
      </c>
      <c r="I7" s="113">
        <f>(H7/G7-1)*100</f>
        <v>-1.1486486486486425</v>
      </c>
      <c r="J7" s="130" t="s">
        <v>18</v>
      </c>
      <c r="K7" s="127">
        <v>296.76</v>
      </c>
      <c r="L7" s="107" t="s">
        <v>18</v>
      </c>
      <c r="M7" s="4"/>
      <c r="N7" s="4"/>
      <c r="O7" s="4"/>
    </row>
    <row r="8" spans="1:15" ht="15">
      <c r="A8" s="160" t="s">
        <v>16</v>
      </c>
      <c r="B8" s="74"/>
      <c r="C8" s="116"/>
      <c r="D8" s="116"/>
      <c r="E8" s="116"/>
      <c r="F8" s="116"/>
      <c r="G8" s="116"/>
      <c r="H8" s="74"/>
      <c r="I8" s="74"/>
      <c r="J8" s="128"/>
      <c r="K8" s="129"/>
      <c r="L8" s="74"/>
      <c r="M8" s="4"/>
      <c r="N8" s="4"/>
      <c r="O8" s="4"/>
    </row>
    <row r="9" spans="1:15" ht="15">
      <c r="A9" s="34" t="s">
        <v>17</v>
      </c>
      <c r="B9" s="107" t="s">
        <v>18</v>
      </c>
      <c r="C9" s="117" t="s">
        <v>18</v>
      </c>
      <c r="D9" s="117" t="s">
        <v>18</v>
      </c>
      <c r="E9" s="117" t="s">
        <v>18</v>
      </c>
      <c r="F9" s="117" t="s">
        <v>18</v>
      </c>
      <c r="G9" s="117" t="s">
        <v>18</v>
      </c>
      <c r="H9" s="107" t="s">
        <v>18</v>
      </c>
      <c r="I9" s="107" t="s">
        <v>18</v>
      </c>
      <c r="J9" s="130" t="s">
        <v>18</v>
      </c>
      <c r="K9" s="131" t="s">
        <v>18</v>
      </c>
      <c r="L9" s="107" t="s">
        <v>18</v>
      </c>
      <c r="M9" s="4"/>
      <c r="N9" s="4"/>
      <c r="O9" s="4"/>
    </row>
    <row r="10" spans="1:15" ht="15">
      <c r="A10" s="35" t="s">
        <v>19</v>
      </c>
      <c r="B10" s="77">
        <v>275.03</v>
      </c>
      <c r="C10" s="114">
        <v>276.68</v>
      </c>
      <c r="D10" s="114">
        <v>280.63</v>
      </c>
      <c r="E10" s="114">
        <v>276.41</v>
      </c>
      <c r="F10" s="114">
        <v>269.15</v>
      </c>
      <c r="G10" s="114">
        <v>276.28</v>
      </c>
      <c r="H10" s="77">
        <v>275.58000000000004</v>
      </c>
      <c r="I10" s="77">
        <f>(H10/G10-1)*100</f>
        <v>-0.25336615028229703</v>
      </c>
      <c r="J10" s="125">
        <v>227.97</v>
      </c>
      <c r="K10" s="126">
        <v>272.41</v>
      </c>
      <c r="L10" s="77">
        <f>(K10/J10-1)*100</f>
        <v>19.49379304294425</v>
      </c>
      <c r="M10" s="4"/>
      <c r="N10" s="4"/>
      <c r="O10" s="4"/>
    </row>
    <row r="11" spans="1:15" ht="15">
      <c r="A11" s="36" t="s">
        <v>20</v>
      </c>
      <c r="B11" s="75">
        <v>314.34</v>
      </c>
      <c r="C11" s="118">
        <v>318.02</v>
      </c>
      <c r="D11" s="118">
        <v>320.87</v>
      </c>
      <c r="E11" s="118">
        <v>320.96</v>
      </c>
      <c r="F11" s="118">
        <v>314.9</v>
      </c>
      <c r="G11" s="118">
        <v>316.898</v>
      </c>
      <c r="H11" s="75">
        <v>317.8179999999999</v>
      </c>
      <c r="I11" s="113">
        <f>(H11/G11-1)*100</f>
        <v>0.2903142336019515</v>
      </c>
      <c r="J11" s="133">
        <v>223.4</v>
      </c>
      <c r="K11" s="134">
        <v>309.43</v>
      </c>
      <c r="L11" s="113">
        <f>(K11/J11-1)*100</f>
        <v>38.50940017905102</v>
      </c>
      <c r="M11" s="4"/>
      <c r="N11" s="4"/>
      <c r="O11" s="4"/>
    </row>
    <row r="12" spans="1:15" ht="15">
      <c r="A12" s="37" t="s">
        <v>21</v>
      </c>
      <c r="B12" s="167">
        <v>312.51</v>
      </c>
      <c r="C12" s="149">
        <v>316.18</v>
      </c>
      <c r="D12" s="149">
        <v>319.03</v>
      </c>
      <c r="E12" s="149">
        <v>319.12</v>
      </c>
      <c r="F12" s="149">
        <v>313.06</v>
      </c>
      <c r="G12" s="119">
        <v>315.062</v>
      </c>
      <c r="H12" s="167">
        <v>315.98</v>
      </c>
      <c r="I12" s="167">
        <f>(H12/G12-1)*100</f>
        <v>0.2913712221721543</v>
      </c>
      <c r="J12" s="135" t="s">
        <v>18</v>
      </c>
      <c r="K12" s="136">
        <v>308.5868421052632</v>
      </c>
      <c r="L12" s="137" t="s">
        <v>18</v>
      </c>
      <c r="M12" s="4"/>
      <c r="N12" s="4"/>
      <c r="O12" s="4"/>
    </row>
    <row r="13" spans="1:15" ht="15">
      <c r="A13" s="38" t="s">
        <v>61</v>
      </c>
      <c r="B13" s="121">
        <v>312.51</v>
      </c>
      <c r="C13" s="150">
        <v>316.18</v>
      </c>
      <c r="D13" s="150">
        <v>319.03</v>
      </c>
      <c r="E13" s="150">
        <v>319.12</v>
      </c>
      <c r="F13" s="150">
        <v>313.06</v>
      </c>
      <c r="G13" s="120">
        <v>315.062</v>
      </c>
      <c r="H13" s="121">
        <v>315.98</v>
      </c>
      <c r="I13" s="168">
        <f>(H13/G13-1)*100</f>
        <v>0.2913712221721543</v>
      </c>
      <c r="J13" s="138" t="s">
        <v>18</v>
      </c>
      <c r="K13" s="139">
        <v>308.5868421052632</v>
      </c>
      <c r="L13" s="140" t="s">
        <v>18</v>
      </c>
      <c r="M13" s="4"/>
      <c r="N13" s="4"/>
      <c r="O13" s="4"/>
    </row>
    <row r="14" spans="1:15" ht="15">
      <c r="A14" s="39" t="s">
        <v>22</v>
      </c>
      <c r="B14" s="74" t="s">
        <v>18</v>
      </c>
      <c r="C14" s="116" t="s">
        <v>18</v>
      </c>
      <c r="D14" s="116" t="s">
        <v>18</v>
      </c>
      <c r="E14" s="116" t="s">
        <v>18</v>
      </c>
      <c r="F14" s="116" t="s">
        <v>18</v>
      </c>
      <c r="G14" s="116" t="s">
        <v>18</v>
      </c>
      <c r="H14" s="74" t="s">
        <v>18</v>
      </c>
      <c r="I14" s="74" t="s">
        <v>18</v>
      </c>
      <c r="J14" s="125">
        <v>179.21</v>
      </c>
      <c r="K14" s="129" t="s">
        <v>18</v>
      </c>
      <c r="L14" s="74" t="s">
        <v>18</v>
      </c>
      <c r="M14" s="4"/>
      <c r="N14" s="4"/>
      <c r="O14" s="4"/>
    </row>
    <row r="15" spans="1:15" ht="15">
      <c r="A15" s="36" t="s">
        <v>23</v>
      </c>
      <c r="B15" s="107" t="s">
        <v>18</v>
      </c>
      <c r="C15" s="117" t="s">
        <v>18</v>
      </c>
      <c r="D15" s="117" t="s">
        <v>18</v>
      </c>
      <c r="E15" s="117" t="s">
        <v>18</v>
      </c>
      <c r="F15" s="117" t="s">
        <v>18</v>
      </c>
      <c r="G15" s="117" t="s">
        <v>18</v>
      </c>
      <c r="H15" s="107" t="s">
        <v>18</v>
      </c>
      <c r="I15" s="107" t="s">
        <v>18</v>
      </c>
      <c r="J15" s="133">
        <v>234.02</v>
      </c>
      <c r="K15" s="131" t="s">
        <v>18</v>
      </c>
      <c r="L15" s="107" t="s">
        <v>18</v>
      </c>
      <c r="M15" s="4"/>
      <c r="N15" s="4"/>
      <c r="O15" s="4"/>
    </row>
    <row r="16" spans="1:15" ht="15">
      <c r="A16" s="39"/>
      <c r="B16" s="74"/>
      <c r="C16" s="114"/>
      <c r="D16" s="114"/>
      <c r="E16" s="114"/>
      <c r="F16" s="116"/>
      <c r="G16" s="74"/>
      <c r="H16" s="77"/>
      <c r="I16" s="74"/>
      <c r="J16" s="125"/>
      <c r="K16" s="129"/>
      <c r="L16" s="74"/>
      <c r="M16" s="4"/>
      <c r="N16" s="4"/>
      <c r="O16" s="4"/>
    </row>
    <row r="17" spans="1:15" ht="15">
      <c r="A17" s="40" t="s">
        <v>24</v>
      </c>
      <c r="B17" s="107"/>
      <c r="C17" s="118"/>
      <c r="D17" s="118"/>
      <c r="E17" s="118"/>
      <c r="F17" s="117"/>
      <c r="G17" s="75"/>
      <c r="H17" s="75"/>
      <c r="I17" s="132"/>
      <c r="J17" s="133"/>
      <c r="K17" s="127"/>
      <c r="L17" s="113"/>
      <c r="M17" s="4"/>
      <c r="N17" s="4"/>
      <c r="O17" s="4"/>
    </row>
    <row r="18" spans="1:15" ht="15">
      <c r="A18" s="41" t="s">
        <v>25</v>
      </c>
      <c r="B18" s="77">
        <v>377.8796</v>
      </c>
      <c r="C18" s="114">
        <v>381.9336</v>
      </c>
      <c r="D18" s="114">
        <v>388.2503</v>
      </c>
      <c r="E18" s="114">
        <v>384.3464</v>
      </c>
      <c r="F18" s="114">
        <v>380.0063</v>
      </c>
      <c r="G18" s="114">
        <v>402.4234</v>
      </c>
      <c r="H18" s="77">
        <v>382.48324</v>
      </c>
      <c r="I18" s="77">
        <f>(H18/G18-1)*100</f>
        <v>-4.955020011261768</v>
      </c>
      <c r="J18" s="125">
        <v>203.86</v>
      </c>
      <c r="K18" s="126">
        <v>404.89</v>
      </c>
      <c r="L18" s="77">
        <f>(K18/J18-1)*100</f>
        <v>98.61179240655349</v>
      </c>
      <c r="M18" s="4"/>
      <c r="N18" s="4"/>
      <c r="O18" s="4"/>
    </row>
    <row r="19" spans="1:15" ht="15">
      <c r="A19" s="42" t="s">
        <v>26</v>
      </c>
      <c r="B19" s="121">
        <v>377.87955359022953</v>
      </c>
      <c r="C19" s="120">
        <v>381.9335730907552</v>
      </c>
      <c r="D19" s="120">
        <v>388.2502651113468</v>
      </c>
      <c r="E19" s="120">
        <v>384.3463604761403</v>
      </c>
      <c r="F19" s="120">
        <v>380.006307158625</v>
      </c>
      <c r="G19" s="120">
        <v>402.42340750763367</v>
      </c>
      <c r="H19" s="121">
        <v>382.48321188541934</v>
      </c>
      <c r="I19" s="169">
        <f>(H19/G19-1)*100</f>
        <v>-4.955028770744674</v>
      </c>
      <c r="J19" s="141"/>
      <c r="K19" s="139">
        <v>404.89</v>
      </c>
      <c r="L19" s="140" t="s">
        <v>18</v>
      </c>
      <c r="M19" s="4"/>
      <c r="N19" s="4"/>
      <c r="O19" s="4"/>
    </row>
    <row r="20" spans="1:15" ht="15">
      <c r="A20" s="43" t="s">
        <v>14</v>
      </c>
      <c r="B20" s="77"/>
      <c r="C20" s="114"/>
      <c r="D20" s="114"/>
      <c r="E20" s="114"/>
      <c r="F20" s="114"/>
      <c r="G20" s="114"/>
      <c r="H20" s="77"/>
      <c r="I20" s="104"/>
      <c r="J20" s="125"/>
      <c r="K20" s="129"/>
      <c r="L20" s="104"/>
      <c r="M20" s="4"/>
      <c r="N20" s="4"/>
      <c r="O20" s="4"/>
    </row>
    <row r="21" spans="1:15" ht="15">
      <c r="A21" s="36" t="s">
        <v>27</v>
      </c>
      <c r="B21" s="75">
        <v>307</v>
      </c>
      <c r="C21" s="118">
        <v>304</v>
      </c>
      <c r="D21" s="118">
        <v>308</v>
      </c>
      <c r="E21" s="118">
        <v>308</v>
      </c>
      <c r="F21" s="118">
        <v>306</v>
      </c>
      <c r="G21" s="118">
        <v>308.8</v>
      </c>
      <c r="H21" s="75">
        <v>306.6</v>
      </c>
      <c r="I21" s="132">
        <f>(H21/G21-1)*100</f>
        <v>-0.7124352331606132</v>
      </c>
      <c r="J21" s="133">
        <v>175.29</v>
      </c>
      <c r="K21" s="134">
        <v>300.19</v>
      </c>
      <c r="L21" s="113">
        <f>(K21/J21-1)*100</f>
        <v>71.25335158879571</v>
      </c>
      <c r="M21" s="4"/>
      <c r="N21" s="4"/>
      <c r="O21" s="4"/>
    </row>
    <row r="22" spans="1:15" ht="15">
      <c r="A22" s="43" t="s">
        <v>16</v>
      </c>
      <c r="B22" s="74"/>
      <c r="C22" s="114"/>
      <c r="D22" s="114"/>
      <c r="E22" s="116"/>
      <c r="F22" s="116"/>
      <c r="G22" s="114"/>
      <c r="H22" s="77"/>
      <c r="I22" s="77"/>
      <c r="J22" s="142"/>
      <c r="K22" s="143"/>
      <c r="L22" s="77"/>
      <c r="M22" s="4"/>
      <c r="N22" s="4"/>
      <c r="O22" s="4"/>
    </row>
    <row r="23" spans="1:15" ht="15">
      <c r="A23" s="44" t="s">
        <v>28</v>
      </c>
      <c r="B23" s="107" t="s">
        <v>18</v>
      </c>
      <c r="C23" s="117" t="s">
        <v>18</v>
      </c>
      <c r="D23" s="117" t="s">
        <v>18</v>
      </c>
      <c r="E23" s="117" t="s">
        <v>18</v>
      </c>
      <c r="F23" s="117" t="s">
        <v>18</v>
      </c>
      <c r="G23" s="117" t="s">
        <v>18</v>
      </c>
      <c r="H23" s="107" t="s">
        <v>18</v>
      </c>
      <c r="I23" s="144" t="s">
        <v>18</v>
      </c>
      <c r="J23" s="130" t="s">
        <v>18</v>
      </c>
      <c r="K23" s="131" t="s">
        <v>18</v>
      </c>
      <c r="L23" s="144" t="s">
        <v>18</v>
      </c>
      <c r="M23" s="4"/>
      <c r="N23" s="4"/>
      <c r="O23" s="4"/>
    </row>
    <row r="24" spans="1:15" ht="15">
      <c r="A24" s="45" t="s">
        <v>29</v>
      </c>
      <c r="B24" s="77">
        <v>303.64</v>
      </c>
      <c r="C24" s="122">
        <v>307.97</v>
      </c>
      <c r="D24" s="122">
        <v>310.24</v>
      </c>
      <c r="E24" s="114">
        <v>305.02</v>
      </c>
      <c r="F24" s="114">
        <v>298.43</v>
      </c>
      <c r="G24" s="114">
        <v>313.776</v>
      </c>
      <c r="H24" s="77">
        <v>305.06</v>
      </c>
      <c r="I24" s="77">
        <f>(H24/G24-1)*100</f>
        <v>-2.777777777777779</v>
      </c>
      <c r="J24" s="125">
        <v>179.14</v>
      </c>
      <c r="K24" s="126">
        <v>304.43</v>
      </c>
      <c r="L24" s="77">
        <f>(K24/J24-1)*100</f>
        <v>69.93971195712851</v>
      </c>
      <c r="M24" s="4"/>
      <c r="N24" s="4"/>
      <c r="O24" s="4"/>
    </row>
    <row r="25" spans="1:15" ht="15">
      <c r="A25" s="44" t="s">
        <v>30</v>
      </c>
      <c r="B25" s="75">
        <v>302.64</v>
      </c>
      <c r="C25" s="115">
        <v>306.97</v>
      </c>
      <c r="D25" s="115">
        <v>309.24</v>
      </c>
      <c r="E25" s="118">
        <v>304.02</v>
      </c>
      <c r="F25" s="118">
        <v>297.43</v>
      </c>
      <c r="G25" s="118">
        <v>312.776</v>
      </c>
      <c r="H25" s="75">
        <v>304.06</v>
      </c>
      <c r="I25" s="113">
        <f>(H25/G25-1)*100</f>
        <v>-2.78665882292759</v>
      </c>
      <c r="J25" s="133">
        <v>178.14</v>
      </c>
      <c r="K25" s="134">
        <v>303.43</v>
      </c>
      <c r="L25" s="113">
        <f>(K25/J25-1)*100</f>
        <v>70.33232289210736</v>
      </c>
      <c r="M25" s="4"/>
      <c r="N25" s="4"/>
      <c r="O25" s="4"/>
    </row>
    <row r="26" spans="1:15" ht="15">
      <c r="A26" s="46" t="s">
        <v>31</v>
      </c>
      <c r="B26" s="104"/>
      <c r="C26" s="122"/>
      <c r="D26" s="122"/>
      <c r="E26" s="122"/>
      <c r="F26" s="114"/>
      <c r="G26" s="77"/>
      <c r="H26" s="77"/>
      <c r="I26" s="77"/>
      <c r="J26" s="142"/>
      <c r="K26" s="143"/>
      <c r="L26" s="77"/>
      <c r="M26" s="4"/>
      <c r="N26" s="4"/>
      <c r="O26" s="4"/>
    </row>
    <row r="27" spans="1:15" ht="15">
      <c r="A27" s="44" t="s">
        <v>32</v>
      </c>
      <c r="B27" s="113">
        <v>547</v>
      </c>
      <c r="C27" s="115">
        <v>547</v>
      </c>
      <c r="D27" s="115">
        <v>547</v>
      </c>
      <c r="E27" s="115">
        <v>550</v>
      </c>
      <c r="F27" s="118">
        <v>550</v>
      </c>
      <c r="G27" s="118">
        <v>542.2</v>
      </c>
      <c r="H27" s="75">
        <v>548.2</v>
      </c>
      <c r="I27" s="132">
        <f>(H27/G27-1)*100</f>
        <v>1.1066027296200653</v>
      </c>
      <c r="J27" s="133">
        <v>442.27</v>
      </c>
      <c r="K27" s="134">
        <v>530.33</v>
      </c>
      <c r="L27" s="113">
        <f>(K27/J27-1)*100</f>
        <v>19.910914147466485</v>
      </c>
      <c r="M27" s="4"/>
      <c r="N27" s="4"/>
      <c r="O27" s="4"/>
    </row>
    <row r="28" spans="1:12" ht="15">
      <c r="A28" s="45" t="s">
        <v>33</v>
      </c>
      <c r="B28" s="104">
        <v>543</v>
      </c>
      <c r="C28" s="122">
        <v>543</v>
      </c>
      <c r="D28" s="122">
        <v>543</v>
      </c>
      <c r="E28" s="122">
        <v>547</v>
      </c>
      <c r="F28" s="114">
        <v>547</v>
      </c>
      <c r="G28" s="114">
        <v>537.6</v>
      </c>
      <c r="H28" s="77">
        <v>544.6</v>
      </c>
      <c r="I28" s="77">
        <f>(H28/G28-1)*100</f>
        <v>1.302083333333326</v>
      </c>
      <c r="J28" s="125">
        <v>440</v>
      </c>
      <c r="K28" s="126">
        <v>526.62</v>
      </c>
      <c r="L28" s="77">
        <f>(K28/J28-1)*100</f>
        <v>19.686363636363645</v>
      </c>
    </row>
    <row r="29" spans="1:12" ht="15">
      <c r="A29" s="47" t="s">
        <v>34</v>
      </c>
      <c r="B29" s="123">
        <v>526</v>
      </c>
      <c r="C29" s="124">
        <v>526</v>
      </c>
      <c r="D29" s="124">
        <v>526</v>
      </c>
      <c r="E29" s="124">
        <v>529</v>
      </c>
      <c r="F29" s="152">
        <v>529</v>
      </c>
      <c r="G29" s="145">
        <v>521.2</v>
      </c>
      <c r="H29" s="145">
        <v>527.2</v>
      </c>
      <c r="I29" s="146">
        <f>(H29/G29-1)*100</f>
        <v>1.1511895625479607</v>
      </c>
      <c r="J29" s="147">
        <v>422.36</v>
      </c>
      <c r="K29" s="148">
        <v>511.43</v>
      </c>
      <c r="L29" s="146">
        <f>(K29/J29-1)*100</f>
        <v>21.08864475802632</v>
      </c>
    </row>
    <row r="30" spans="1:12" ht="15">
      <c r="A30" s="48" t="s">
        <v>35</v>
      </c>
      <c r="B30" s="49"/>
      <c r="C30" s="50"/>
      <c r="D30" s="50"/>
      <c r="E30" s="50"/>
      <c r="F30" s="50"/>
      <c r="G30" s="51" t="s">
        <v>1</v>
      </c>
      <c r="H30" s="48"/>
      <c r="I30" s="52"/>
      <c r="J30" s="52"/>
      <c r="K30" s="52"/>
      <c r="L30" s="52"/>
    </row>
    <row r="31" spans="1:12" ht="15">
      <c r="A31" s="53" t="s">
        <v>36</v>
      </c>
      <c r="B31" s="53"/>
      <c r="C31" s="53"/>
      <c r="D31" s="52"/>
      <c r="E31" s="52"/>
      <c r="F31" s="52"/>
      <c r="G31" s="52"/>
      <c r="H31" s="52"/>
      <c r="I31" s="52"/>
      <c r="J31" s="52"/>
      <c r="K31" s="52"/>
      <c r="L31" s="52"/>
    </row>
    <row r="32" spans="1:12" ht="15">
      <c r="A32" s="159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54"/>
      <c r="B1" s="55" t="s">
        <v>37</v>
      </c>
      <c r="C1" s="15"/>
      <c r="D1" s="15"/>
      <c r="E1" s="15"/>
      <c r="F1" s="15"/>
      <c r="G1" s="15"/>
      <c r="H1" s="15"/>
      <c r="I1" s="15"/>
      <c r="J1" s="56"/>
      <c r="K1" s="56"/>
      <c r="L1" s="57"/>
    </row>
    <row r="2" spans="1:12" ht="15" customHeight="1">
      <c r="A2" s="58"/>
      <c r="B2" s="178" t="s">
        <v>74</v>
      </c>
      <c r="C2" s="178"/>
      <c r="D2" s="178"/>
      <c r="E2" s="178"/>
      <c r="F2" s="178"/>
      <c r="G2" s="181" t="s">
        <v>4</v>
      </c>
      <c r="H2" s="181"/>
      <c r="I2" s="181"/>
      <c r="J2" s="59"/>
      <c r="K2" s="60"/>
      <c r="L2" s="61"/>
    </row>
    <row r="3" spans="1:12" ht="15" customHeight="1">
      <c r="A3" s="58"/>
      <c r="B3" s="178"/>
      <c r="C3" s="178"/>
      <c r="D3" s="178"/>
      <c r="E3" s="178"/>
      <c r="F3" s="178"/>
      <c r="G3" s="181"/>
      <c r="H3" s="181"/>
      <c r="I3" s="181"/>
      <c r="J3" s="180" t="s">
        <v>5</v>
      </c>
      <c r="K3" s="180"/>
      <c r="L3" s="180"/>
    </row>
    <row r="4" spans="1:12" ht="15" customHeight="1">
      <c r="A4" s="182" t="s">
        <v>2</v>
      </c>
      <c r="B4" s="62" t="s">
        <v>6</v>
      </c>
      <c r="C4" s="62" t="s">
        <v>7</v>
      </c>
      <c r="D4" s="62" t="s">
        <v>8</v>
      </c>
      <c r="E4" s="62" t="s">
        <v>9</v>
      </c>
      <c r="F4" s="62" t="s">
        <v>10</v>
      </c>
      <c r="G4" s="181"/>
      <c r="H4" s="181"/>
      <c r="I4" s="181"/>
      <c r="J4" s="180" t="s">
        <v>78</v>
      </c>
      <c r="K4" s="180"/>
      <c r="L4" s="180"/>
    </row>
    <row r="5" spans="1:12" ht="15" customHeight="1">
      <c r="A5" s="182"/>
      <c r="B5" s="63">
        <v>25</v>
      </c>
      <c r="C5" s="64">
        <v>26</v>
      </c>
      <c r="D5" s="64">
        <v>27</v>
      </c>
      <c r="E5" s="64">
        <v>28</v>
      </c>
      <c r="F5" s="64">
        <v>29</v>
      </c>
      <c r="G5" s="65" t="s">
        <v>38</v>
      </c>
      <c r="H5" s="65" t="s">
        <v>39</v>
      </c>
      <c r="I5" s="66" t="s">
        <v>40</v>
      </c>
      <c r="J5" s="23">
        <v>2010</v>
      </c>
      <c r="K5" s="23">
        <v>2011</v>
      </c>
      <c r="L5" s="67" t="s">
        <v>40</v>
      </c>
    </row>
    <row r="6" spans="1:12" ht="15" customHeight="1">
      <c r="A6" s="34"/>
      <c r="B6" s="25"/>
      <c r="C6" s="68"/>
      <c r="D6" s="68"/>
      <c r="E6" s="68"/>
      <c r="F6" s="69"/>
      <c r="G6" s="70"/>
      <c r="H6" s="70"/>
      <c r="I6" s="71"/>
      <c r="J6" s="73"/>
      <c r="K6" s="72"/>
      <c r="L6" s="73"/>
    </row>
    <row r="7" spans="1:12" ht="15" customHeight="1">
      <c r="A7" s="32" t="s">
        <v>41</v>
      </c>
      <c r="B7" s="74" t="s">
        <v>18</v>
      </c>
      <c r="C7" s="74" t="s">
        <v>18</v>
      </c>
      <c r="D7" s="74" t="s">
        <v>18</v>
      </c>
      <c r="E7" s="74" t="s">
        <v>18</v>
      </c>
      <c r="F7" s="33" t="s">
        <v>18</v>
      </c>
      <c r="G7" s="74" t="s">
        <v>18</v>
      </c>
      <c r="H7" s="74" t="s">
        <v>18</v>
      </c>
      <c r="I7" s="74" t="s">
        <v>18</v>
      </c>
      <c r="J7" s="74" t="s">
        <v>18</v>
      </c>
      <c r="K7" s="74" t="s">
        <v>18</v>
      </c>
      <c r="L7" s="74" t="s">
        <v>18</v>
      </c>
    </row>
    <row r="8" spans="1:12" ht="15" customHeight="1">
      <c r="A8" s="34" t="s">
        <v>42</v>
      </c>
      <c r="B8" s="75">
        <v>242.1624</v>
      </c>
      <c r="C8" s="79">
        <v>245.4349</v>
      </c>
      <c r="D8" s="113">
        <v>244.9182</v>
      </c>
      <c r="E8" s="75">
        <v>241.6457</v>
      </c>
      <c r="F8" s="161">
        <v>238.0288</v>
      </c>
      <c r="G8" s="113">
        <v>243.1269</v>
      </c>
      <c r="H8" s="113">
        <v>242.43800000000002</v>
      </c>
      <c r="I8" s="151">
        <f aca="true" t="shared" si="0" ref="I8:I20">(H8/G8-1)*100</f>
        <v>-0.283349970735447</v>
      </c>
      <c r="J8" s="108">
        <v>175.47</v>
      </c>
      <c r="K8" s="76">
        <v>241.24</v>
      </c>
      <c r="L8" s="113">
        <f>(K8/J8-1)*100</f>
        <v>37.48219068786687</v>
      </c>
    </row>
    <row r="9" spans="1:12" ht="15" customHeight="1">
      <c r="A9" s="32" t="s">
        <v>43</v>
      </c>
      <c r="B9" s="77">
        <v>532</v>
      </c>
      <c r="C9" s="77">
        <v>525</v>
      </c>
      <c r="D9" s="104">
        <v>533</v>
      </c>
      <c r="E9" s="77">
        <v>530</v>
      </c>
      <c r="F9" s="162">
        <v>527</v>
      </c>
      <c r="G9" s="104">
        <v>531.6</v>
      </c>
      <c r="H9" s="104">
        <v>529.4</v>
      </c>
      <c r="I9" s="104">
        <f t="shared" si="0"/>
        <v>-0.4138449962377777</v>
      </c>
      <c r="J9" s="109">
        <v>395.76</v>
      </c>
      <c r="K9" s="78">
        <v>523.33</v>
      </c>
      <c r="L9" s="77">
        <f>(K9/J9-1)*100</f>
        <v>32.234182332726924</v>
      </c>
    </row>
    <row r="10" spans="1:12" ht="15" customHeight="1">
      <c r="A10" s="34" t="s">
        <v>44</v>
      </c>
      <c r="B10" s="75">
        <v>501.7393</v>
      </c>
      <c r="C10" s="79">
        <v>508.1695</v>
      </c>
      <c r="D10" s="113">
        <v>505.5056</v>
      </c>
      <c r="E10" s="75">
        <v>502.5661</v>
      </c>
      <c r="F10" s="161">
        <v>497.6056</v>
      </c>
      <c r="G10" s="113">
        <v>507.3244</v>
      </c>
      <c r="H10" s="113">
        <v>503.11722</v>
      </c>
      <c r="I10" s="151">
        <f t="shared" si="0"/>
        <v>-0.8292879270147546</v>
      </c>
      <c r="J10" s="108">
        <v>371.03</v>
      </c>
      <c r="K10" s="76">
        <v>501.28</v>
      </c>
      <c r="L10" s="113">
        <f>(K10/J10-1)*100</f>
        <v>35.104978034121224</v>
      </c>
    </row>
    <row r="11" spans="1:12" ht="15" customHeight="1">
      <c r="A11" s="32" t="s">
        <v>73</v>
      </c>
      <c r="B11" s="77">
        <v>581.0696988839755</v>
      </c>
      <c r="C11" s="77">
        <v>587.0530992172626</v>
      </c>
      <c r="D11" s="104">
        <v>593.6373276776246</v>
      </c>
      <c r="E11" s="77">
        <v>585.0626777625619</v>
      </c>
      <c r="F11" s="162">
        <v>585.7247976453275</v>
      </c>
      <c r="G11" s="104">
        <v>593.3269224720283</v>
      </c>
      <c r="H11" s="104">
        <v>586.5095202373504</v>
      </c>
      <c r="I11" s="104">
        <f t="shared" si="0"/>
        <v>-1.1490127915102732</v>
      </c>
      <c r="J11" s="74" t="s">
        <v>18</v>
      </c>
      <c r="K11" s="78">
        <v>597.63</v>
      </c>
      <c r="L11" s="74" t="s">
        <v>18</v>
      </c>
    </row>
    <row r="12" spans="1:12" s="92" customFormat="1" ht="15" customHeight="1">
      <c r="A12" s="89" t="s">
        <v>45</v>
      </c>
      <c r="B12" s="90">
        <v>216</v>
      </c>
      <c r="C12" s="90">
        <v>213</v>
      </c>
      <c r="D12" s="105">
        <v>215</v>
      </c>
      <c r="E12" s="90">
        <v>215</v>
      </c>
      <c r="F12" s="163">
        <v>211</v>
      </c>
      <c r="G12" s="105">
        <v>219.4</v>
      </c>
      <c r="H12" s="105">
        <v>214</v>
      </c>
      <c r="I12" s="151">
        <f t="shared" si="0"/>
        <v>-2.461257976299003</v>
      </c>
      <c r="J12" s="110">
        <v>130.1</v>
      </c>
      <c r="K12" s="91">
        <v>205.1</v>
      </c>
      <c r="L12" s="113">
        <f aca="true" t="shared" si="1" ref="L12:L21">(K12/J12-1)*100</f>
        <v>57.647963105303624</v>
      </c>
    </row>
    <row r="13" spans="1:12" ht="15" customHeight="1">
      <c r="A13" s="93" t="s">
        <v>46</v>
      </c>
      <c r="B13" s="94">
        <v>1219.1549</v>
      </c>
      <c r="C13" s="95">
        <v>1229.9575</v>
      </c>
      <c r="D13" s="106">
        <v>1259.0585</v>
      </c>
      <c r="E13" s="94">
        <v>1210.7773</v>
      </c>
      <c r="F13" s="164">
        <v>1208.1318</v>
      </c>
      <c r="G13" s="106">
        <v>1232.9116</v>
      </c>
      <c r="H13" s="104">
        <v>1225.416</v>
      </c>
      <c r="I13" s="106">
        <f>(H13/G13-1)*100</f>
        <v>-0.6079592405489498</v>
      </c>
      <c r="J13" s="111">
        <v>777.36</v>
      </c>
      <c r="K13" s="96">
        <v>1227.25</v>
      </c>
      <c r="L13" s="77">
        <f t="shared" si="1"/>
        <v>57.874086652258924</v>
      </c>
    </row>
    <row r="14" spans="1:12" ht="15" customHeight="1">
      <c r="A14" s="89" t="s">
        <v>47</v>
      </c>
      <c r="B14" s="90">
        <v>1236.7918</v>
      </c>
      <c r="C14" s="99">
        <v>1247.5945</v>
      </c>
      <c r="D14" s="105">
        <v>1243.4057</v>
      </c>
      <c r="E14" s="90">
        <v>1229.2961</v>
      </c>
      <c r="F14" s="163">
        <v>1226.871</v>
      </c>
      <c r="G14" s="105">
        <v>1249.4463</v>
      </c>
      <c r="H14" s="113">
        <v>1236.7918200000001</v>
      </c>
      <c r="I14" s="151">
        <f t="shared" si="0"/>
        <v>-1.0128070330033379</v>
      </c>
      <c r="J14" s="110">
        <v>836.74</v>
      </c>
      <c r="K14" s="91">
        <v>1242.1</v>
      </c>
      <c r="L14" s="113">
        <f t="shared" si="1"/>
        <v>48.44515620144847</v>
      </c>
    </row>
    <row r="15" spans="1:12" ht="15" customHeight="1">
      <c r="A15" s="93" t="s">
        <v>48</v>
      </c>
      <c r="B15" s="94">
        <v>1325.5781</v>
      </c>
      <c r="C15" s="156">
        <v>1329.7872</v>
      </c>
      <c r="D15" s="106">
        <v>1347.2706</v>
      </c>
      <c r="E15" s="94">
        <v>1343.5838</v>
      </c>
      <c r="F15" s="165">
        <v>1330.6625</v>
      </c>
      <c r="G15" s="106">
        <v>1353.9386</v>
      </c>
      <c r="H15" s="106">
        <v>1335.37644</v>
      </c>
      <c r="I15" s="104">
        <f t="shared" si="0"/>
        <v>-1.3709750205806892</v>
      </c>
      <c r="J15" s="111">
        <v>907.61</v>
      </c>
      <c r="K15" s="96">
        <v>1338.89</v>
      </c>
      <c r="L15" s="77">
        <f t="shared" si="1"/>
        <v>47.518207159462776</v>
      </c>
    </row>
    <row r="16" spans="1:12" ht="15" customHeight="1">
      <c r="A16" s="89" t="s">
        <v>49</v>
      </c>
      <c r="B16" s="90">
        <v>1257</v>
      </c>
      <c r="C16" s="90">
        <v>1251</v>
      </c>
      <c r="D16" s="105">
        <v>1260</v>
      </c>
      <c r="E16" s="90">
        <v>1258</v>
      </c>
      <c r="F16" s="166">
        <v>1245</v>
      </c>
      <c r="G16" s="105">
        <v>1255.2</v>
      </c>
      <c r="H16" s="105">
        <v>1254.2</v>
      </c>
      <c r="I16" s="151">
        <f t="shared" si="0"/>
        <v>-0.07966857871255506</v>
      </c>
      <c r="J16" s="110">
        <v>819.86</v>
      </c>
      <c r="K16" s="91">
        <v>1248.48</v>
      </c>
      <c r="L16" s="113">
        <f t="shared" si="1"/>
        <v>52.279657502500434</v>
      </c>
    </row>
    <row r="17" spans="1:12" ht="15" customHeight="1">
      <c r="A17" s="93" t="s">
        <v>50</v>
      </c>
      <c r="B17" s="94">
        <v>1435</v>
      </c>
      <c r="C17" s="95">
        <v>1440</v>
      </c>
      <c r="D17" s="106">
        <v>1460</v>
      </c>
      <c r="E17" s="94">
        <v>1470</v>
      </c>
      <c r="F17" s="165">
        <v>1340</v>
      </c>
      <c r="G17" s="106">
        <v>1442</v>
      </c>
      <c r="H17" s="106">
        <v>1429</v>
      </c>
      <c r="I17" s="106">
        <f>(H17/G17-1)*100</f>
        <v>-0.9015256588072118</v>
      </c>
      <c r="J17" s="111">
        <v>936.9</v>
      </c>
      <c r="K17" s="96">
        <v>1430.48</v>
      </c>
      <c r="L17" s="77">
        <f t="shared" si="1"/>
        <v>52.68224997331625</v>
      </c>
    </row>
    <row r="18" spans="1:12" ht="15" customHeight="1">
      <c r="A18" s="89" t="s">
        <v>51</v>
      </c>
      <c r="B18" s="90">
        <v>1260</v>
      </c>
      <c r="C18" s="90">
        <v>1260</v>
      </c>
      <c r="D18" s="105">
        <v>1265</v>
      </c>
      <c r="E18" s="90">
        <v>1270</v>
      </c>
      <c r="F18" s="166">
        <v>1270</v>
      </c>
      <c r="G18" s="105">
        <v>1273</v>
      </c>
      <c r="H18" s="105">
        <v>1265</v>
      </c>
      <c r="I18" s="151">
        <f t="shared" si="0"/>
        <v>-0.628436763550666</v>
      </c>
      <c r="J18" s="110">
        <v>857.62</v>
      </c>
      <c r="K18" s="91">
        <v>1279.29</v>
      </c>
      <c r="L18" s="113">
        <f t="shared" si="1"/>
        <v>49.167463445348744</v>
      </c>
    </row>
    <row r="19" spans="1:12" ht="15" customHeight="1">
      <c r="A19" s="93" t="s">
        <v>52</v>
      </c>
      <c r="B19" s="94">
        <v>1378.7161</v>
      </c>
      <c r="C19" s="95">
        <v>1387.2915</v>
      </c>
      <c r="D19" s="106">
        <v>1400.9872</v>
      </c>
      <c r="E19" s="94">
        <v>1386.6935</v>
      </c>
      <c r="F19" s="165">
        <v>1373.5871</v>
      </c>
      <c r="G19" s="106">
        <v>1403.0934</v>
      </c>
      <c r="H19" s="106">
        <v>1385.4550800000002</v>
      </c>
      <c r="I19" s="106">
        <f>(H19/G19-1)*100</f>
        <v>-1.257102342581029</v>
      </c>
      <c r="J19" s="111">
        <v>944.25</v>
      </c>
      <c r="K19" s="96">
        <v>1394.02</v>
      </c>
      <c r="L19" s="77">
        <f t="shared" si="1"/>
        <v>47.6325125761186</v>
      </c>
    </row>
    <row r="20" spans="1:12" ht="15" customHeight="1">
      <c r="A20" s="89" t="s">
        <v>53</v>
      </c>
      <c r="B20" s="90">
        <v>1587.3264</v>
      </c>
      <c r="C20" s="99">
        <v>1587.3264</v>
      </c>
      <c r="D20" s="105">
        <v>1587.3264</v>
      </c>
      <c r="E20" s="90">
        <v>1664.4881</v>
      </c>
      <c r="F20" s="166">
        <v>1664.4881</v>
      </c>
      <c r="G20" s="105">
        <v>1587.3264</v>
      </c>
      <c r="H20" s="113">
        <v>1618.19108</v>
      </c>
      <c r="I20" s="151">
        <f t="shared" si="0"/>
        <v>1.9444444444444597</v>
      </c>
      <c r="J20" s="110">
        <v>925.94</v>
      </c>
      <c r="K20" s="91">
        <v>1601.66</v>
      </c>
      <c r="L20" s="113">
        <f t="shared" si="1"/>
        <v>72.97665075490853</v>
      </c>
    </row>
    <row r="21" spans="1:12" ht="15" customHeight="1">
      <c r="A21" s="93" t="s">
        <v>54</v>
      </c>
      <c r="B21" s="94">
        <v>1774.7191</v>
      </c>
      <c r="C21" s="95">
        <v>1774.7191</v>
      </c>
      <c r="D21" s="94">
        <v>1774.7191</v>
      </c>
      <c r="E21" s="95">
        <v>1984.158</v>
      </c>
      <c r="F21" s="97">
        <v>1984.158</v>
      </c>
      <c r="G21" s="106">
        <v>1774.7191</v>
      </c>
      <c r="H21" s="104">
        <v>1858.4946599999998</v>
      </c>
      <c r="I21" s="106">
        <f>(H21/G21-1)*100</f>
        <v>4.72049689440992</v>
      </c>
      <c r="J21" s="111">
        <v>1113.33</v>
      </c>
      <c r="K21" s="96">
        <v>1802.28</v>
      </c>
      <c r="L21" s="77">
        <f t="shared" si="1"/>
        <v>61.8819218021611</v>
      </c>
    </row>
    <row r="22" spans="1:12" ht="15" customHeight="1">
      <c r="A22" s="89" t="s">
        <v>55</v>
      </c>
      <c r="B22" s="153"/>
      <c r="C22" s="99"/>
      <c r="D22" s="99"/>
      <c r="E22" s="99"/>
      <c r="F22" s="101"/>
      <c r="G22" s="90"/>
      <c r="H22" s="90"/>
      <c r="I22" s="90"/>
      <c r="J22" s="112"/>
      <c r="K22" s="102"/>
      <c r="L22" s="103"/>
    </row>
    <row r="23" spans="1:12" ht="15" customHeight="1">
      <c r="A23" s="93" t="s">
        <v>56</v>
      </c>
      <c r="B23" s="106">
        <v>656.5358</v>
      </c>
      <c r="C23" s="94">
        <v>646.8355</v>
      </c>
      <c r="D23" s="95">
        <v>651.2447</v>
      </c>
      <c r="E23" s="94">
        <v>654.7721</v>
      </c>
      <c r="F23" s="97">
        <v>630.3009</v>
      </c>
      <c r="G23" s="94">
        <v>616.9849</v>
      </c>
      <c r="H23" s="77">
        <v>647.9378</v>
      </c>
      <c r="I23" s="106">
        <f>(H23/G23-1)*100</f>
        <v>5.016800249082265</v>
      </c>
      <c r="J23" s="111">
        <v>383.16</v>
      </c>
      <c r="K23" s="96">
        <v>622.01</v>
      </c>
      <c r="L23" s="77">
        <f>(K23/J23-1)*100</f>
        <v>62.336882764380405</v>
      </c>
    </row>
    <row r="24" spans="1:12" ht="15" customHeight="1">
      <c r="A24" s="89" t="s">
        <v>57</v>
      </c>
      <c r="B24" s="154" t="s">
        <v>18</v>
      </c>
      <c r="C24" s="154" t="s">
        <v>18</v>
      </c>
      <c r="D24" s="154" t="s">
        <v>18</v>
      </c>
      <c r="E24" s="154" t="s">
        <v>18</v>
      </c>
      <c r="F24" s="155" t="s">
        <v>18</v>
      </c>
      <c r="G24" s="154" t="s">
        <v>18</v>
      </c>
      <c r="H24" s="107" t="s">
        <v>76</v>
      </c>
      <c r="I24" s="107" t="s">
        <v>18</v>
      </c>
      <c r="J24" s="110">
        <v>514.05</v>
      </c>
      <c r="K24" s="107" t="s">
        <v>18</v>
      </c>
      <c r="L24" s="107" t="s">
        <v>18</v>
      </c>
    </row>
    <row r="25" spans="1:12" ht="15" customHeight="1">
      <c r="A25" s="93" t="s">
        <v>58</v>
      </c>
      <c r="B25" s="106">
        <v>797.4</v>
      </c>
      <c r="C25" s="94">
        <v>805.4</v>
      </c>
      <c r="D25" s="95">
        <v>803.5</v>
      </c>
      <c r="E25" s="94">
        <v>789</v>
      </c>
      <c r="F25" s="97">
        <v>777.4</v>
      </c>
      <c r="G25" s="94">
        <v>770.64</v>
      </c>
      <c r="H25" s="77">
        <v>794.5400000000001</v>
      </c>
      <c r="I25" s="106">
        <f>(H25/G25-1)*100</f>
        <v>3.1013183847192094</v>
      </c>
      <c r="J25" s="111">
        <v>572.59</v>
      </c>
      <c r="K25" s="96">
        <v>799.27</v>
      </c>
      <c r="L25" s="77">
        <f>(K25/J25-1)*100</f>
        <v>39.5885362999703</v>
      </c>
    </row>
    <row r="26" spans="1:12" ht="15" customHeight="1">
      <c r="A26" s="89" t="s">
        <v>59</v>
      </c>
      <c r="B26" s="90">
        <v>677.7002</v>
      </c>
      <c r="C26" s="99">
        <v>682.1094</v>
      </c>
      <c r="D26" s="99">
        <v>686.2982</v>
      </c>
      <c r="E26" s="90">
        <v>659.6223</v>
      </c>
      <c r="F26" s="100">
        <v>657.1972</v>
      </c>
      <c r="G26" s="90">
        <v>651.8179</v>
      </c>
      <c r="H26" s="75">
        <v>672.58546</v>
      </c>
      <c r="I26" s="151">
        <f>(H26/G26-1)*100</f>
        <v>3.1860984486618227</v>
      </c>
      <c r="J26" s="110">
        <v>388.51</v>
      </c>
      <c r="K26" s="91">
        <v>649.72</v>
      </c>
      <c r="L26" s="113">
        <f>(K26/J26-1)*100</f>
        <v>67.23379063601969</v>
      </c>
    </row>
    <row r="27" spans="1:12" ht="15" customHeight="1">
      <c r="A27" s="93" t="s">
        <v>60</v>
      </c>
      <c r="B27" s="98" t="s">
        <v>18</v>
      </c>
      <c r="C27" s="98" t="s">
        <v>18</v>
      </c>
      <c r="D27" s="98" t="s">
        <v>18</v>
      </c>
      <c r="E27" s="98" t="s">
        <v>18</v>
      </c>
      <c r="F27" s="98" t="s">
        <v>18</v>
      </c>
      <c r="G27" s="98" t="s">
        <v>18</v>
      </c>
      <c r="H27" s="98" t="s">
        <v>18</v>
      </c>
      <c r="I27" s="98" t="s">
        <v>18</v>
      </c>
      <c r="J27" s="98" t="s">
        <v>18</v>
      </c>
      <c r="K27" s="98" t="s">
        <v>18</v>
      </c>
      <c r="L27" s="98" t="s">
        <v>18</v>
      </c>
    </row>
    <row r="28" spans="1:12" ht="15" customHeight="1">
      <c r="A28" s="80" t="s">
        <v>1</v>
      </c>
      <c r="B28" s="81"/>
      <c r="C28" s="81"/>
      <c r="D28" s="81"/>
      <c r="E28" s="81"/>
      <c r="F28" s="81"/>
      <c r="G28" s="81"/>
      <c r="H28" s="81"/>
      <c r="I28" s="81"/>
      <c r="J28" s="82"/>
      <c r="K28" s="80"/>
      <c r="L28" s="80"/>
    </row>
    <row r="29" spans="1:12" ht="18">
      <c r="A29" s="157" t="s">
        <v>36</v>
      </c>
      <c r="B29" s="83"/>
      <c r="C29" s="84"/>
      <c r="D29" s="84"/>
      <c r="E29" s="84"/>
      <c r="F29" s="84"/>
      <c r="G29" s="85"/>
      <c r="H29" s="85"/>
      <c r="I29" s="85"/>
      <c r="J29" s="86"/>
      <c r="K29" s="86"/>
      <c r="L29" s="86"/>
    </row>
    <row r="30" spans="1:12" ht="18">
      <c r="A30" s="158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2011-07-05T13:23:17Z</cp:lastPrinted>
  <dcterms:created xsi:type="dcterms:W3CDTF">2010-11-09T14:07:20Z</dcterms:created>
  <dcterms:modified xsi:type="dcterms:W3CDTF">2011-08-01T14:23:12Z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