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tenciones de Siembr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<sst xmlns="http://schemas.openxmlformats.org/spreadsheetml/2006/main" count="26" uniqueCount="26">
  <si>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Intenciones de siembra</t>
  </si>
  <si>
    <t>Cultivos anuales</t>
  </si>
  <si>
    <t>Año agrícola 2015/2016</t>
  </si>
  <si>
    <t>Cultivo</t>
  </si>
  <si>
    <r>
      <t xml:space="preserve">Año Agrícola 2014-2015 (Hectáreas ) </t>
    </r>
    <r>
      <rPr>
        <vertAlign val="superscript"/>
        <sz val="11"/>
        <color indexed="8"/>
        <rFont val="Calibri"/>
        <family val="2"/>
      </rPr>
      <t>1</t>
    </r>
  </si>
  <si>
    <r>
      <t xml:space="preserve">Año Agrícola 2015-2016 (Hectáreas ) </t>
    </r>
    <r>
      <rPr>
        <vertAlign val="superscript"/>
        <sz val="11"/>
        <color indexed="8"/>
        <rFont val="Calibri"/>
        <family val="2"/>
      </rPr>
      <t>2</t>
    </r>
  </si>
  <si>
    <t>Variación anual (%)</t>
  </si>
  <si>
    <r>
      <t>Total</t>
    </r>
    <r>
      <rPr>
        <vertAlign val="superscript"/>
        <sz val="11"/>
        <color indexed="8"/>
        <rFont val="Calibri"/>
        <family val="2"/>
      </rPr>
      <t>3</t>
    </r>
  </si>
  <si>
    <t>Trigo</t>
  </si>
  <si>
    <t>Avena</t>
  </si>
  <si>
    <t>Cebada</t>
  </si>
  <si>
    <t>Maíz</t>
  </si>
  <si>
    <t>Arroz</t>
  </si>
  <si>
    <t>Poroto</t>
  </si>
  <si>
    <t>Papa</t>
  </si>
  <si>
    <t>Maravilla</t>
  </si>
  <si>
    <t>Raps</t>
  </si>
  <si>
    <t>Remolacha</t>
  </si>
  <si>
    <t>Tabaco</t>
  </si>
  <si>
    <t>Tomate industrial</t>
  </si>
  <si>
    <t>Achicoria industrial</t>
  </si>
  <si>
    <t>Lupino</t>
  </si>
  <si>
    <t>Fuente: INE</t>
  </si>
  <si>
    <t>1 Cifras definitivas</t>
  </si>
  <si>
    <t>2 Intenciones de siembra a junio de 2015</t>
  </si>
  <si>
    <t>3 Incluye semilleros, excepto de remolacha y tabaco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</si>
</sst>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0" borderId="12" xfId="0" applyBorder="1" applyAlignment="1">
      <alignment/>
    </xf>
    <xf numFmtId="165" fontId="0" fillId="0" borderId="12" xfId="47" applyNumberFormat="1" applyFont="1" applyBorder="1" applyAlignment="1">
      <alignment/>
    </xf>
    <xf numFmtId="166" fontId="0" fillId="0" borderId="13" xfId="53" applyNumberFormat="1" applyFont="1" applyBorder="1" applyAlignment="1">
      <alignment/>
    </xf>
    <xf numFmtId="0" fontId="4" fillId="35" borderId="12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65" fontId="0" fillId="0" borderId="14" xfId="47" applyNumberFormat="1" applyFont="1" applyBorder="1" applyAlignment="1">
      <alignment/>
    </xf>
    <xf numFmtId="166" fontId="0" fillId="0" borderId="15" xfId="53" applyNumberFormat="1" applyFont="1" applyBorder="1" applyAlignment="1">
      <alignment/>
    </xf>
    <xf numFmtId="0" fontId="4" fillId="35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20" zoomScaleNormal="120" zoomScalePageLayoutView="0" workbookViewId="0" topLeftCell="A1">
      <selection activeCell="A1" sqref="A1:D1"/>
    </sheetView>
  </sheetViews>
  <sheetFormatPr defaultColWidth="11.421875" defaultRowHeight="15"/>
  <cols>
    <col min="1" max="1" width="17.421875" style="0" customWidth="1"/>
    <col min="2" max="2" width="13.00390625" style="0" customWidth="1"/>
    <col min="3" max="3" width="13.140625" style="0" customWidth="1"/>
  </cols>
  <sheetData>
    <row r="1" spans="1:4" ht="15">
      <c r="A1" s="12" t="s">
        <v>0</v>
      </c>
      <c r="B1" s="12"/>
      <c r="C1" s="12"/>
      <c r="D1" s="12"/>
    </row>
    <row r="2" spans="1:4" ht="15">
      <c r="A2" s="12" t="s">
        <v>1</v>
      </c>
      <c r="B2" s="12"/>
      <c r="C2" s="12"/>
      <c r="D2" s="12"/>
    </row>
    <row r="3" spans="1:4" ht="15.75" thickBot="1">
      <c r="A3" s="13" t="s">
        <v>2</v>
      </c>
      <c r="B3" s="13"/>
      <c r="C3" s="13"/>
      <c r="D3" s="13"/>
    </row>
    <row r="4" spans="1:4" ht="48" thickBot="1">
      <c r="A4" s="1" t="s">
        <v>3</v>
      </c>
      <c r="B4" s="2" t="s">
        <v>4</v>
      </c>
      <c r="C4" s="2" t="s">
        <v>5</v>
      </c>
      <c r="D4" s="3" t="s">
        <v>6</v>
      </c>
    </row>
    <row r="5" spans="1:4" ht="17.25">
      <c r="A5" s="4" t="s">
        <v>7</v>
      </c>
      <c r="B5" s="5">
        <f>SUM(B6:B19)</f>
        <v>674787</v>
      </c>
      <c r="C5" s="5">
        <f>SUM(C6:C19)</f>
        <v>659075</v>
      </c>
      <c r="D5" s="6">
        <f>+C5/B5-1</f>
        <v>-0.023284384553940773</v>
      </c>
    </row>
    <row r="6" spans="1:4" ht="15">
      <c r="A6" s="7" t="s">
        <v>8</v>
      </c>
      <c r="B6" s="5">
        <v>263164</v>
      </c>
      <c r="C6" s="5">
        <v>281375</v>
      </c>
      <c r="D6" s="6">
        <f aca="true" t="shared" si="0" ref="D6:D19">+C6/B6-1</f>
        <v>0.06920019455548632</v>
      </c>
    </row>
    <row r="7" spans="1:4" ht="15">
      <c r="A7" s="7" t="s">
        <v>9</v>
      </c>
      <c r="B7" s="5">
        <v>90449</v>
      </c>
      <c r="C7" s="5">
        <v>86631</v>
      </c>
      <c r="D7" s="6">
        <f t="shared" si="0"/>
        <v>-0.04221163307499254</v>
      </c>
    </row>
    <row r="8" spans="1:4" ht="15">
      <c r="A8" s="7" t="s">
        <v>10</v>
      </c>
      <c r="B8" s="5">
        <v>8809</v>
      </c>
      <c r="C8" s="5">
        <v>8880</v>
      </c>
      <c r="D8" s="6">
        <f t="shared" si="0"/>
        <v>0.008059938699057856</v>
      </c>
    </row>
    <row r="9" spans="1:4" ht="15">
      <c r="A9" s="7" t="s">
        <v>11</v>
      </c>
      <c r="B9" s="5">
        <v>125200</v>
      </c>
      <c r="C9" s="5">
        <v>100745</v>
      </c>
      <c r="D9" s="6">
        <f t="shared" si="0"/>
        <v>-0.19532747603833867</v>
      </c>
    </row>
    <row r="10" spans="1:4" ht="15">
      <c r="A10" s="7" t="s">
        <v>12</v>
      </c>
      <c r="B10" s="5">
        <v>23714</v>
      </c>
      <c r="C10" s="5">
        <v>24823</v>
      </c>
      <c r="D10" s="6">
        <f t="shared" si="0"/>
        <v>0.04676562368221293</v>
      </c>
    </row>
    <row r="11" spans="1:4" ht="15">
      <c r="A11" s="7" t="s">
        <v>13</v>
      </c>
      <c r="B11" s="5">
        <v>13685</v>
      </c>
      <c r="C11" s="5">
        <v>12960</v>
      </c>
      <c r="D11" s="6">
        <f t="shared" si="0"/>
        <v>-0.052977712824260115</v>
      </c>
    </row>
    <row r="12" spans="1:4" ht="15">
      <c r="A12" s="7" t="s">
        <v>14</v>
      </c>
      <c r="B12" s="5">
        <v>50526</v>
      </c>
      <c r="C12" s="5">
        <v>50631</v>
      </c>
      <c r="D12" s="6">
        <f t="shared" si="0"/>
        <v>0.0020781379883623163</v>
      </c>
    </row>
    <row r="13" spans="1:4" ht="15">
      <c r="A13" s="7" t="s">
        <v>15</v>
      </c>
      <c r="B13" s="5">
        <v>3169</v>
      </c>
      <c r="C13" s="5">
        <v>3327</v>
      </c>
      <c r="D13" s="6">
        <f t="shared" si="0"/>
        <v>0.04985799936888613</v>
      </c>
    </row>
    <row r="14" spans="1:4" ht="15">
      <c r="A14" s="7" t="s">
        <v>16</v>
      </c>
      <c r="B14" s="5">
        <v>49448</v>
      </c>
      <c r="C14" s="5">
        <v>46719</v>
      </c>
      <c r="D14" s="6">
        <f t="shared" si="0"/>
        <v>-0.055189289758938664</v>
      </c>
    </row>
    <row r="15" spans="1:4" ht="15">
      <c r="A15" s="7" t="s">
        <v>17</v>
      </c>
      <c r="B15" s="5">
        <v>21803</v>
      </c>
      <c r="C15" s="5">
        <v>17800</v>
      </c>
      <c r="D15" s="6">
        <f t="shared" si="0"/>
        <v>-0.1835985873503646</v>
      </c>
    </row>
    <row r="16" spans="1:4" ht="15">
      <c r="A16" s="7" t="s">
        <v>18</v>
      </c>
      <c r="B16" s="5">
        <v>2239</v>
      </c>
      <c r="C16" s="5">
        <v>1805</v>
      </c>
      <c r="D16" s="6">
        <f t="shared" si="0"/>
        <v>-0.19383653416703883</v>
      </c>
    </row>
    <row r="17" spans="1:4" ht="15">
      <c r="A17" s="7" t="s">
        <v>19</v>
      </c>
      <c r="B17" s="5">
        <v>8420</v>
      </c>
      <c r="C17" s="5">
        <v>8459</v>
      </c>
      <c r="D17" s="6">
        <f t="shared" si="0"/>
        <v>0.004631828978622243</v>
      </c>
    </row>
    <row r="18" spans="1:4" ht="15">
      <c r="A18" s="7" t="s">
        <v>20</v>
      </c>
      <c r="B18" s="5">
        <v>3080</v>
      </c>
      <c r="C18" s="5">
        <v>2800</v>
      </c>
      <c r="D18" s="6">
        <f t="shared" si="0"/>
        <v>-0.09090909090909094</v>
      </c>
    </row>
    <row r="19" spans="1:4" ht="15.75" thickBot="1">
      <c r="A19" s="8" t="s">
        <v>21</v>
      </c>
      <c r="B19" s="9">
        <v>11081</v>
      </c>
      <c r="C19" s="9">
        <v>12120</v>
      </c>
      <c r="D19" s="10">
        <f t="shared" si="0"/>
        <v>0.09376410071293195</v>
      </c>
    </row>
    <row r="20" ht="15">
      <c r="A20" t="s">
        <v>22</v>
      </c>
    </row>
    <row r="21" ht="15">
      <c r="A21" s="11" t="s">
        <v>23</v>
      </c>
    </row>
    <row r="22" ht="15">
      <c r="A22" s="11" t="s">
        <v>24</v>
      </c>
    </row>
    <row r="23" ht="15">
      <c r="A23" s="11" t="s">
        <v>25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Yáñez Barrios</dc:creator>
  <cp:keywords/>
  <dc:description/>
  <cp:lastModifiedBy>Guillermo Pino</cp:lastModifiedBy>
  <cp:lastPrinted>2015-08-21T12:04:02Z</cp:lastPrinted>
  <dcterms:created xsi:type="dcterms:W3CDTF">2015-08-21T12:01:10Z</dcterms:created>
  <dcterms:modified xsi:type="dcterms:W3CDTF">2018-01-18T19:42:57Z</dcterms:modified>
  <cp:category/>
  <cp:version/>
  <cp:contentType/>
  <cp:contentStatus/>
</cp:coreProperties>
</file>