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tapa" sheetId="1" r:id="rId1"/>
    <sheet name="part" sheetId="2" r:id="rId2"/>
    <sheet name="antecedentes" sheetId="3" r:id="rId3"/>
    <sheet name="Hoja2" sheetId="4" r:id="rId4"/>
    <sheet name="Hoja3" sheetId="5" r:id="rId5"/>
    <sheet name="Hoja4" sheetId="6" r:id="rId6"/>
    <sheet name="Hoja5" sheetId="7" r:id="rId7"/>
    <sheet name="Hoja6" sheetId="8" r:id="rId8"/>
    <sheet name="Hoja7" sheetId="9" r:id="rId9"/>
    <sheet name="Hoja8" sheetId="10" r:id="rId10"/>
    <sheet name="Hoja9" sheetId="11" r:id="rId11"/>
    <sheet name="Hoja10" sheetId="12" r:id="rId12"/>
    <sheet name="Hoja11" sheetId="13" r:id="rId13"/>
    <sheet name="Hoja12" sheetId="14" r:id="rId14"/>
    <sheet name="Hoja13" sheetId="15" r:id="rId15"/>
    <sheet name="Hoja14" sheetId="16" r:id="rId16"/>
    <sheet name="Hoja15" sheetId="17" r:id="rId17"/>
    <sheet name="Hoja1" sheetId="18" r:id="rId18"/>
  </sheets>
  <definedNames>
    <definedName name="_xlnm.Print_Area" localSheetId="12">'Hoja11'!$A$1:$H$127</definedName>
    <definedName name="_xlnm.Print_Area" localSheetId="15">'Hoja14'!$A$1:$G$111</definedName>
    <definedName name="_xlnm.Print_Area" localSheetId="4">'Hoja3'!$A$1:$I$110</definedName>
    <definedName name="_xlnm.Print_Area" localSheetId="5">'Hoja4'!$A$1:$K$120</definedName>
    <definedName name="_xlnm.Print_Area" localSheetId="10">'Hoja9'!$A$1:$K$121</definedName>
  </definedNames>
  <calcPr fullCalcOnLoad="1"/>
</workbook>
</file>

<file path=xl/sharedStrings.xml><?xml version="1.0" encoding="utf-8"?>
<sst xmlns="http://schemas.openxmlformats.org/spreadsheetml/2006/main" count="2031" uniqueCount="64">
  <si>
    <t xml:space="preserve"> BBVA           </t>
  </si>
  <si>
    <t>Corpbanca</t>
  </si>
  <si>
    <t>Santander</t>
  </si>
  <si>
    <t xml:space="preserve"> Scotiabank </t>
  </si>
  <si>
    <t xml:space="preserve">del Estado </t>
  </si>
  <si>
    <t xml:space="preserve"> de Chile       </t>
  </si>
  <si>
    <t xml:space="preserve"> BCI     </t>
  </si>
  <si>
    <t xml:space="preserve"> BCI    </t>
  </si>
  <si>
    <t>Banco</t>
  </si>
  <si>
    <t>Millones de pesos</t>
  </si>
  <si>
    <t xml:space="preserve">Total </t>
  </si>
  <si>
    <t>crédito subsector fruticultura</t>
  </si>
  <si>
    <t>de la SBIF</t>
  </si>
  <si>
    <t>Fuente: elaborado por Odepa con información</t>
  </si>
  <si>
    <t>crédito subsector silvicultura</t>
  </si>
  <si>
    <t>crédito sector silvoagropecuario</t>
  </si>
  <si>
    <t xml:space="preserve">crédito subsector agropecuario </t>
  </si>
  <si>
    <t>Arica y Parinacota: colocaciones de</t>
  </si>
  <si>
    <t>Febrero de 2011</t>
  </si>
  <si>
    <t>Total</t>
  </si>
  <si>
    <t xml:space="preserve">crédito rama alimentos y bebidas </t>
  </si>
  <si>
    <t>crédito rama madera y muebles</t>
  </si>
  <si>
    <t xml:space="preserve">crédito rama papel e imprentas </t>
  </si>
  <si>
    <t>crédito sector agroindustrial</t>
  </si>
  <si>
    <t>Tarapacá: colocaciones de</t>
  </si>
  <si>
    <t>Internacional</t>
  </si>
  <si>
    <t>Itaú</t>
  </si>
  <si>
    <t>Antofagasta: colocaciones de</t>
  </si>
  <si>
    <t>Bice</t>
  </si>
  <si>
    <t>BBVA</t>
  </si>
  <si>
    <t>de Chile</t>
  </si>
  <si>
    <t>BCI</t>
  </si>
  <si>
    <t>del Estado</t>
  </si>
  <si>
    <t>Security</t>
  </si>
  <si>
    <t>Scotiabank</t>
  </si>
  <si>
    <t>Atacama: colocaciones de</t>
  </si>
  <si>
    <t>Coquimbo: colocaciones de</t>
  </si>
  <si>
    <t>Rabobank</t>
  </si>
  <si>
    <t>Valparaíso: colocaciones de</t>
  </si>
  <si>
    <t>O'Higgins: colocaciones de</t>
  </si>
  <si>
    <t>Maule: colocaciones de</t>
  </si>
  <si>
    <t>Bío Bío: colocaciones de</t>
  </si>
  <si>
    <t>La Araucanía: colocaciones de</t>
  </si>
  <si>
    <t>Los Ríos: colocaciones de</t>
  </si>
  <si>
    <t>Los Lagos: colocaciones de</t>
  </si>
  <si>
    <t>Aysén: colocaciones de</t>
  </si>
  <si>
    <t>Magallanes: colocaciones de</t>
  </si>
  <si>
    <t xml:space="preserve"> Emilio Polit Granja</t>
  </si>
  <si>
    <t>Publicación de la Oficina de Estudios y Políticas Agrarias - Odepa
 Ministerio de Agricultura, República de Chile</t>
  </si>
  <si>
    <t>Gustavo Rojas Le-Bert</t>
  </si>
  <si>
    <t>Director Nacional y Representante Legal</t>
  </si>
  <si>
    <t xml:space="preserve"> Noviembre 2011</t>
  </si>
  <si>
    <t>Colocaciones de bancos en regiones en febrero de 2011</t>
  </si>
  <si>
    <t xml:space="preserve">                      Colocaciones de bancos en regiones en febrero de 2011</t>
  </si>
  <si>
    <t xml:space="preserve">                       Boletín de financiamiento en la agricultura y en la agroindustria</t>
  </si>
  <si>
    <t>Boletín de financiamiento en la agricultura y en la agroindustria</t>
  </si>
  <si>
    <t>Variación % c/r febrero 2010</t>
  </si>
  <si>
    <t xml:space="preserve">Scotiabank </t>
  </si>
  <si>
    <t xml:space="preserve">de Chile       </t>
  </si>
  <si>
    <t xml:space="preserve">BBVA           </t>
  </si>
  <si>
    <t xml:space="preserve">BCI     </t>
  </si>
  <si>
    <t xml:space="preserve">BCI    </t>
  </si>
  <si>
    <t>Fuente: elaborado por Odepa con información de la SBIF</t>
  </si>
  <si>
    <t>Fuente: elab.  por Odepa con información de la SBIF</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</si>
</sst>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00000"/>
    <numFmt numFmtId="181" formatCode="0.00000"/>
    <numFmt numFmtId="182" formatCode="0.0000"/>
    <numFmt numFmtId="183" formatCode="0.000"/>
    <numFmt numFmtId="184" formatCode="0.0"/>
    <numFmt numFmtId="185" formatCode="0.0000000"/>
    <numFmt numFmtId="186" formatCode="#,##0.0"/>
    <numFmt numFmtId="187" formatCode="[$-340A]dddd\,\ dd&quot; de &quot;mmmm&quot; de &quot;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0000000"/>
    <numFmt numFmtId="193" formatCode="mm/yy"/>
    <numFmt numFmtId="194" formatCode="#,##0.000"/>
    <numFmt numFmtId="195" formatCode="#,##0.0000"/>
    <numFmt numFmtId="196" formatCode="#,##0.00000"/>
    <numFmt numFmtId="197" formatCode="#,##0.000000"/>
    <numFmt numFmtId="198" formatCode="#,##0.0000000"/>
  </numFmts>
  <fonts count="68">
    <font>
      <sz val="11"/>
      <color theme="1"/>
      <name val="Calibri"/>
      <family val="2"/>
    </font>
    <font>
      <sz val="11"/>
      <color indexed="8"/>
      <name val="Calibri"/>
      <family val="2"/>
    </font>
    <font>
      <sz val="14"/>
      <name val="Arial MT"/>
      <family val="2"/>
    </font>
    <font>
      <sz val="12"/>
      <name val="Cambria"/>
      <family val="1"/>
    </font>
    <font>
      <b/>
      <sz val="10"/>
      <name val="Verdana"/>
      <family val="2"/>
    </font>
    <font>
      <sz val="12"/>
      <name val="Arial"/>
      <family val="2"/>
    </font>
    <font>
      <b/>
      <sz val="12"/>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20"/>
      <color indexed="30"/>
      <name val="Verdana"/>
      <family val="2"/>
    </font>
    <font>
      <b/>
      <sz val="12"/>
      <color indexed="63"/>
      <name val="Verdana"/>
      <family val="2"/>
    </font>
    <font>
      <b/>
      <sz val="14"/>
      <color indexed="63"/>
      <name val="Verdana"/>
      <family val="2"/>
    </font>
    <font>
      <sz val="16"/>
      <color indexed="30"/>
      <name val="Verdana"/>
      <family val="2"/>
    </font>
    <font>
      <sz val="9"/>
      <color indexed="8"/>
      <name val="Arial"/>
      <family val="2"/>
    </font>
    <font>
      <sz val="10"/>
      <color indexed="8"/>
      <name val="Arial"/>
      <family val="2"/>
    </font>
    <font>
      <sz val="10"/>
      <color indexed="8"/>
      <name val="Calibri"/>
      <family val="2"/>
    </font>
    <font>
      <b/>
      <sz val="10"/>
      <color indexed="8"/>
      <name val="Arial"/>
      <family val="2"/>
    </font>
    <font>
      <b/>
      <sz val="10.5"/>
      <color indexed="8"/>
      <name val="Arial"/>
      <family val="0"/>
    </font>
    <font>
      <sz val="10.5"/>
      <color indexed="8"/>
      <name val="Arial"/>
      <family val="0"/>
    </font>
    <font>
      <b/>
      <sz val="1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20"/>
      <color rgb="FF0066CC"/>
      <name val="Verdana"/>
      <family val="2"/>
    </font>
    <font>
      <b/>
      <sz val="12"/>
      <color rgb="FF333333"/>
      <name val="Verdana"/>
      <family val="2"/>
    </font>
    <font>
      <b/>
      <sz val="14"/>
      <color rgb="FF333333"/>
      <name val="Verdana"/>
      <family val="2"/>
    </font>
    <font>
      <sz val="16"/>
      <color rgb="FF0066CC"/>
      <name val="Verdana"/>
      <family val="2"/>
    </font>
    <font>
      <sz val="9"/>
      <color theme="1"/>
      <name val="Arial"/>
      <family val="2"/>
    </font>
    <font>
      <sz val="10"/>
      <color theme="1"/>
      <name val="Arial"/>
      <family val="2"/>
    </font>
    <font>
      <sz val="10"/>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style="thin"/>
      <bottom style="thin"/>
    </border>
    <border>
      <left style="thin"/>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double"/>
      <right>
        <color indexed="63"/>
      </right>
      <top style="thin"/>
      <bottom style="thin"/>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9">
    <xf numFmtId="0" fontId="0" fillId="0" borderId="0" xfId="0" applyFont="1" applyAlignment="1">
      <alignment/>
    </xf>
    <xf numFmtId="3" fontId="0" fillId="0" borderId="0" xfId="0" applyNumberFormat="1" applyAlignment="1">
      <alignment/>
    </xf>
    <xf numFmtId="3" fontId="58" fillId="0" borderId="0" xfId="0" applyNumberFormat="1" applyFont="1" applyAlignment="1">
      <alignment/>
    </xf>
    <xf numFmtId="184" fontId="0" fillId="0" borderId="0" xfId="0" applyNumberFormat="1" applyAlignment="1">
      <alignment/>
    </xf>
    <xf numFmtId="3" fontId="58" fillId="0" borderId="10" xfId="0" applyNumberFormat="1" applyFont="1" applyBorder="1" applyAlignment="1">
      <alignment/>
    </xf>
    <xf numFmtId="0" fontId="58" fillId="0" borderId="0" xfId="0" applyFont="1" applyBorder="1" applyAlignment="1">
      <alignment/>
    </xf>
    <xf numFmtId="0" fontId="0" fillId="0" borderId="0" xfId="0" applyBorder="1" applyAlignment="1">
      <alignment/>
    </xf>
    <xf numFmtId="3" fontId="58" fillId="0" borderId="0" xfId="0" applyNumberFormat="1" applyFont="1" applyBorder="1" applyAlignment="1">
      <alignment horizontal="center" wrapText="1"/>
    </xf>
    <xf numFmtId="0" fontId="58" fillId="0" borderId="11" xfId="0" applyFont="1" applyBorder="1" applyAlignment="1">
      <alignment/>
    </xf>
    <xf numFmtId="0" fontId="58" fillId="0" borderId="11" xfId="0" applyFont="1" applyBorder="1" applyAlignment="1">
      <alignment/>
    </xf>
    <xf numFmtId="3" fontId="59" fillId="0" borderId="0" xfId="0" applyNumberFormat="1" applyFont="1" applyBorder="1" applyAlignment="1">
      <alignment/>
    </xf>
    <xf numFmtId="186" fontId="58" fillId="0" borderId="11" xfId="0" applyNumberFormat="1" applyFont="1" applyBorder="1" applyAlignment="1">
      <alignment/>
    </xf>
    <xf numFmtId="186" fontId="59" fillId="0" borderId="11" xfId="0" applyNumberFormat="1" applyFont="1" applyBorder="1" applyAlignment="1">
      <alignment/>
    </xf>
    <xf numFmtId="0" fontId="59" fillId="0" borderId="12" xfId="0" applyFont="1" applyBorder="1" applyAlignment="1">
      <alignment/>
    </xf>
    <xf numFmtId="0" fontId="58" fillId="0" borderId="13" xfId="0" applyFont="1" applyBorder="1" applyAlignment="1">
      <alignment/>
    </xf>
    <xf numFmtId="0" fontId="58" fillId="0" borderId="14" xfId="0" applyFont="1" applyBorder="1" applyAlignment="1">
      <alignment/>
    </xf>
    <xf numFmtId="0" fontId="59" fillId="0" borderId="15" xfId="0" applyFont="1" applyBorder="1" applyAlignment="1">
      <alignment/>
    </xf>
    <xf numFmtId="49" fontId="58" fillId="0" borderId="15" xfId="0" applyNumberFormat="1" applyFont="1" applyBorder="1" applyAlignment="1">
      <alignment/>
    </xf>
    <xf numFmtId="3" fontId="58" fillId="0" borderId="15" xfId="0" applyNumberFormat="1" applyFont="1" applyBorder="1" applyAlignment="1">
      <alignment/>
    </xf>
    <xf numFmtId="3" fontId="58" fillId="0" borderId="15" xfId="0" applyNumberFormat="1" applyFont="1" applyFill="1" applyBorder="1" applyAlignment="1">
      <alignment/>
    </xf>
    <xf numFmtId="3" fontId="58" fillId="0" borderId="16" xfId="0" applyNumberFormat="1" applyFont="1" applyBorder="1" applyAlignment="1">
      <alignment wrapText="1"/>
    </xf>
    <xf numFmtId="3" fontId="58" fillId="0" borderId="17" xfId="0" applyNumberFormat="1" applyFont="1" applyBorder="1" applyAlignment="1">
      <alignment horizontal="center" wrapText="1"/>
    </xf>
    <xf numFmtId="3" fontId="58" fillId="0" borderId="18" xfId="0" applyNumberFormat="1" applyFont="1" applyBorder="1" applyAlignment="1">
      <alignment horizontal="center" wrapText="1"/>
    </xf>
    <xf numFmtId="0" fontId="58" fillId="0" borderId="19" xfId="0" applyFont="1" applyBorder="1" applyAlignment="1">
      <alignment/>
    </xf>
    <xf numFmtId="0" fontId="58" fillId="0" borderId="20" xfId="0" applyFont="1" applyBorder="1" applyAlignment="1">
      <alignment/>
    </xf>
    <xf numFmtId="0" fontId="58" fillId="0" borderId="21" xfId="0" applyFont="1" applyBorder="1" applyAlignment="1">
      <alignment/>
    </xf>
    <xf numFmtId="3" fontId="58" fillId="0" borderId="22" xfId="0" applyNumberFormat="1" applyFont="1" applyFill="1" applyBorder="1" applyAlignment="1">
      <alignment horizontal="center" wrapText="1"/>
    </xf>
    <xf numFmtId="3" fontId="58" fillId="0" borderId="23" xfId="0" applyNumberFormat="1" applyFont="1" applyFill="1" applyBorder="1" applyAlignment="1">
      <alignment horizontal="center" wrapText="1"/>
    </xf>
    <xf numFmtId="3" fontId="58" fillId="0" borderId="10" xfId="0" applyNumberFormat="1" applyFont="1" applyBorder="1" applyAlignment="1">
      <alignment/>
    </xf>
    <xf numFmtId="3" fontId="59" fillId="0" borderId="24" xfId="0" applyNumberFormat="1" applyFont="1" applyBorder="1" applyAlignment="1">
      <alignment/>
    </xf>
    <xf numFmtId="3" fontId="58" fillId="0" borderId="25" xfId="0" applyNumberFormat="1" applyFont="1" applyBorder="1" applyAlignment="1">
      <alignment/>
    </xf>
    <xf numFmtId="186" fontId="58" fillId="0" borderId="26" xfId="0" applyNumberFormat="1" applyFont="1" applyBorder="1" applyAlignment="1">
      <alignment/>
    </xf>
    <xf numFmtId="0" fontId="59" fillId="0" borderId="0" xfId="0" applyFont="1" applyBorder="1" applyAlignment="1">
      <alignment/>
    </xf>
    <xf numFmtId="3" fontId="58" fillId="0" borderId="25" xfId="0" applyNumberFormat="1" applyFont="1" applyFill="1" applyBorder="1" applyAlignment="1">
      <alignment/>
    </xf>
    <xf numFmtId="186" fontId="59" fillId="0" borderId="26" xfId="0" applyNumberFormat="1" applyFont="1" applyBorder="1" applyAlignment="1">
      <alignment/>
    </xf>
    <xf numFmtId="184" fontId="58" fillId="0" borderId="0" xfId="0" applyNumberFormat="1" applyFont="1" applyBorder="1" applyAlignment="1">
      <alignment/>
    </xf>
    <xf numFmtId="184" fontId="59" fillId="0" borderId="0" xfId="0" applyNumberFormat="1" applyFont="1" applyBorder="1" applyAlignment="1">
      <alignment/>
    </xf>
    <xf numFmtId="3" fontId="59" fillId="0" borderId="15" xfId="0" applyNumberFormat="1" applyFont="1" applyBorder="1" applyAlignment="1">
      <alignment/>
    </xf>
    <xf numFmtId="3" fontId="59" fillId="0" borderId="11" xfId="0" applyNumberFormat="1" applyFont="1" applyBorder="1" applyAlignment="1">
      <alignment/>
    </xf>
    <xf numFmtId="0" fontId="58" fillId="0" borderId="0" xfId="0" applyFont="1" applyBorder="1" applyAlignment="1">
      <alignment/>
    </xf>
    <xf numFmtId="186" fontId="58" fillId="0" borderId="0" xfId="0" applyNumberFormat="1" applyFont="1" applyBorder="1" applyAlignment="1">
      <alignment/>
    </xf>
    <xf numFmtId="186" fontId="59" fillId="0" borderId="0" xfId="0" applyNumberFormat="1" applyFont="1" applyBorder="1" applyAlignment="1">
      <alignment/>
    </xf>
    <xf numFmtId="3" fontId="59" fillId="0" borderId="24" xfId="0" applyNumberFormat="1" applyFont="1" applyBorder="1" applyAlignment="1">
      <alignment/>
    </xf>
    <xf numFmtId="186" fontId="59" fillId="0" borderId="11" xfId="0" applyNumberFormat="1" applyFont="1" applyBorder="1" applyAlignment="1">
      <alignment/>
    </xf>
    <xf numFmtId="186" fontId="58" fillId="0" borderId="11" xfId="0" applyNumberFormat="1" applyFont="1" applyBorder="1" applyAlignment="1">
      <alignment/>
    </xf>
    <xf numFmtId="0" fontId="0" fillId="0" borderId="26" xfId="0" applyBorder="1" applyAlignment="1">
      <alignment/>
    </xf>
    <xf numFmtId="3" fontId="58" fillId="0" borderId="10" xfId="0" applyNumberFormat="1" applyFont="1" applyFill="1" applyBorder="1" applyAlignment="1">
      <alignment/>
    </xf>
    <xf numFmtId="0" fontId="0" fillId="0" borderId="11" xfId="0" applyBorder="1" applyAlignment="1">
      <alignment/>
    </xf>
    <xf numFmtId="3" fontId="58" fillId="0" borderId="19" xfId="0" applyNumberFormat="1" applyFont="1" applyBorder="1" applyAlignment="1">
      <alignment/>
    </xf>
    <xf numFmtId="3" fontId="58" fillId="0" borderId="27" xfId="0" applyNumberFormat="1" applyFont="1" applyFill="1" applyBorder="1" applyAlignment="1">
      <alignment/>
    </xf>
    <xf numFmtId="186" fontId="58" fillId="0" borderId="28" xfId="0" applyNumberFormat="1" applyFont="1" applyBorder="1" applyAlignment="1">
      <alignment/>
    </xf>
    <xf numFmtId="0" fontId="0" fillId="0" borderId="28" xfId="0" applyBorder="1" applyAlignment="1">
      <alignment/>
    </xf>
    <xf numFmtId="0" fontId="59" fillId="0" borderId="29" xfId="0" applyFont="1" applyBorder="1" applyAlignment="1">
      <alignment/>
    </xf>
    <xf numFmtId="0" fontId="59" fillId="0" borderId="30" xfId="0" applyFont="1" applyBorder="1" applyAlignment="1">
      <alignment/>
    </xf>
    <xf numFmtId="49" fontId="58" fillId="0" borderId="30" xfId="0" applyNumberFormat="1" applyFont="1" applyBorder="1" applyAlignment="1">
      <alignment/>
    </xf>
    <xf numFmtId="0" fontId="58" fillId="0" borderId="31" xfId="0" applyFont="1" applyBorder="1" applyAlignment="1">
      <alignment/>
    </xf>
    <xf numFmtId="3" fontId="58" fillId="0" borderId="32" xfId="0" applyNumberFormat="1" applyFont="1" applyBorder="1" applyAlignment="1">
      <alignment wrapText="1"/>
    </xf>
    <xf numFmtId="0" fontId="0" fillId="0" borderId="30" xfId="0" applyBorder="1" applyAlignment="1">
      <alignment/>
    </xf>
    <xf numFmtId="3" fontId="59" fillId="0" borderId="13" xfId="0" applyNumberFormat="1" applyFont="1" applyBorder="1" applyAlignment="1">
      <alignment/>
    </xf>
    <xf numFmtId="0" fontId="0" fillId="0" borderId="17" xfId="0" applyBorder="1" applyAlignment="1">
      <alignment/>
    </xf>
    <xf numFmtId="0" fontId="58" fillId="0" borderId="0" xfId="0" applyFont="1" applyFill="1" applyBorder="1" applyAlignment="1">
      <alignment/>
    </xf>
    <xf numFmtId="0" fontId="58" fillId="0" borderId="15" xfId="0" applyFont="1" applyFill="1" applyBorder="1" applyAlignment="1">
      <alignment/>
    </xf>
    <xf numFmtId="184" fontId="58" fillId="0" borderId="11" xfId="0" applyNumberFormat="1" applyFont="1" applyBorder="1" applyAlignment="1">
      <alignment/>
    </xf>
    <xf numFmtId="0" fontId="58" fillId="0" borderId="15" xfId="0" applyFont="1" applyBorder="1" applyAlignment="1">
      <alignment/>
    </xf>
    <xf numFmtId="0" fontId="59" fillId="0" borderId="13" xfId="0" applyFont="1" applyBorder="1" applyAlignment="1">
      <alignment/>
    </xf>
    <xf numFmtId="49" fontId="58" fillId="0" borderId="0" xfId="0" applyNumberFormat="1" applyFont="1" applyBorder="1" applyAlignment="1">
      <alignment/>
    </xf>
    <xf numFmtId="3" fontId="58" fillId="0" borderId="17" xfId="0" applyNumberFormat="1" applyFont="1" applyBorder="1" applyAlignment="1">
      <alignment wrapText="1"/>
    </xf>
    <xf numFmtId="3" fontId="59" fillId="0" borderId="24" xfId="0" applyNumberFormat="1" applyFont="1" applyFill="1" applyBorder="1" applyAlignment="1">
      <alignment/>
    </xf>
    <xf numFmtId="0" fontId="0" fillId="0" borderId="32" xfId="0" applyBorder="1" applyAlignment="1">
      <alignment/>
    </xf>
    <xf numFmtId="184" fontId="59" fillId="0" borderId="11" xfId="0" applyNumberFormat="1" applyFont="1" applyBorder="1" applyAlignment="1">
      <alignment/>
    </xf>
    <xf numFmtId="0" fontId="59" fillId="0" borderId="33" xfId="0" applyFont="1" applyBorder="1" applyAlignment="1">
      <alignment/>
    </xf>
    <xf numFmtId="0" fontId="59" fillId="0" borderId="34" xfId="0" applyFont="1" applyBorder="1" applyAlignment="1">
      <alignment/>
    </xf>
    <xf numFmtId="49" fontId="58" fillId="0" borderId="34" xfId="0" applyNumberFormat="1" applyFont="1" applyBorder="1" applyAlignment="1">
      <alignment/>
    </xf>
    <xf numFmtId="0" fontId="58" fillId="0" borderId="25" xfId="0" applyFont="1" applyFill="1" applyBorder="1" applyAlignment="1">
      <alignment/>
    </xf>
    <xf numFmtId="0" fontId="58" fillId="0" borderId="0" xfId="0" applyFont="1" applyFill="1" applyBorder="1" applyAlignment="1">
      <alignment/>
    </xf>
    <xf numFmtId="0" fontId="58" fillId="0" borderId="15" xfId="0" applyFont="1" applyFill="1" applyBorder="1" applyAlignment="1">
      <alignment/>
    </xf>
    <xf numFmtId="0" fontId="58" fillId="0" borderId="15" xfId="0" applyFont="1" applyBorder="1" applyAlignment="1">
      <alignment/>
    </xf>
    <xf numFmtId="3" fontId="59" fillId="0" borderId="10" xfId="0" applyNumberFormat="1" applyFont="1" applyBorder="1" applyAlignment="1">
      <alignment/>
    </xf>
    <xf numFmtId="3" fontId="58" fillId="0" borderId="17" xfId="0" applyNumberFormat="1" applyFont="1" applyBorder="1" applyAlignment="1">
      <alignment horizontal="center" wrapText="1"/>
    </xf>
    <xf numFmtId="3" fontId="58" fillId="0" borderId="18" xfId="0" applyNumberFormat="1" applyFont="1" applyBorder="1" applyAlignment="1">
      <alignment horizontal="center" wrapText="1"/>
    </xf>
    <xf numFmtId="184" fontId="58" fillId="0" borderId="11" xfId="0" applyNumberFormat="1" applyFont="1" applyBorder="1" applyAlignment="1">
      <alignment/>
    </xf>
    <xf numFmtId="184" fontId="59" fillId="0" borderId="35" xfId="0" applyNumberFormat="1" applyFont="1" applyBorder="1" applyAlignment="1">
      <alignment/>
    </xf>
    <xf numFmtId="184" fontId="59" fillId="0" borderId="11" xfId="0" applyNumberFormat="1" applyFont="1" applyBorder="1" applyAlignment="1">
      <alignment/>
    </xf>
    <xf numFmtId="184" fontId="58" fillId="0" borderId="14" xfId="0" applyNumberFormat="1" applyFont="1" applyBorder="1" applyAlignment="1">
      <alignment/>
    </xf>
    <xf numFmtId="0" fontId="58" fillId="0" borderId="16" xfId="0" applyFont="1" applyFill="1" applyBorder="1" applyAlignment="1">
      <alignment/>
    </xf>
    <xf numFmtId="184" fontId="59" fillId="0" borderId="18" xfId="0" applyNumberFormat="1" applyFont="1" applyBorder="1" applyAlignment="1">
      <alignment/>
    </xf>
    <xf numFmtId="184" fontId="58" fillId="0" borderId="13" xfId="0" applyNumberFormat="1" applyFont="1" applyBorder="1" applyAlignment="1">
      <alignment/>
    </xf>
    <xf numFmtId="0" fontId="58" fillId="0" borderId="12" xfId="0" applyFont="1" applyFill="1" applyBorder="1" applyAlignment="1">
      <alignment/>
    </xf>
    <xf numFmtId="3" fontId="58" fillId="0" borderId="36" xfId="0" applyNumberFormat="1" applyFont="1" applyBorder="1" applyAlignment="1">
      <alignment/>
    </xf>
    <xf numFmtId="3" fontId="59" fillId="0" borderId="37" xfId="0" applyNumberFormat="1" applyFont="1" applyBorder="1" applyAlignment="1">
      <alignment/>
    </xf>
    <xf numFmtId="0" fontId="58" fillId="0" borderId="27" xfId="0" applyFont="1" applyFill="1" applyBorder="1" applyAlignment="1">
      <alignment/>
    </xf>
    <xf numFmtId="0" fontId="58" fillId="0" borderId="12" xfId="0" applyFont="1" applyBorder="1" applyAlignment="1">
      <alignment/>
    </xf>
    <xf numFmtId="3" fontId="58" fillId="0" borderId="0" xfId="0" applyNumberFormat="1" applyFont="1" applyBorder="1" applyAlignment="1">
      <alignment wrapText="1"/>
    </xf>
    <xf numFmtId="0" fontId="0" fillId="0" borderId="13" xfId="0" applyBorder="1" applyAlignment="1">
      <alignment/>
    </xf>
    <xf numFmtId="0" fontId="58" fillId="0" borderId="19" xfId="0" applyFont="1" applyFill="1" applyBorder="1" applyAlignment="1">
      <alignment/>
    </xf>
    <xf numFmtId="3" fontId="58" fillId="0" borderId="38" xfId="0" applyNumberFormat="1" applyFont="1" applyBorder="1" applyAlignment="1">
      <alignment/>
    </xf>
    <xf numFmtId="184" fontId="58" fillId="0" borderId="21" xfId="0" applyNumberFormat="1" applyFont="1" applyBorder="1" applyAlignment="1">
      <alignment/>
    </xf>
    <xf numFmtId="0" fontId="58" fillId="0" borderId="25" xfId="0" applyFont="1" applyBorder="1" applyAlignment="1">
      <alignment/>
    </xf>
    <xf numFmtId="184" fontId="58" fillId="0" borderId="26" xfId="0" applyNumberFormat="1" applyFont="1" applyBorder="1" applyAlignment="1">
      <alignment/>
    </xf>
    <xf numFmtId="184" fontId="59" fillId="0" borderId="26" xfId="0" applyNumberFormat="1" applyFont="1" applyBorder="1" applyAlignment="1">
      <alignment/>
    </xf>
    <xf numFmtId="0" fontId="58" fillId="0" borderId="39" xfId="0" applyFont="1" applyBorder="1" applyAlignment="1">
      <alignment/>
    </xf>
    <xf numFmtId="0" fontId="58" fillId="0" borderId="38" xfId="0" applyFont="1" applyBorder="1" applyAlignment="1">
      <alignment/>
    </xf>
    <xf numFmtId="0" fontId="58" fillId="0" borderId="40" xfId="0" applyFont="1" applyBorder="1" applyAlignment="1">
      <alignment/>
    </xf>
    <xf numFmtId="184" fontId="58" fillId="0" borderId="0" xfId="0" applyNumberFormat="1" applyFont="1" applyFill="1" applyBorder="1" applyAlignment="1">
      <alignment/>
    </xf>
    <xf numFmtId="184" fontId="59" fillId="0" borderId="0" xfId="0" applyNumberFormat="1" applyFont="1" applyFill="1" applyBorder="1" applyAlignment="1">
      <alignment/>
    </xf>
    <xf numFmtId="0" fontId="58" fillId="0" borderId="25" xfId="0" applyFont="1" applyFill="1" applyBorder="1" applyAlignment="1">
      <alignment/>
    </xf>
    <xf numFmtId="3" fontId="58" fillId="0" borderId="10" xfId="0" applyNumberFormat="1" applyFont="1" applyFill="1" applyBorder="1" applyAlignment="1">
      <alignment/>
    </xf>
    <xf numFmtId="184" fontId="58" fillId="0" borderId="26" xfId="0" applyNumberFormat="1" applyFont="1" applyFill="1" applyBorder="1" applyAlignment="1">
      <alignment/>
    </xf>
    <xf numFmtId="3" fontId="59" fillId="0" borderId="10" xfId="0" applyNumberFormat="1" applyFont="1" applyFill="1" applyBorder="1" applyAlignment="1">
      <alignment/>
    </xf>
    <xf numFmtId="184" fontId="59" fillId="0" borderId="26" xfId="0" applyNumberFormat="1" applyFont="1" applyFill="1" applyBorder="1" applyAlignment="1">
      <alignment/>
    </xf>
    <xf numFmtId="0" fontId="58" fillId="0" borderId="41" xfId="0" applyFont="1" applyBorder="1" applyAlignment="1">
      <alignment/>
    </xf>
    <xf numFmtId="184" fontId="58" fillId="0" borderId="11" xfId="0" applyNumberFormat="1" applyFont="1" applyFill="1" applyBorder="1" applyAlignment="1">
      <alignment/>
    </xf>
    <xf numFmtId="184" fontId="59" fillId="0" borderId="11" xfId="0" applyNumberFormat="1" applyFont="1" applyFill="1" applyBorder="1" applyAlignment="1">
      <alignment/>
    </xf>
    <xf numFmtId="3" fontId="59" fillId="0" borderId="24" xfId="0" applyNumberFormat="1" applyFont="1" applyFill="1" applyBorder="1" applyAlignment="1">
      <alignment/>
    </xf>
    <xf numFmtId="2" fontId="58" fillId="0" borderId="15" xfId="0" applyNumberFormat="1" applyFont="1" applyBorder="1" applyAlignment="1">
      <alignment/>
    </xf>
    <xf numFmtId="2" fontId="58" fillId="0" borderId="15" xfId="0" applyNumberFormat="1" applyFont="1" applyFill="1" applyBorder="1" applyAlignment="1">
      <alignment/>
    </xf>
    <xf numFmtId="2" fontId="58" fillId="0" borderId="15" xfId="0" applyNumberFormat="1" applyFont="1" applyFill="1" applyBorder="1" applyAlignment="1">
      <alignment/>
    </xf>
    <xf numFmtId="2" fontId="58" fillId="0" borderId="12" xfId="0" applyNumberFormat="1" applyFont="1" applyBorder="1" applyAlignment="1">
      <alignment/>
    </xf>
    <xf numFmtId="184" fontId="58" fillId="0" borderId="13" xfId="0" applyNumberFormat="1" applyFont="1" applyFill="1" applyBorder="1" applyAlignment="1">
      <alignment/>
    </xf>
    <xf numFmtId="0" fontId="3" fillId="0" borderId="0" xfId="54" applyFont="1" applyAlignment="1">
      <alignment horizontal="left" indent="5"/>
      <protection/>
    </xf>
    <xf numFmtId="0" fontId="2" fillId="0" borderId="0" xfId="54">
      <alignment/>
      <protection/>
    </xf>
    <xf numFmtId="0" fontId="60" fillId="0" borderId="0" xfId="54" applyFont="1" applyAlignment="1">
      <alignment horizontal="left" indent="15"/>
      <protection/>
    </xf>
    <xf numFmtId="0" fontId="61" fillId="0" borderId="0" xfId="54" applyFont="1" applyAlignment="1">
      <alignment horizontal="left" indent="15"/>
      <protection/>
    </xf>
    <xf numFmtId="0" fontId="60" fillId="0" borderId="0" xfId="54" applyFont="1" applyAlignment="1">
      <alignment/>
      <protection/>
    </xf>
    <xf numFmtId="0" fontId="2" fillId="0" borderId="0" xfId="54" applyFont="1">
      <alignment/>
      <protection/>
    </xf>
    <xf numFmtId="49" fontId="62" fillId="0" borderId="0" xfId="54" applyNumberFormat="1" applyFont="1" applyAlignment="1">
      <alignment/>
      <protection/>
    </xf>
    <xf numFmtId="0" fontId="4" fillId="0" borderId="0" xfId="54" applyFont="1">
      <alignment/>
      <protection/>
    </xf>
    <xf numFmtId="0" fontId="63" fillId="0" borderId="0" xfId="54" applyFont="1" applyAlignment="1">
      <alignment/>
      <protection/>
    </xf>
    <xf numFmtId="0" fontId="5" fillId="0" borderId="0" xfId="54" applyFont="1">
      <alignment/>
      <protection/>
    </xf>
    <xf numFmtId="0" fontId="6" fillId="0" borderId="0" xfId="54" applyFont="1" applyBorder="1" applyAlignment="1">
      <alignment horizontal="center"/>
      <protection/>
    </xf>
    <xf numFmtId="193" fontId="5" fillId="0" borderId="0" xfId="54" applyNumberFormat="1" applyFont="1" applyAlignment="1">
      <alignment horizontal="center"/>
      <protection/>
    </xf>
    <xf numFmtId="0" fontId="5" fillId="0" borderId="0" xfId="54" applyFont="1" applyAlignment="1">
      <alignment horizontal="center" wrapText="1"/>
      <protection/>
    </xf>
    <xf numFmtId="0" fontId="5" fillId="0" borderId="0" xfId="54" applyFont="1" applyAlignment="1">
      <alignment horizontal="center"/>
      <protection/>
    </xf>
    <xf numFmtId="0" fontId="7" fillId="0" borderId="0" xfId="54" applyFont="1" applyAlignment="1">
      <alignment horizontal="center"/>
      <protection/>
    </xf>
    <xf numFmtId="193" fontId="8" fillId="0" borderId="0" xfId="54" applyNumberFormat="1" applyFont="1" applyAlignment="1">
      <alignment horizontal="center"/>
      <protection/>
    </xf>
    <xf numFmtId="198" fontId="0" fillId="0" borderId="0" xfId="0" applyNumberFormat="1" applyAlignment="1">
      <alignment/>
    </xf>
    <xf numFmtId="184" fontId="58" fillId="0" borderId="0" xfId="0" applyNumberFormat="1" applyFont="1" applyAlignment="1">
      <alignment/>
    </xf>
    <xf numFmtId="0" fontId="58" fillId="0" borderId="0" xfId="0" applyFont="1" applyAlignment="1">
      <alignment/>
    </xf>
    <xf numFmtId="184" fontId="59" fillId="0" borderId="0" xfId="0" applyNumberFormat="1" applyFont="1" applyAlignment="1">
      <alignment/>
    </xf>
    <xf numFmtId="3" fontId="58" fillId="0" borderId="26" xfId="0" applyNumberFormat="1" applyFont="1" applyBorder="1" applyAlignment="1">
      <alignment/>
    </xf>
    <xf numFmtId="198" fontId="58" fillId="0" borderId="0" xfId="0" applyNumberFormat="1" applyFont="1" applyAlignment="1">
      <alignment/>
    </xf>
    <xf numFmtId="184" fontId="58" fillId="0" borderId="40" xfId="0" applyNumberFormat="1" applyFont="1" applyBorder="1" applyAlignment="1">
      <alignment/>
    </xf>
    <xf numFmtId="184" fontId="59" fillId="0" borderId="42" xfId="0" applyNumberFormat="1" applyFont="1" applyBorder="1" applyAlignment="1">
      <alignment/>
    </xf>
    <xf numFmtId="3" fontId="58" fillId="0" borderId="43" xfId="0" applyNumberFormat="1" applyFont="1" applyFill="1" applyBorder="1" applyAlignment="1">
      <alignment horizontal="center" vertical="center" wrapText="1"/>
    </xf>
    <xf numFmtId="3" fontId="58" fillId="0" borderId="23" xfId="0" applyNumberFormat="1" applyFont="1" applyFill="1" applyBorder="1" applyAlignment="1">
      <alignment horizontal="center" vertical="center" wrapText="1"/>
    </xf>
    <xf numFmtId="3" fontId="58" fillId="0" borderId="22" xfId="0" applyNumberFormat="1" applyFont="1" applyFill="1" applyBorder="1" applyAlignment="1">
      <alignment horizontal="center" vertical="center" wrapText="1"/>
    </xf>
    <xf numFmtId="3" fontId="58" fillId="0" borderId="44" xfId="0" applyNumberFormat="1" applyFont="1" applyFill="1" applyBorder="1" applyAlignment="1">
      <alignment horizontal="center" vertical="center" wrapText="1"/>
    </xf>
    <xf numFmtId="3" fontId="58" fillId="0" borderId="45" xfId="0" applyNumberFormat="1" applyFont="1" applyFill="1" applyBorder="1" applyAlignment="1">
      <alignment horizontal="center" vertical="center" wrapText="1"/>
    </xf>
    <xf numFmtId="3" fontId="58" fillId="0" borderId="46" xfId="0" applyNumberFormat="1" applyFont="1" applyFill="1" applyBorder="1" applyAlignment="1">
      <alignment horizontal="center" vertical="center" wrapText="1"/>
    </xf>
    <xf numFmtId="3" fontId="58" fillId="0" borderId="47" xfId="0" applyNumberFormat="1" applyFont="1" applyFill="1" applyBorder="1" applyAlignment="1">
      <alignment horizontal="center" vertical="center" wrapText="1"/>
    </xf>
    <xf numFmtId="3" fontId="58" fillId="0" borderId="45" xfId="0" applyNumberFormat="1" applyFont="1" applyFill="1" applyBorder="1" applyAlignment="1">
      <alignment vertical="center" wrapText="1"/>
    </xf>
    <xf numFmtId="3" fontId="58" fillId="0" borderId="23" xfId="0" applyNumberFormat="1" applyFont="1" applyFill="1" applyBorder="1" applyAlignment="1">
      <alignment vertical="center" wrapText="1"/>
    </xf>
    <xf numFmtId="3" fontId="58" fillId="0" borderId="19" xfId="0" applyNumberFormat="1" applyFont="1" applyFill="1" applyBorder="1" applyAlignment="1">
      <alignment horizontal="center" vertical="center" wrapText="1"/>
    </xf>
    <xf numFmtId="3" fontId="58" fillId="0" borderId="38" xfId="0" applyNumberFormat="1" applyFont="1" applyFill="1" applyBorder="1" applyAlignment="1">
      <alignment horizontal="center" vertical="center" wrapText="1"/>
    </xf>
    <xf numFmtId="0" fontId="64" fillId="0" borderId="19" xfId="0" applyFont="1" applyBorder="1" applyAlignment="1">
      <alignment/>
    </xf>
    <xf numFmtId="0" fontId="64" fillId="0" borderId="20" xfId="0" applyFont="1" applyBorder="1" applyAlignment="1">
      <alignment/>
    </xf>
    <xf numFmtId="0" fontId="64" fillId="0" borderId="21" xfId="0" applyFont="1" applyBorder="1" applyAlignment="1">
      <alignment/>
    </xf>
    <xf numFmtId="3" fontId="64" fillId="0" borderId="16" xfId="0" applyNumberFormat="1" applyFont="1" applyBorder="1" applyAlignment="1">
      <alignment wrapText="1"/>
    </xf>
    <xf numFmtId="3" fontId="64" fillId="0" borderId="17" xfId="0" applyNumberFormat="1" applyFont="1" applyBorder="1" applyAlignment="1">
      <alignment horizontal="center" wrapText="1"/>
    </xf>
    <xf numFmtId="3" fontId="64" fillId="0" borderId="18" xfId="0" applyNumberFormat="1" applyFont="1" applyBorder="1" applyAlignment="1">
      <alignment horizontal="center" wrapText="1"/>
    </xf>
    <xf numFmtId="0" fontId="65" fillId="0" borderId="25" xfId="0" applyFont="1" applyFill="1" applyBorder="1" applyAlignment="1">
      <alignment/>
    </xf>
    <xf numFmtId="3" fontId="65" fillId="0" borderId="48" xfId="0" applyNumberFormat="1" applyFont="1" applyBorder="1" applyAlignment="1">
      <alignment/>
    </xf>
    <xf numFmtId="184" fontId="65" fillId="0" borderId="11" xfId="0" applyNumberFormat="1" applyFont="1" applyBorder="1" applyAlignment="1">
      <alignment/>
    </xf>
    <xf numFmtId="0" fontId="65" fillId="0" borderId="15" xfId="0" applyFont="1" applyFill="1" applyBorder="1" applyAlignment="1">
      <alignment/>
    </xf>
    <xf numFmtId="3" fontId="65" fillId="0" borderId="10" xfId="0" applyNumberFormat="1" applyFont="1" applyBorder="1" applyAlignment="1">
      <alignment/>
    </xf>
    <xf numFmtId="0" fontId="66" fillId="0" borderId="11" xfId="0" applyFont="1" applyBorder="1" applyAlignment="1">
      <alignment/>
    </xf>
    <xf numFmtId="0" fontId="65" fillId="0" borderId="49" xfId="0" applyFont="1" applyBorder="1" applyAlignment="1">
      <alignment/>
    </xf>
    <xf numFmtId="3" fontId="67" fillId="0" borderId="50" xfId="0" applyNumberFormat="1" applyFont="1" applyBorder="1" applyAlignment="1">
      <alignment/>
    </xf>
    <xf numFmtId="184" fontId="67" fillId="0" borderId="11" xfId="0" applyNumberFormat="1" applyFont="1" applyBorder="1" applyAlignment="1">
      <alignment/>
    </xf>
    <xf numFmtId="0" fontId="65" fillId="0" borderId="15" xfId="0" applyFont="1" applyBorder="1" applyAlignment="1">
      <alignment/>
    </xf>
    <xf numFmtId="3" fontId="67" fillId="0" borderId="24" xfId="0" applyNumberFormat="1" applyFont="1" applyBorder="1" applyAlignment="1">
      <alignment/>
    </xf>
    <xf numFmtId="3" fontId="65" fillId="0" borderId="43" xfId="0" applyNumberFormat="1" applyFont="1" applyFill="1" applyBorder="1" applyAlignment="1">
      <alignment horizontal="center" vertical="center" wrapText="1"/>
    </xf>
    <xf numFmtId="3" fontId="65" fillId="0" borderId="23" xfId="0" applyNumberFormat="1" applyFont="1" applyFill="1" applyBorder="1" applyAlignment="1">
      <alignment horizontal="center" vertical="center" wrapText="1"/>
    </xf>
    <xf numFmtId="3" fontId="65" fillId="0" borderId="22" xfId="0" applyNumberFormat="1" applyFont="1" applyFill="1" applyBorder="1" applyAlignment="1">
      <alignment horizontal="center" vertical="center" wrapText="1"/>
    </xf>
    <xf numFmtId="0" fontId="0" fillId="0" borderId="0" xfId="0" applyAlignment="1">
      <alignment horizontal="right"/>
    </xf>
    <xf numFmtId="0" fontId="64" fillId="0" borderId="51" xfId="0" applyFont="1" applyBorder="1" applyAlignment="1">
      <alignment/>
    </xf>
    <xf numFmtId="0" fontId="64" fillId="0" borderId="52" xfId="0" applyFont="1" applyBorder="1" applyAlignment="1">
      <alignment/>
    </xf>
    <xf numFmtId="0" fontId="64" fillId="0" borderId="53" xfId="0" applyFont="1" applyBorder="1" applyAlignment="1">
      <alignment/>
    </xf>
    <xf numFmtId="0" fontId="64" fillId="0" borderId="51" xfId="0"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152400</xdr:rowOff>
    </xdr:from>
    <xdr:to>
      <xdr:col>2</xdr:col>
      <xdr:colOff>762000</xdr:colOff>
      <xdr:row>8</xdr:row>
      <xdr:rowOff>114300</xdr:rowOff>
    </xdr:to>
    <xdr:pic>
      <xdr:nvPicPr>
        <xdr:cNvPr id="1" name="Picture 2" descr="LOGO_ODEPA"/>
        <xdr:cNvPicPr preferRelativeResize="1">
          <a:picLocks noChangeAspect="1"/>
        </xdr:cNvPicPr>
      </xdr:nvPicPr>
      <xdr:blipFill>
        <a:blip r:embed="rId1"/>
        <a:stretch>
          <a:fillRect/>
        </a:stretch>
      </xdr:blipFill>
      <xdr:spPr>
        <a:xfrm>
          <a:off x="914400" y="342900"/>
          <a:ext cx="1371600" cy="1647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114300</xdr:rowOff>
    </xdr:from>
    <xdr:to>
      <xdr:col>6</xdr:col>
      <xdr:colOff>1009650</xdr:colOff>
      <xdr:row>19</xdr:row>
      <xdr:rowOff>0</xdr:rowOff>
    </xdr:to>
    <xdr:sp>
      <xdr:nvSpPr>
        <xdr:cNvPr id="1" name="1 CuadroTexto"/>
        <xdr:cNvSpPr txBox="1">
          <a:spLocks noChangeArrowheads="1"/>
        </xdr:cNvSpPr>
      </xdr:nvSpPr>
      <xdr:spPr>
        <a:xfrm>
          <a:off x="381000" y="114300"/>
          <a:ext cx="6219825" cy="3505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del Maule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  Maule registraron un monto de 291.716 millones de pesos, 6,5% mayor, en términos reales, que las colocaciones registradas a febrero de 2010. El monto de colocaciones en la agricultura regional a febrero de 2011 representa el 29,4%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50,4% a la  actividad agropecuaria sin fruta; 42,1% a la fruticultura y 7,5%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Cuatro bancos lideran el financiamiento a la agricultura regional, con cerca de 86% del total:. Santander (46,8% del total), del Estado (14,8%), de Chile (13,4%) y BCI (11%). Por subsector, en el agropecuario sin fruta las colocaciones son lideradas  por el Santander (40,5%), del Estado (19%) , BCI (14,8%) y de Chile (10,4%); en fruticultura,  tres bancos financian  el 83% de las colocaciones: Santander (53,4%), de Chile (18,3%) y del Estado (11,1%), y en silvicultura los bancos Santander y BCI participan mayoritariamente en el financiamiento de este subsector, con  52,3%  y  27,3%,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266700</xdr:colOff>
      <xdr:row>48</xdr:row>
      <xdr:rowOff>57150</xdr:rowOff>
    </xdr:from>
    <xdr:to>
      <xdr:col>7</xdr:col>
      <xdr:colOff>428625</xdr:colOff>
      <xdr:row>65</xdr:row>
      <xdr:rowOff>114300</xdr:rowOff>
    </xdr:to>
    <xdr:sp>
      <xdr:nvSpPr>
        <xdr:cNvPr id="2" name="2 CuadroTexto"/>
        <xdr:cNvSpPr txBox="1">
          <a:spLocks noChangeArrowheads="1"/>
        </xdr:cNvSpPr>
      </xdr:nvSpPr>
      <xdr:spPr>
        <a:xfrm>
          <a:off x="266700" y="9591675"/>
          <a:ext cx="6924675" cy="3305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la Región del  Maule  totalizaron un monto de 93.855 millones de pesos, 15,6%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del Maule a febrero de 2011 representó el 87,5%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64,9% a la industria de alimentos y bebidas, 33,3% a la industria de la madera y muebles y 1,8%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88,4% del total de colocaciones a la agroindustria regional es financiado por  los bancos  Santander (58,2%), de Chile (19,9%) y BCI (10,3%). Por rama, el 60,1% del total de colocaciones a alimentos y bebidas es financiado por el Banco Santander; en la rama de madera y muebles, más de 90% del total es financiado por los bancos Santander (56,7%) y de Chile (33,6%), y en la de papel e imprentas  más de 81% del total en esta rama lo financian los bancos de Chile (35,3%), BCI (28,5%) y Santander (17,5%).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104775</xdr:rowOff>
    </xdr:from>
    <xdr:to>
      <xdr:col>7</xdr:col>
      <xdr:colOff>581025</xdr:colOff>
      <xdr:row>19</xdr:row>
      <xdr:rowOff>76200</xdr:rowOff>
    </xdr:to>
    <xdr:sp>
      <xdr:nvSpPr>
        <xdr:cNvPr id="1" name="1 CuadroTexto"/>
        <xdr:cNvSpPr txBox="1">
          <a:spLocks noChangeArrowheads="1"/>
        </xdr:cNvSpPr>
      </xdr:nvSpPr>
      <xdr:spPr>
        <a:xfrm>
          <a:off x="238125" y="104775"/>
          <a:ext cx="7343775" cy="3590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del</a:t>
          </a:r>
          <a:r>
            <a:rPr lang="en-US" cap="none" sz="1100" b="1" i="0" u="none" baseline="0">
              <a:solidFill>
                <a:srgbClr val="000000"/>
              </a:solidFill>
              <a:latin typeface="Arial"/>
              <a:ea typeface="Arial"/>
              <a:cs typeface="Arial"/>
            </a:rPr>
            <a:t> Bío Bío</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del Bío Bío registraron un monto de 209.040 millones de pesos, 11,3% mayor, en términos reales, en relación con las colocaciones registradas a febrero de 2010. El monto de colocaciones en la agricultura regional a febrero de 2011 representó el 13,3% del total de colocaciones de la banca en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69,9% a la  actividad agropecuaria sin fruta; 7,1% a la fruticultura y 23%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lideran el financiamiento a la agricultura regiona,l con más de 73% del total: Santander (38,4% del total), de Chile (24,6%) y del Estado (10,1%). Por subsector, en el agropecuario sin fruta las colocaciones son lideradas por Santander (34,7%), de Chile (29,8%) y del Estado (12,3%); en fruticultura, la distribución es muy competitiva y se realiza entre cinco bancos como  casi los únicos: de Chile (27,1%), Santander (23,7%), Corpbanca (21,8%), Bice (13,5%) y del Estado (12,5%) y en silvicultura, los bancos Santander, Corpbanca y  BCI participan mayoritariamente en el financiamiento del subsector, con  54,1%, 12,9%  y 11,7%,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295275</xdr:colOff>
      <xdr:row>56</xdr:row>
      <xdr:rowOff>114300</xdr:rowOff>
    </xdr:from>
    <xdr:to>
      <xdr:col>7</xdr:col>
      <xdr:colOff>704850</xdr:colOff>
      <xdr:row>74</xdr:row>
      <xdr:rowOff>9525</xdr:rowOff>
    </xdr:to>
    <xdr:sp>
      <xdr:nvSpPr>
        <xdr:cNvPr id="2" name="2 CuadroTexto"/>
        <xdr:cNvSpPr txBox="1">
          <a:spLocks noChangeArrowheads="1"/>
        </xdr:cNvSpPr>
      </xdr:nvSpPr>
      <xdr:spPr>
        <a:xfrm>
          <a:off x="295275" y="11163300"/>
          <a:ext cx="741045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la Región del  Bío Bío  totalizaron un monto de 81.471 millones de pesos, un 32,6% más,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la Región del Bío Bío a febrero de 2011 representó el 68,7%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47,6% orientado a la industria de alimentos y bebidas; 41,4% a la industria de la madera y muebles y 11%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74,3% del total de colocaciones a la agroindustria regional es financiado por los bancos Santander (29,6%), de Chile (23%) y  BCI (21,7%). Por rama, el 86,7% del total de colocaciones a alimentos y bebidas es financiado por cinco bancos: Santander (27,7% del total), de Chile (16,5%), Scotiabank (15,7%), BCI (14,3%) y Bice (12,5%);  en la rama de madera y muebles, más de 89% del total es financiado por los bancos de Chile (35,3%), Santander (28,3%) y BCI (25,7%) y en la de papel e imprentas el 82,% del total en esta rama lo financian los bancos Santander (42,7%) y BCI (39,3%).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6</xdr:col>
      <xdr:colOff>114300</xdr:colOff>
      <xdr:row>20</xdr:row>
      <xdr:rowOff>0</xdr:rowOff>
    </xdr:to>
    <xdr:sp>
      <xdr:nvSpPr>
        <xdr:cNvPr id="1" name="1 CuadroTexto"/>
        <xdr:cNvSpPr txBox="1">
          <a:spLocks noChangeArrowheads="1"/>
        </xdr:cNvSpPr>
      </xdr:nvSpPr>
      <xdr:spPr>
        <a:xfrm>
          <a:off x="228600" y="104775"/>
          <a:ext cx="5734050" cy="3705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La Araucanía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AGRICULTURA</a:t>
          </a:r>
          <a:r>
            <a:rPr lang="en-US" cap="none" sz="105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  La Araucanía registraron un monto de 174.517 millones de pesos, 9,5% mayor, en términos reales, en relación con las colocaciones registradas a febrero de 2010. El monto de colocaciones en la agricultura regional a febrero de 2011 representa  el 23,7%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80,3% a la actividad agropecuaria sin fruta; 6,7% a la fruticultura y 13%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lideran el financiamiento a la agricultura regional, con más de 78% del total: Santander (50,3% del total), del Estado(14,8%) y de Chile (13,2%). Por subsector, en el agropecuario sin fruta las colocaciones son lideradas por  los bancos Santander (47,7%), del Estado (16,7%) y de Chile (11,4%); en fruticultura,  la distribución es muy  concentrada y se realiza en dos bancos como casi los únicos: Santander (53%) y de Chile (40,3%), y en silvicultura, los bancos Santander y de Chile participan mayoritariamente en el financiamiento del subsector, con 65,1% y 10,2%,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66</xdr:row>
      <xdr:rowOff>19050</xdr:rowOff>
    </xdr:from>
    <xdr:to>
      <xdr:col>6</xdr:col>
      <xdr:colOff>0</xdr:colOff>
      <xdr:row>85</xdr:row>
      <xdr:rowOff>123825</xdr:rowOff>
    </xdr:to>
    <xdr:sp>
      <xdr:nvSpPr>
        <xdr:cNvPr id="2" name="3 CuadroTexto"/>
        <xdr:cNvSpPr txBox="1">
          <a:spLocks noChangeArrowheads="1"/>
        </xdr:cNvSpPr>
      </xdr:nvSpPr>
      <xdr:spPr>
        <a:xfrm>
          <a:off x="114300" y="12982575"/>
          <a:ext cx="5734050" cy="3724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Arial"/>
              <a:ea typeface="Arial"/>
              <a:cs typeface="Arial"/>
            </a:rPr>
            <a:t>AGROINDUSTRIA</a:t>
          </a:r>
          <a:r>
            <a:rPr lang="en-US" cap="none" sz="105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la región de  La Araucanía,  totalizaron un monto de 49.161 millones de pesos, un reducido 1,3%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la región de La Araucanía a febrero de 2011 representa el 81%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47,2% a la industria de alimentos y bebidas; 48% a la industria de la madera y muebles y 4,8%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85,4% del total de colocaciones a la agroindustria regional es financiado por  los siguientes bancos:  Santander  (28,1%), de Chile (20,4%), BCI (18,5%) y Rabobank (18,4%). Por rama, el 88,3% del total de colocaciones a alimentos y bebidas es financiado por cuatro bancos: Rabobank (39% del total), Santander (18,4%), BCI (18,3%) y de Chile (12,6%). En la rama de madera y muebles, cerca de 82% del total es financiado por los bancos Santander (39,8%),  de Chile (29,8%) y BCI (12%), y en la de papel e imprentas el 86,9% del total en esta rama lo financia el BCI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152400</xdr:rowOff>
    </xdr:from>
    <xdr:to>
      <xdr:col>7</xdr:col>
      <xdr:colOff>466725</xdr:colOff>
      <xdr:row>21</xdr:row>
      <xdr:rowOff>76200</xdr:rowOff>
    </xdr:to>
    <xdr:sp>
      <xdr:nvSpPr>
        <xdr:cNvPr id="1" name="1 CuadroTexto"/>
        <xdr:cNvSpPr txBox="1">
          <a:spLocks noChangeArrowheads="1"/>
        </xdr:cNvSpPr>
      </xdr:nvSpPr>
      <xdr:spPr>
        <a:xfrm>
          <a:off x="247650" y="342900"/>
          <a:ext cx="7191375" cy="3733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Los Ríos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en la agricultura de la Región de Los Ríos registraron un monto de 69.758 millones de pesos, 20,2% mayor, en términos reales, en relación con las colocaciones registradas a febrero de 2010. El monto de colocaciones en la agricultura regional a febrero de 2011 representó  el 27,6% del total de colocaciones destinadas a todas las actividades económicas regionales.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subsector es la siguiente: 65,8% a la  actividad agropecuaria sin fruta; 21,4% a la fruticultura y 12,7% a la silvicultura.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bancos lideran el financiamiento a la agricultura regional, con más de 93% del total: Santander (53,6%), de Chile (18,1%), del Estado (11,4%) y BCI (10,4%). Por subsector, en el agropecuario sin fruta las colocaciones son lideradas  por el Santander (60%), del Estado (14,6%) y de Chile (14,1%); en fruticultura,  la distribución se realiza entre los bancos de Chile (35%), Santander (33,1%) y BCI (31,4%); y en silvicultura, los bancos Santander, Corpbanca, del Estado y de Chile participan mayoritariamente en el financiamiento de este subsector, con  54,9%,14,4%, 12,9% y 10,4%,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100" b="0" i="0" u="none" baseline="0">
              <a:solidFill>
                <a:srgbClr val="000000"/>
              </a:solidFill>
              <a:latin typeface="Arial"/>
              <a:ea typeface="Arial"/>
              <a:cs typeface="Arial"/>
            </a:rPr>
            <a:t>
</a:t>
          </a:r>
        </a:p>
      </xdr:txBody>
    </xdr:sp>
    <xdr:clientData/>
  </xdr:twoCellAnchor>
  <xdr:twoCellAnchor>
    <xdr:from>
      <xdr:col>0</xdr:col>
      <xdr:colOff>114300</xdr:colOff>
      <xdr:row>62</xdr:row>
      <xdr:rowOff>171450</xdr:rowOff>
    </xdr:from>
    <xdr:to>
      <xdr:col>7</xdr:col>
      <xdr:colOff>400050</xdr:colOff>
      <xdr:row>81</xdr:row>
      <xdr:rowOff>85725</xdr:rowOff>
    </xdr:to>
    <xdr:sp>
      <xdr:nvSpPr>
        <xdr:cNvPr id="2" name="2 CuadroTexto"/>
        <xdr:cNvSpPr txBox="1">
          <a:spLocks noChangeArrowheads="1"/>
        </xdr:cNvSpPr>
      </xdr:nvSpPr>
      <xdr:spPr>
        <a:xfrm>
          <a:off x="114300" y="12363450"/>
          <a:ext cx="7258050" cy="3533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a la agroindustria de  la Región de  Los Ríos totalizaron un monto de 5.790 millones de pesos, 34,3% menos, en términos reales, que las colocaciones registradas a febrero de 2010 en este componente industrial.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monto de colocaciones en la agroindustria  de la Región de Los Ríos a febrero de 2011 representa el 70% del total de colocaciones destinadas al sector de la industria manufacturera regional.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rama agroindustrial es la siguiente: 55,4% a la industria de alimentos y bebidas; 22% a la industria de la madera y muebles y 22,6% orientada a la industria del papel e imprentas.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82% del total de colocaciones a la agroindustria regional  es financiado por  los banco:  Santander  (48,8%) y de Chile (32,8%). Por rama, el 85,1% del total de colocaciones a alimentos y bebidas es financiado por los bancos Santander (47,1%) y de Chile (38%);  en la rama de madera y muebles cerca de 90% del total es financiado por los bancos Santander (41,8%), de Chile (20,4%), BCI (14,7%) y Scotiabank (13%), y en la de papel e imprentas  el 91,6% del total en esta rama lo financian los bancos Santander (59,6%) y de Chile (32%).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1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133350</xdr:rowOff>
    </xdr:from>
    <xdr:to>
      <xdr:col>6</xdr:col>
      <xdr:colOff>514350</xdr:colOff>
      <xdr:row>19</xdr:row>
      <xdr:rowOff>95250</xdr:rowOff>
    </xdr:to>
    <xdr:sp>
      <xdr:nvSpPr>
        <xdr:cNvPr id="1" name="1 CuadroTexto"/>
        <xdr:cNvSpPr txBox="1">
          <a:spLocks noChangeArrowheads="1"/>
        </xdr:cNvSpPr>
      </xdr:nvSpPr>
      <xdr:spPr>
        <a:xfrm>
          <a:off x="247650" y="133350"/>
          <a:ext cx="6115050" cy="3581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Los Lagos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  Los Lagos registraron un monto de 151.329 millones de pesos, 7,9% mayor, en términos reales, en relación con las colocaciones registradas a febrero de 2010. El monto de colocaciones en la agricultura regional a febrero de 2011 representó  el 16,2%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94,5% a la  actividad agropecuaria sin fruta; 0,4% a la fruticultura y 5,1%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lideran el financiamiento a la agricultura regional con más de 78% del total: Santander (51,4%),  BCI (14,7%) y de Chile (12,1%). Por subsector, en el agropecuario sin fruta las colocaciones son lideradas por los bancos Santander (52,4%), BCI (13,5%) y de Chile (12%); en fruticultura,  la distribución se realiza casi en su totalidad entre los bancos del Estado (35,9%), Corpbanca (24,1%),  BCI (21,6%) y Santander (13,3%), y en silvicultura, los bancos BCI, Santander y de Chile participan mayoritariamente en el financiamiento de este subsector, con  36,2%, 35,4% y 14,1%,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p>
      </xdr:txBody>
    </xdr:sp>
    <xdr:clientData/>
  </xdr:twoCellAnchor>
  <xdr:twoCellAnchor>
    <xdr:from>
      <xdr:col>0</xdr:col>
      <xdr:colOff>485775</xdr:colOff>
      <xdr:row>69</xdr:row>
      <xdr:rowOff>123825</xdr:rowOff>
    </xdr:from>
    <xdr:to>
      <xdr:col>6</xdr:col>
      <xdr:colOff>914400</xdr:colOff>
      <xdr:row>86</xdr:row>
      <xdr:rowOff>104775</xdr:rowOff>
    </xdr:to>
    <xdr:sp>
      <xdr:nvSpPr>
        <xdr:cNvPr id="2" name="2 CuadroTexto"/>
        <xdr:cNvSpPr txBox="1">
          <a:spLocks noChangeArrowheads="1"/>
        </xdr:cNvSpPr>
      </xdr:nvSpPr>
      <xdr:spPr>
        <a:xfrm>
          <a:off x="485775" y="13649325"/>
          <a:ext cx="6276975" cy="3219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en la Región de Los Lagos totalizaron un monto de 40.403 millones de pesos, 6% menos,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la región de Los Lagos a febrero de 2011 representa el 69,1%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89,1% a la industria de alimentos y bebidas; 9,7% a la industria de la madera y muebles y 1,1% orientado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64% del total de colocaciones a la agroindustria regional es financiado por  los bancos Santander (43,5%) y BCI (20,4%). Por rama, el 62,4% del total de colocaciones a alimentos y bebidas es financiado por los bancos Santander (43,9%) y BCI (18,5%);  en la rama de madera y muebles, cerca de 96% del total es financiado por los bancos Santander (40,6%), BCI (34,8%) y de Chile (20,5%), y en la de papel e imprentas, el 76% del total en esta rama lo financian el BCI (40,6%)  y el Santander (35,4%).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104775</xdr:rowOff>
    </xdr:from>
    <xdr:to>
      <xdr:col>6</xdr:col>
      <xdr:colOff>133350</xdr:colOff>
      <xdr:row>23</xdr:row>
      <xdr:rowOff>28575</xdr:rowOff>
    </xdr:to>
    <xdr:sp>
      <xdr:nvSpPr>
        <xdr:cNvPr id="1" name="2 CuadroTexto"/>
        <xdr:cNvSpPr txBox="1">
          <a:spLocks noChangeArrowheads="1"/>
        </xdr:cNvSpPr>
      </xdr:nvSpPr>
      <xdr:spPr>
        <a:xfrm>
          <a:off x="314325" y="295275"/>
          <a:ext cx="5638800" cy="411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Aysén</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en la agricultura de  la Región de  Aysén registraron un monto de 6.964 millones de pesos, 22,9% mayor, en términos reales, en relación con las colocaciones a febrero de 2010. El monto de colocaciones en la agricultura regional a febrero de 2011 representa  el 8% del total de colocaciones destinadas a todas las actividades económicas regionales.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subsector es la siguiente: 88,1% a la actividad agropecuaria sin fruta, 0,2% a la fruticultura y 11,7% a la silvicultura.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de los seis bancos que funcionan en la región participan con el 99% del financiamiento a la agricultura regional . Ellos son el del Estado (33,4%), Santander (28,2%),  BCI (24,4%)  y de Chile (13%). Por subsector, en el agropecuario sin fruta, las colocaciones son lideradas  por  el Santander (32%),  del Estado (31,9%) BCI (20,9%), y de Chile (14%); en fruticultura,  la distribución se realiza ,en su totalidad y por partes iguales,entre los bancos del Estado y BCI y en silvicultura, los bancos BCI y del Estado participan mayoritariamente en el financiamiento de este subsector, con  49,8%, y 44,3%,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100" b="0" i="0" u="none" baseline="0">
              <a:solidFill>
                <a:srgbClr val="000000"/>
              </a:solidFill>
              <a:latin typeface="Arial"/>
              <a:ea typeface="Arial"/>
              <a:cs typeface="Arial"/>
            </a:rPr>
            <a:t>
</a:t>
          </a:r>
        </a:p>
      </xdr:txBody>
    </xdr:sp>
    <xdr:clientData/>
  </xdr:twoCellAnchor>
  <xdr:twoCellAnchor>
    <xdr:from>
      <xdr:col>0</xdr:col>
      <xdr:colOff>466725</xdr:colOff>
      <xdr:row>54</xdr:row>
      <xdr:rowOff>19050</xdr:rowOff>
    </xdr:from>
    <xdr:to>
      <xdr:col>6</xdr:col>
      <xdr:colOff>323850</xdr:colOff>
      <xdr:row>78</xdr:row>
      <xdr:rowOff>142875</xdr:rowOff>
    </xdr:to>
    <xdr:sp>
      <xdr:nvSpPr>
        <xdr:cNvPr id="2" name="3 CuadroTexto"/>
        <xdr:cNvSpPr txBox="1">
          <a:spLocks noChangeArrowheads="1"/>
        </xdr:cNvSpPr>
      </xdr:nvSpPr>
      <xdr:spPr>
        <a:xfrm>
          <a:off x="466725" y="10687050"/>
          <a:ext cx="5676900" cy="469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a la agroindustria de  la región de  Aysén, totalizaron un monto de 573 millones de pesos, 11% mayor, en términos reales, que las colocaciones registradas a febrero de 2010 en este componente industrial.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monto de colocaciones en la agroindustria  de la región de Aysén a febrero de 2011 representa el 36,7% del total de colocaciones destinadas al sector de la industria manufacturera regional.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rama agroindustrial es la siguiente: 54,3% a la industria de alimentos y bebidas; 32,5% a la industria de la madera y muebles y 13,3% está orientado a la industria del papel e imprentas.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Prácticamente el total de lascolocaciones a la agroindustria regional  es financiado por  los bancos:  BCI (64,4%), de Chile ( 19,4%) y Santander  (15,9%) .  Por rama, el 100% de colocaciones a alimentos y bebidas es financiado por los bancos  BCI (65%), Santander (21,2%) y  de Chile (13,8%);  en la rama de madera y muebles  cerca del 97% del total es financiadol por los bancos  BCI (83,3%) y Santander (13,4%), y en la de papel e imprentas  el  100% de las colocaciones  en esta rama lo financian el  de Chile (84,2%) y BCI (15,8%)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1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133350</xdr:rowOff>
    </xdr:from>
    <xdr:to>
      <xdr:col>6</xdr:col>
      <xdr:colOff>238125</xdr:colOff>
      <xdr:row>24</xdr:row>
      <xdr:rowOff>0</xdr:rowOff>
    </xdr:to>
    <xdr:sp>
      <xdr:nvSpPr>
        <xdr:cNvPr id="1" name="1 CuadroTexto"/>
        <xdr:cNvSpPr txBox="1">
          <a:spLocks noChangeArrowheads="1"/>
        </xdr:cNvSpPr>
      </xdr:nvSpPr>
      <xdr:spPr>
        <a:xfrm>
          <a:off x="266700" y="323850"/>
          <a:ext cx="5781675" cy="424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Magallanes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en la agricultura de  la Región de  Magallanes registraron un monto de 31.560 millones de pesos, 14,6% mayor, en términos reales, en relación a las colocaciones registradas a febrero de 2010. El monto de colocaciones en la agricultura regional a febrero de 2011 representa  el 12% del total de colocaciones destinadas a todas las actividades económicas regionales.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subsector es la siguiente: 99,3% a la  actividad agropecuaria sin fruta; 0,2% a la fruticultura y 0,5% a la silvicultura.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de los nueve bancos que funcionan en la región participan con el 87,5% del financiamiento a la agricultura regional :  Santander (29,1%),  Rabobank  (27,7%), de Chile (19,6%).y del Estado (11,1%).  Por subsector, en el agropecuario sin fruta, las colocaciones son lideradas  por  Santander (29,2%),  Rabobank (27,9%), de Chile (19,5%) y del Estado (11,1%); en fruticultura,  la distribución se realiza en su totalidad entre los bancos Corpbanca (72,9%) y Santander (27,1%),  y en silvicultura, los bancos  de Chile, del Estado  y Santander participan mayoritariamente en el financiamiento de este subsector ,con  53,2%, 16,4% y 14%,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100" b="0" i="0" u="none" baseline="0">
              <a:solidFill>
                <a:srgbClr val="000000"/>
              </a:solidFill>
              <a:latin typeface="Arial"/>
              <a:ea typeface="Arial"/>
              <a:cs typeface="Arial"/>
            </a:rPr>
            <a:t>
</a:t>
          </a:r>
        </a:p>
      </xdr:txBody>
    </xdr:sp>
    <xdr:clientData/>
  </xdr:twoCellAnchor>
  <xdr:twoCellAnchor>
    <xdr:from>
      <xdr:col>0</xdr:col>
      <xdr:colOff>190500</xdr:colOff>
      <xdr:row>72</xdr:row>
      <xdr:rowOff>104775</xdr:rowOff>
    </xdr:from>
    <xdr:to>
      <xdr:col>6</xdr:col>
      <xdr:colOff>142875</xdr:colOff>
      <xdr:row>95</xdr:row>
      <xdr:rowOff>28575</xdr:rowOff>
    </xdr:to>
    <xdr:sp>
      <xdr:nvSpPr>
        <xdr:cNvPr id="2" name="2 CuadroTexto"/>
        <xdr:cNvSpPr txBox="1">
          <a:spLocks noChangeArrowheads="1"/>
        </xdr:cNvSpPr>
      </xdr:nvSpPr>
      <xdr:spPr>
        <a:xfrm>
          <a:off x="190500" y="14211300"/>
          <a:ext cx="5762625" cy="430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a la agroindustria de  la región de  Magallanes, totalizaron un monto de 4.794 millones de pesos, 20,1% menor, en términos reales, que las colocaciones registradas a febrero de 2010 en este componente industrial.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monto de colocaciones en la agroindustria  de la Región de Magallanes a febrero de 2011 representa el 68,8% del total de colocaciones destinadas al sector de la industria manufacturera regional.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rama agroindustrial es la siguiente: 81% a la industria de alimentos y bebidas; 3% a la industria de la madera y muebles y 16% a la industria del papel e imprentas.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88,3% de las colocaciones a la agroindustria regional  es financiado por  los bancos:  BCI (50,8%), de Chile (20,1%) y Santander  (17,4%).  Por rama, el  84% de las colocaciones a alimentos y bebidas es financiado por los bancos  BCI (62%), y  de Chile (22,1%);  en la rama de madera y muebles  más de 92% del total es financiadol por los bancos  de Chile (67,6%) y Santander (24,8%), y en la de papel e imprentas  el  89,4% de las colocaciones  en esta rama  es financiado por el  Banco Santander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123825</xdr:rowOff>
    </xdr:from>
    <xdr:to>
      <xdr:col>8</xdr:col>
      <xdr:colOff>590550</xdr:colOff>
      <xdr:row>24</xdr:row>
      <xdr:rowOff>19050</xdr:rowOff>
    </xdr:to>
    <xdr:sp>
      <xdr:nvSpPr>
        <xdr:cNvPr id="1" name="1 CuadroTexto"/>
        <xdr:cNvSpPr txBox="1">
          <a:spLocks noChangeArrowheads="1"/>
        </xdr:cNvSpPr>
      </xdr:nvSpPr>
      <xdr:spPr>
        <a:xfrm>
          <a:off x="409575" y="314325"/>
          <a:ext cx="6410325" cy="427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Arial"/>
              <a:ea typeface="Arial"/>
              <a:cs typeface="Arial"/>
            </a:rPr>
            <a:t>Antecedentes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Este</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segundo boletín de financiamiento entrega información sobre las colocaciones de crédito que cada</a:t>
          </a:r>
          <a:r>
            <a:rPr lang="en-US" cap="none" sz="1050" b="0" i="0" u="none" baseline="0">
              <a:solidFill>
                <a:srgbClr val="000000"/>
              </a:solidFill>
              <a:latin typeface="Arial"/>
              <a:ea typeface="Arial"/>
              <a:cs typeface="Arial"/>
            </a:rPr>
            <a:t> institución del sistema bancario entrega a las actividades agrícolas y agroindustriales que se ejecutan en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regiones del país.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agricultura se desagrega por subsector y la agroindustria por rama. Las</a:t>
          </a:r>
          <a:r>
            <a:rPr lang="en-US" cap="none" sz="1050" b="0" i="0" u="none" baseline="0">
              <a:solidFill>
                <a:srgbClr val="000000"/>
              </a:solidFill>
              <a:latin typeface="Arial"/>
              <a:ea typeface="Arial"/>
              <a:cs typeface="Arial"/>
            </a:rPr>
            <a:t> tablas registran las colocaciones en millones de pesos otorgadas al mes de febrero de 2011 y la tasa de variación real respecto de febrero de 2010 para cada banco que funciona en cada región, los que se presentan ordenados de mayor a menor según la magnitud de sus colocaciones. La tasa porcentual de inflación utilizada que permite pasar de variación nominal a real es de 2,66%.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información de las colocaciones en actividades económicas que los bancos realizan en regiones es entregada por la fuente de información (Superintendencia de Bancos e Instituciones Financieras) dos veces en el año. Las fechas de los datos son los meses de febrero y agosto y se publican oficialmente con un desfase de seis meses; esto, sin embargo, no inhibe que la información que aquí se presenta sea un indicador válido de la tendencia de comportamiento de los bancos en regiones para la actividad de la agricultura, tanto en orden de magnitud de las colocaciones como en su tasa de variación anual.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boletín no incluye a la Región Metropolitana debido a que las colocaciones que se captan en ella no necesariamente se invierten en su espacio geográfico, dada la importancia en la gestión del crédito comercial que asume la ciudad de Santiago, lo que no sucede en las otras catorce regiones del país.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información de colocaciones incluye sólo las captadas por las actividades económicas, es decir, excluye tanto el crédito de consumo como el hipotecario para la vivienda.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28575</xdr:rowOff>
    </xdr:from>
    <xdr:to>
      <xdr:col>7</xdr:col>
      <xdr:colOff>485775</xdr:colOff>
      <xdr:row>16</xdr:row>
      <xdr:rowOff>161925</xdr:rowOff>
    </xdr:to>
    <xdr:sp>
      <xdr:nvSpPr>
        <xdr:cNvPr id="1" name="1 CuadroTexto"/>
        <xdr:cNvSpPr txBox="1">
          <a:spLocks noChangeArrowheads="1"/>
        </xdr:cNvSpPr>
      </xdr:nvSpPr>
      <xdr:spPr>
        <a:xfrm>
          <a:off x="209550" y="219075"/>
          <a:ext cx="7277100" cy="2990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Región de Arica y Parinacota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Arica y Parinacota sumaron un monto de 15.551 millones de pesos, 27% mayores, en términos reales, que las colocaciones registradas a febrero de 2010. El monto de colocaciones en la agricultura regional a febrero de 2011 representa el 14,5% del total de colocaciones destinadas a todas las actividades económicas regionales.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82,8% a la agropecuaria sin fruta; 16,8% a la fruticultura y el restante 0,4%, a la silvicultura.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del Estado es el principal financiador del sector, con una participación de 44,1% del total. Por subsector, en el agropecuario sin fruta las colocaciones son lideradas por el Banco del Estado ,con 50,2% del total en dicho subsector; en fruticultura el principal es el Santander ,con 69,7% del total ,y en silvicultura lo es el BCI, que participa con el 64,5% del total.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ordenados los bancos de mayor a menor según el monto de las colocaciones en cada subsector , así como el total sectorial, con las respectivas variaciones interanuales, en este caso respecto de febrero de 2010.</a:t>
          </a:r>
        </a:p>
      </xdr:txBody>
    </xdr:sp>
    <xdr:clientData/>
  </xdr:twoCellAnchor>
  <xdr:twoCellAnchor>
    <xdr:from>
      <xdr:col>0</xdr:col>
      <xdr:colOff>600075</xdr:colOff>
      <xdr:row>44</xdr:row>
      <xdr:rowOff>28575</xdr:rowOff>
    </xdr:from>
    <xdr:to>
      <xdr:col>7</xdr:col>
      <xdr:colOff>142875</xdr:colOff>
      <xdr:row>60</xdr:row>
      <xdr:rowOff>66675</xdr:rowOff>
    </xdr:to>
    <xdr:sp>
      <xdr:nvSpPr>
        <xdr:cNvPr id="2" name="2 CuadroTexto"/>
        <xdr:cNvSpPr txBox="1">
          <a:spLocks noChangeArrowheads="1"/>
        </xdr:cNvSpPr>
      </xdr:nvSpPr>
      <xdr:spPr>
        <a:xfrm flipH="1">
          <a:off x="600075" y="8801100"/>
          <a:ext cx="6543675" cy="3095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Arica y Parinacota totalizaron un monto de 2.822 millones de pesos, 6,6% más, en términos reales, que las colocaciones registradas a febrero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a febrero de 2011 representa el 63,4% del total de colocaciones destinadas al sector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82,0%  orientado a la industria de alimentos y bebidas; 11,9%, a la industria de la madera y muebles, y el restante 6,1%,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Santander es el principal financiador del total agroindustrial , con una participación de 60,6%. Por rama, tanto en la de alimentos y bebidas como en la de madera y muebles también lo es el Santander, con participaciones  de 63,7% y 61,0%, respectivamente; en tanto en la rama de papel e imprentas son los bancos  BCI y BBVA los principales financiadores , con 39,8%  y 21,6% de participación,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95250</xdr:rowOff>
    </xdr:from>
    <xdr:to>
      <xdr:col>8</xdr:col>
      <xdr:colOff>676275</xdr:colOff>
      <xdr:row>14</xdr:row>
      <xdr:rowOff>95250</xdr:rowOff>
    </xdr:to>
    <xdr:sp>
      <xdr:nvSpPr>
        <xdr:cNvPr id="1" name="1 CuadroTexto"/>
        <xdr:cNvSpPr txBox="1">
          <a:spLocks noChangeArrowheads="1"/>
        </xdr:cNvSpPr>
      </xdr:nvSpPr>
      <xdr:spPr>
        <a:xfrm>
          <a:off x="257175" y="95250"/>
          <a:ext cx="8220075" cy="266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Región de Tarapacá</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Tarapacá registraron un saldo de 1.942 millones de pesos, 15,6% mayor, en términos reales, que las colocaciones registradas a febrero de 2010. El monto de colocaciones en la agricultura regional a febrero de 2011 representa sólo el 0,7%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71,9% a la  actividad agropecuaria sin fruta; 12,8% a la fruticultura y 15,3%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BCI es el principal financiador del sector, con una participación de 58,5% del total. Por subsector, en el agropecuario sin fruta las colocaciones son lideradas por el BCI, con 64,4% del total en dicho subsector; en fruticultura el único banco que financia  a este subsector es Corpbanca (100%)  y en silvicultura lidera también el BCI (79,8% del 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43</xdr:row>
      <xdr:rowOff>57150</xdr:rowOff>
    </xdr:from>
    <xdr:to>
      <xdr:col>6</xdr:col>
      <xdr:colOff>952500</xdr:colOff>
      <xdr:row>59</xdr:row>
      <xdr:rowOff>95250</xdr:rowOff>
    </xdr:to>
    <xdr:sp>
      <xdr:nvSpPr>
        <xdr:cNvPr id="2" name="2 CuadroTexto"/>
        <xdr:cNvSpPr txBox="1">
          <a:spLocks noChangeArrowheads="1"/>
        </xdr:cNvSpPr>
      </xdr:nvSpPr>
      <xdr:spPr>
        <a:xfrm flipH="1">
          <a:off x="0" y="8620125"/>
          <a:ext cx="6819900" cy="3095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Tarapacá totalizaron un monto de 1.660 millones de pesos, 11,7% menor,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a febrero de 2011 representa el 14,2%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62,3% a la industria de alimentos y bebidas; 17,7% a la industria de la madera y muebles y 20% orientado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Santander y el BCI son los principales financiadores del total agroindustrial, con participaciones de 34,8% y 34,3%, respectivamente, en relación al total. Por rama, el Banco Santander lidera la de alimentos y bebidas, con 48% del total, en tanto que en la rama de madera y muebles lo hace el banco Itaú, con 56% del total, y en la de papel e imprentas es el  BCI, con 64,8%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8</xdr:col>
      <xdr:colOff>266700</xdr:colOff>
      <xdr:row>16</xdr:row>
      <xdr:rowOff>38100</xdr:rowOff>
    </xdr:to>
    <xdr:sp>
      <xdr:nvSpPr>
        <xdr:cNvPr id="1" name="2 CuadroTexto"/>
        <xdr:cNvSpPr txBox="1">
          <a:spLocks noChangeArrowheads="1"/>
        </xdr:cNvSpPr>
      </xdr:nvSpPr>
      <xdr:spPr>
        <a:xfrm>
          <a:off x="180975" y="76200"/>
          <a:ext cx="7810500"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 Antofagasta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Antofagasta registraron un saldo de 12.125 millones de pesos, con un crecimiento de 124%, en términos reales, con respecto a las colocaciones registradas a febrero de 2010. El monto de colocaciones en la agricultura regional a febrero de 2011 representó el 2,6%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aparece como bastante equilibrada y es la siguiente: 27,5% a la  actividad agropecuaria sin fruta; 28% a la fruticultura y 44,5%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BCI es el principal financiador del sector, con una participación de 53,9% del total. Por subsector, en el agropecuario sin fruta las colocaciones son lideradas por tres bancos en proporciones parecidas: Corpbanca (34,9%),  BCI (25,8%) y Santander (24,3%); en fruticultura el Security financia  la mayor parte de las colocaciones (82%)  y en silvicultura, que capta una parte importante del financiamiento al sector, el BCI participa prácticamente con el  total (99,4%).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152400</xdr:colOff>
      <xdr:row>49</xdr:row>
      <xdr:rowOff>38100</xdr:rowOff>
    </xdr:from>
    <xdr:to>
      <xdr:col>7</xdr:col>
      <xdr:colOff>342900</xdr:colOff>
      <xdr:row>65</xdr:row>
      <xdr:rowOff>19050</xdr:rowOff>
    </xdr:to>
    <xdr:sp>
      <xdr:nvSpPr>
        <xdr:cNvPr id="2" name="3 CuadroTexto"/>
        <xdr:cNvSpPr txBox="1">
          <a:spLocks noChangeArrowheads="1"/>
        </xdr:cNvSpPr>
      </xdr:nvSpPr>
      <xdr:spPr>
        <a:xfrm>
          <a:off x="152400" y="9744075"/>
          <a:ext cx="7153275" cy="3038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Antofagasta totalizaron un monto de 7.689 millones de pesos, 1,9%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Antofagasta a febrero de 2011 representa el 32,3%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84% a la industria de alimentos y bebidas, 7,2% a la industria de la madera y muebles y el 8,8% restante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Cuatro bancos participan en proporciones muy parecidas en el financiamiento de la agroindustria regional: Santander (23,1%), de Chile (20,5%), BBVA (18,5%) y BCI (17%). Por rama, los  bancos de Chile (24%), BBVA (21,8%), Santander (18,3%) y Corpbanca (17,2%), lideran la de alimentos y bebidas, en tanto que en la rama de madera y muebles lo hace el BCI, con 62% del total, y en la de papel e imprentas, el Banco Santander, con 63,1%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7</xdr:col>
      <xdr:colOff>257175</xdr:colOff>
      <xdr:row>16</xdr:row>
      <xdr:rowOff>123825</xdr:rowOff>
    </xdr:to>
    <xdr:sp>
      <xdr:nvSpPr>
        <xdr:cNvPr id="1" name="1 CuadroTexto"/>
        <xdr:cNvSpPr txBox="1">
          <a:spLocks noChangeArrowheads="1"/>
        </xdr:cNvSpPr>
      </xdr:nvSpPr>
      <xdr:spPr>
        <a:xfrm>
          <a:off x="104775" y="133350"/>
          <a:ext cx="6991350" cy="2867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 Atacama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Atacama registraron un monto de 22.212 millones de pesos, con una disminución de 23,3%, en términos reales, en relación con las colocaciones registradas a febrero de 2010. El monto de colocaciones en la agricultura regional a febrero de 2011 representa 12,8%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29,7% a la  actividad agropecuaria sin fruta; 65,8% a la fruticultura y 4,5%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aparecen liderando el financiamiento a la agricultura regional: BCI (31,9% del total), Corpbanca (26,8%) y Santander (20,9%). Por subsector, en el agropecuario sin fruta las colocaciones son lideradas por el BCI (40,3%); en fruticultura, tres bancos financian más de 85% de las colocaciones: Corpbanca (33,8%), Santander (26,1%) y BCI (25,6%), y en silvicultura, el BCI participa mayoritariamente en el financiamiento, con 68,3% del 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333375</xdr:colOff>
      <xdr:row>44</xdr:row>
      <xdr:rowOff>123825</xdr:rowOff>
    </xdr:from>
    <xdr:to>
      <xdr:col>7</xdr:col>
      <xdr:colOff>342900</xdr:colOff>
      <xdr:row>63</xdr:row>
      <xdr:rowOff>66675</xdr:rowOff>
    </xdr:to>
    <xdr:sp>
      <xdr:nvSpPr>
        <xdr:cNvPr id="2" name="2 CuadroTexto"/>
        <xdr:cNvSpPr txBox="1">
          <a:spLocks noChangeArrowheads="1"/>
        </xdr:cNvSpPr>
      </xdr:nvSpPr>
      <xdr:spPr>
        <a:xfrm>
          <a:off x="333375" y="8848725"/>
          <a:ext cx="6848475" cy="3571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Atacama  totalizaron un monto de 2.005 millones de pesos, con un crecimiento de 52,6%, en términos reales, con respecto a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Atacama a febrero de 2011 representó el 37,6%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71,6% a la industria de alimentos y bebidas, 11,2% a la industria de la madera y muebles y  el 17,3% restante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Santander es el principal financista de la agroindustria de Atacama, con  49,4% del total. Por rama, también el Banco Santander lidera la de alimentos y bebidas, con 52,3%; en la rama de madera y muebles lo hace el banco BCI, con 52,7% del total, y en la de papel e imprentas dos bancos son los únicos que participan en este tipo de financiamiento: Santander, con 57,5%, y de Chile, con 42,5%.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57150</xdr:rowOff>
    </xdr:from>
    <xdr:to>
      <xdr:col>7</xdr:col>
      <xdr:colOff>95250</xdr:colOff>
      <xdr:row>18</xdr:row>
      <xdr:rowOff>38100</xdr:rowOff>
    </xdr:to>
    <xdr:sp>
      <xdr:nvSpPr>
        <xdr:cNvPr id="1" name="1 CuadroTexto"/>
        <xdr:cNvSpPr txBox="1">
          <a:spLocks noChangeArrowheads="1"/>
        </xdr:cNvSpPr>
      </xdr:nvSpPr>
      <xdr:spPr>
        <a:xfrm>
          <a:off x="314325" y="57150"/>
          <a:ext cx="6943725" cy="3409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 Coquimbo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Coquimbo registraron un monto de 102.659 millones de pesos, 3,1% menor, en términos reales, en relación con las colocaciones registradas a febrero de 2010. El monto de colocaciones en la agricultura regional a febrero de 2011 representó 19,5% del total de colocaciones destinadas a todas las actividades económicas regionales, siendo la principal actividad, después de los servicios, en la recepción de financiamiento privado por parte del sistema bancario.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51,8% a la  actividad agropecuaria sin fruta; 45,7% a la fruticultura y 2,5%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aparecen liderando el financiamiento a la agricultura regional: Santander (29,7% del total), BCI (21,8%) y Corpbanca (17,5%). Por subsector, en el agropecuario sin fruta las colocaciones son lideradas por el Santander (34,5%), el BCI (16,7%) y Corpbanca (14,4%); en fruticultura,  tres bancos financian cerca de 72% de las colocaciones: BCI (27,1%), Santander (22,7%) y Corpbanca (22,1%), y en silvicultura, los bancos Santander y BCI participan mayoritariamente en el financiamiento, con 60,5%  y 32,6% del total,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85725</xdr:colOff>
      <xdr:row>68</xdr:row>
      <xdr:rowOff>152400</xdr:rowOff>
    </xdr:from>
    <xdr:to>
      <xdr:col>6</xdr:col>
      <xdr:colOff>1085850</xdr:colOff>
      <xdr:row>85</xdr:row>
      <xdr:rowOff>142875</xdr:rowOff>
    </xdr:to>
    <xdr:sp>
      <xdr:nvSpPr>
        <xdr:cNvPr id="2" name="2 CuadroTexto"/>
        <xdr:cNvSpPr txBox="1">
          <a:spLocks noChangeArrowheads="1"/>
        </xdr:cNvSpPr>
      </xdr:nvSpPr>
      <xdr:spPr>
        <a:xfrm>
          <a:off x="85725" y="13487400"/>
          <a:ext cx="7038975" cy="322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Coquimbo totalizaron un monto de 11.990 millones de pesos, 3,9%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Coquimbo a febrero de 2011 representa el 45,5%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93,4% a la industria de alimentos y bebidas, 3,8% a la industria de la madera y muebles y el 2,8% restante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Casi 79% del total de colocaciones a la agroindustria regional es financiado por los bancos Santander (27,3%), Corpbanca (26,3%) y BCI (25,2%). Por rama, cerca de 80% del total de colocaciones a la de alimentos y bebidas es financiado por Corpbanca (28,2%), Santander (26,1%) y BCI (25,3%); en la rama de madera y muebles, más de 86% del total es financiado por los bancos Santander (48,2%), BBVA (23%) y BCI (15%), y en la de papel e imprentas, cerca de 90% del total en esta rama lo financian los bancos Santander (39,3%), BCI (35,2%) y Scotiabank (15,2%).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133350</xdr:rowOff>
    </xdr:from>
    <xdr:to>
      <xdr:col>6</xdr:col>
      <xdr:colOff>438150</xdr:colOff>
      <xdr:row>17</xdr:row>
      <xdr:rowOff>104775</xdr:rowOff>
    </xdr:to>
    <xdr:sp>
      <xdr:nvSpPr>
        <xdr:cNvPr id="1" name="1 CuadroTexto"/>
        <xdr:cNvSpPr txBox="1">
          <a:spLocks noChangeArrowheads="1"/>
        </xdr:cNvSpPr>
      </xdr:nvSpPr>
      <xdr:spPr>
        <a:xfrm>
          <a:off x="257175" y="133350"/>
          <a:ext cx="6867525" cy="3209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Región de Valparaíso</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Valparaíso registraron un monto de 197.416 millones de pesos, 1,8% mayor, en términos reales, en relación con las colocaciones a febrero de 2010. El monto de colocaciones en la agricultura regional a febrero de 2011 representa el 12,7%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66,9% a la actividad agropecuaria sin fruta; 31,5% a la fruticultura y 1,6%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Dos bancos lideran el financiamiento a la agricultura regional: Santander (38,8% del total) y BCI (24%). Por subsector, en el agropecuario sin fruta las colocaciones son lideradas también por el Banco Santander (42,3%) y el BCI (23,8%); en fruticultura,  tres bancos financian en proporciones parecidas el 83% de las colocaciones: Santander (30,9%), de Chile (27,4%) y BCI (24,7%), y en silvicultura, el Banco Santander participa mayoritariamente en el financiamiento, con  51,6% del 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400050</xdr:colOff>
      <xdr:row>51</xdr:row>
      <xdr:rowOff>19050</xdr:rowOff>
    </xdr:from>
    <xdr:to>
      <xdr:col>7</xdr:col>
      <xdr:colOff>533400</xdr:colOff>
      <xdr:row>69</xdr:row>
      <xdr:rowOff>19050</xdr:rowOff>
    </xdr:to>
    <xdr:sp>
      <xdr:nvSpPr>
        <xdr:cNvPr id="2" name="2 CuadroTexto"/>
        <xdr:cNvSpPr txBox="1">
          <a:spLocks noChangeArrowheads="1"/>
        </xdr:cNvSpPr>
      </xdr:nvSpPr>
      <xdr:spPr>
        <a:xfrm>
          <a:off x="400050" y="10106025"/>
          <a:ext cx="7943850" cy="3438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a la agroindustria de  Valparaíso totalizaron un monto de 42.980 millones de pesos, 20,3%  mayor, en términos reales, que las colocaciones registradas a febrero de 2010 en este componente industrial.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monto de colocaciones en la agroindustria  de Valparaíso a febrero de 2011 representa el 35,6% del total de colocaciones destinadas al sector de la industria manufacturera regional.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rama agroindustrial es la siguiente: 80,9% a la industria de alimentos y bebidas, 8,1% a la industria de la madera y muebles y 10,9% a la industria del papel e imprentas.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Más de 60% del total de colocaciones a la agroindustria regional es financiado por los bancos Santander (41,6%), y  BCI (18,7%). Por rama, cerca de 59% del total de colocaciones a alimentos y bebidas es financiado por Santander (39,4%) y BCI (19,4%); en la rama de madera y muebles, alrededor de 84% del total es financiado por los bancos Santander (39%), BCI (24,4%) y de Chile (20,5%), y en la de papel e imprentas el 60,1% del total en esta rama es financiado por el Banco Santander.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123825</xdr:rowOff>
    </xdr:from>
    <xdr:to>
      <xdr:col>6</xdr:col>
      <xdr:colOff>1047750</xdr:colOff>
      <xdr:row>18</xdr:row>
      <xdr:rowOff>104775</xdr:rowOff>
    </xdr:to>
    <xdr:sp>
      <xdr:nvSpPr>
        <xdr:cNvPr id="1" name="1 CuadroTexto"/>
        <xdr:cNvSpPr txBox="1">
          <a:spLocks noChangeArrowheads="1"/>
        </xdr:cNvSpPr>
      </xdr:nvSpPr>
      <xdr:spPr>
        <a:xfrm>
          <a:off x="200025" y="123825"/>
          <a:ext cx="6867525" cy="3409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Región de O'Higgins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 O'Higgins registraron un monto de 242.130 millones de pesos, 4,9% mayor, en términos reales, en relación con las colocaciones registradas a febrero de 2010. El monto de colocaciones en la agricultura regional a febrero de 2011 representa 36,3%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53,2% a la  actividad agropecuaria sin fruta; 45,1% a la fruticultura y 1,7%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lideran el financiamiento a la agricultura regional, con cerca de 68% del total: Santander (26,6% del total), de Chile (22,3%) y del Estado (18,7%). Por subsector, en el agropecuario sin fruta las colocaciones son lideradas por Santander (24,5%) y del Estado (16,9%) ; en fruticultura,  cuatro bancos financian  en proporciones  relativamente parecidas el 91% de las colocaciones: de Chile (31,7%), Santander (29,4%),  del Estado (20,2%) y Bice (10,2%) y en silvicultura,  tres bancos financian el 81%  del total:  del Estado (37,8%), Bice (24,5%) y Santander 18,6%).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228600</xdr:colOff>
      <xdr:row>52</xdr:row>
      <xdr:rowOff>19050</xdr:rowOff>
    </xdr:from>
    <xdr:to>
      <xdr:col>6</xdr:col>
      <xdr:colOff>1076325</xdr:colOff>
      <xdr:row>69</xdr:row>
      <xdr:rowOff>0</xdr:rowOff>
    </xdr:to>
    <xdr:sp>
      <xdr:nvSpPr>
        <xdr:cNvPr id="2" name="2 CuadroTexto"/>
        <xdr:cNvSpPr txBox="1">
          <a:spLocks noChangeArrowheads="1"/>
        </xdr:cNvSpPr>
      </xdr:nvSpPr>
      <xdr:spPr>
        <a:xfrm>
          <a:off x="228600" y="10296525"/>
          <a:ext cx="6867525" cy="322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O'Higgins  totalizaron un monto de 18.406 millones de pesos, 33,5%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O'Higgins a febrero de 2011 representó el 65,3%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88% a la industria de alimentos y bebidas; 9,9% a la industria de la madera y muebles y 2,1%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63,2% del total de colocaciones a la agroindustria regional es financiado por el Banco Santander. Por rama, el 67,7% del total de colocaciones a alimentos y bebidas es financiado por el Banco Santander; en la rama de madera y muebles, cerca de 70% del total es financiado por los bancos de Chile (39,3%) y Santander (30,2%), y en la de papel e imprentas más de 79% del total lo financian los bancos BCI (28,9%), Santander (28,4%) y de Chile (22%).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23"/>
  <sheetViews>
    <sheetView tabSelected="1" zoomScalePageLayoutView="0" workbookViewId="0" topLeftCell="B1">
      <selection activeCell="C17" sqref="C17"/>
    </sheetView>
  </sheetViews>
  <sheetFormatPr defaultColWidth="11.421875" defaultRowHeight="15"/>
  <sheetData>
    <row r="2" spans="2:6" ht="18">
      <c r="B2" s="119"/>
      <c r="C2" s="120"/>
      <c r="D2" s="120"/>
      <c r="E2" s="120"/>
      <c r="F2" s="120"/>
    </row>
    <row r="3" spans="2:6" ht="18">
      <c r="B3" s="120"/>
      <c r="C3" s="120"/>
      <c r="D3" s="120"/>
      <c r="E3" s="120"/>
      <c r="F3" s="120"/>
    </row>
    <row r="4" spans="2:6" ht="18">
      <c r="B4" s="119"/>
      <c r="C4" s="120"/>
      <c r="D4" s="120"/>
      <c r="E4" s="120"/>
      <c r="F4" s="120"/>
    </row>
    <row r="5" spans="2:6" ht="18">
      <c r="B5" s="119"/>
      <c r="C5" s="120"/>
      <c r="D5" s="120"/>
      <c r="E5" s="120"/>
      <c r="F5" s="120"/>
    </row>
    <row r="6" spans="2:6" ht="18">
      <c r="B6" s="119"/>
      <c r="C6" s="120"/>
      <c r="D6" s="120"/>
      <c r="E6" s="120"/>
      <c r="F6" s="120"/>
    </row>
    <row r="7" spans="2:6" ht="24.75">
      <c r="B7" s="121"/>
      <c r="C7" s="120"/>
      <c r="D7" s="120"/>
      <c r="E7" s="120"/>
      <c r="F7" s="120"/>
    </row>
    <row r="8" spans="2:6" ht="18">
      <c r="B8" s="122"/>
      <c r="C8" s="120"/>
      <c r="D8" s="120"/>
      <c r="E8" s="120"/>
      <c r="F8" s="120"/>
    </row>
    <row r="9" spans="2:6" ht="18">
      <c r="B9" s="122"/>
      <c r="C9" s="120"/>
      <c r="D9" s="120"/>
      <c r="E9" s="120"/>
      <c r="F9" s="120"/>
    </row>
    <row r="10" spans="2:6" ht="18">
      <c r="B10" s="119"/>
      <c r="C10" s="120"/>
      <c r="D10" s="120"/>
      <c r="E10" s="120"/>
      <c r="F10" s="120"/>
    </row>
    <row r="11" spans="2:6" ht="18">
      <c r="B11" s="119"/>
      <c r="C11" s="120"/>
      <c r="D11" s="120"/>
      <c r="E11" s="120"/>
      <c r="F11" s="120"/>
    </row>
    <row r="12" spans="2:6" ht="18">
      <c r="B12" s="119"/>
      <c r="C12" s="120"/>
      <c r="D12" s="120"/>
      <c r="E12" s="120"/>
      <c r="F12" s="120"/>
    </row>
    <row r="13" spans="2:6" ht="18">
      <c r="B13" s="119"/>
      <c r="C13" s="120"/>
      <c r="D13" s="120"/>
      <c r="E13" s="120"/>
      <c r="F13" s="120"/>
    </row>
    <row r="14" spans="2:6" ht="18">
      <c r="B14" s="119"/>
      <c r="C14" s="120"/>
      <c r="D14" s="120"/>
      <c r="E14" s="120"/>
      <c r="F14" s="120"/>
    </row>
    <row r="15" spans="2:6" ht="18">
      <c r="B15" s="119"/>
      <c r="C15" s="120"/>
      <c r="D15" s="120"/>
      <c r="E15" s="120"/>
      <c r="F15" s="120"/>
    </row>
    <row r="16" spans="2:6" ht="49.5" customHeight="1">
      <c r="B16" s="123"/>
      <c r="C16" s="127" t="s">
        <v>54</v>
      </c>
      <c r="D16" s="127"/>
      <c r="E16" s="127"/>
      <c r="F16" s="127"/>
    </row>
    <row r="17" spans="2:6" ht="18">
      <c r="B17" s="119"/>
      <c r="C17" s="124"/>
      <c r="D17" s="124"/>
      <c r="E17" s="124"/>
      <c r="F17" s="124"/>
    </row>
    <row r="18" spans="2:6" ht="18">
      <c r="B18" s="122"/>
      <c r="C18" s="124"/>
      <c r="D18" s="125" t="s">
        <v>53</v>
      </c>
      <c r="E18" s="124"/>
      <c r="F18" s="124"/>
    </row>
    <row r="19" spans="2:6" ht="18">
      <c r="B19" s="119"/>
      <c r="C19" s="124"/>
      <c r="D19" s="124"/>
      <c r="E19" s="124"/>
      <c r="F19" s="124"/>
    </row>
    <row r="20" spans="2:8" ht="18">
      <c r="B20" s="119"/>
      <c r="C20" s="124"/>
      <c r="D20" s="120"/>
      <c r="F20" s="124"/>
      <c r="H20" s="126" t="s">
        <v>47</v>
      </c>
    </row>
    <row r="21" spans="2:6" ht="18">
      <c r="B21" s="119"/>
      <c r="C21" s="120"/>
      <c r="D21" s="120"/>
      <c r="E21" s="120"/>
      <c r="F21" s="120"/>
    </row>
    <row r="22" spans="2:6" ht="18">
      <c r="B22" s="119"/>
      <c r="C22" s="120"/>
      <c r="D22" s="120"/>
      <c r="E22" s="120"/>
      <c r="F22" s="120"/>
    </row>
    <row r="23" spans="2:6" ht="18">
      <c r="B23" s="119"/>
      <c r="C23" s="120"/>
      <c r="D23" s="120"/>
      <c r="E23" s="120"/>
      <c r="F23" s="120"/>
    </row>
  </sheetData>
  <sheetProtection/>
  <printOptions/>
  <pageMargins left="0.7086614173228347" right="0.42" top="0.7480314960629921" bottom="0.7480314960629921" header="0.31496062992125984" footer="0.31496062992125984"/>
  <pageSetup fitToHeight="2"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dimension ref="B25:L125"/>
  <sheetViews>
    <sheetView zoomScale="80" zoomScaleNormal="80" zoomScalePageLayoutView="0" workbookViewId="0" topLeftCell="A116">
      <selection activeCell="I92" sqref="I92"/>
    </sheetView>
  </sheetViews>
  <sheetFormatPr defaultColWidth="11.421875" defaultRowHeight="15"/>
  <cols>
    <col min="1" max="3" width="14.7109375" style="0" customWidth="1"/>
    <col min="4" max="4" width="16.7109375" style="0" customWidth="1"/>
    <col min="5" max="6" width="14.7109375" style="0" customWidth="1"/>
    <col min="7" max="7" width="16.8515625" style="0" customWidth="1"/>
    <col min="8" max="8" width="14.7109375" style="0" customWidth="1"/>
    <col min="11" max="11" width="11.7109375" style="0" bestFit="1" customWidth="1"/>
  </cols>
  <sheetData>
    <row r="24" ht="15.75" thickBot="1"/>
    <row r="25" spans="2:7" ht="15">
      <c r="B25" s="13" t="s">
        <v>39</v>
      </c>
      <c r="C25" s="14"/>
      <c r="D25" s="15"/>
      <c r="E25" s="64" t="s">
        <v>39</v>
      </c>
      <c r="F25" s="14"/>
      <c r="G25" s="15"/>
    </row>
    <row r="26" spans="2:7" ht="15">
      <c r="B26" s="16" t="s">
        <v>16</v>
      </c>
      <c r="C26" s="5"/>
      <c r="D26" s="9"/>
      <c r="E26" s="32" t="s">
        <v>11</v>
      </c>
      <c r="F26" s="5"/>
      <c r="G26" s="9"/>
    </row>
    <row r="27" spans="2:7" ht="15">
      <c r="B27" s="17" t="s">
        <v>18</v>
      </c>
      <c r="C27" s="5"/>
      <c r="D27" s="9"/>
      <c r="E27" s="65" t="s">
        <v>18</v>
      </c>
      <c r="F27" s="5"/>
      <c r="G27" s="9"/>
    </row>
    <row r="28" spans="2:12" ht="28.5">
      <c r="B28" s="143" t="s">
        <v>8</v>
      </c>
      <c r="C28" s="144" t="s">
        <v>9</v>
      </c>
      <c r="D28" s="145" t="s">
        <v>56</v>
      </c>
      <c r="E28" s="146" t="s">
        <v>8</v>
      </c>
      <c r="F28" s="144" t="s">
        <v>9</v>
      </c>
      <c r="G28" s="145" t="s">
        <v>56</v>
      </c>
      <c r="J28" s="137"/>
      <c r="L28" s="137"/>
    </row>
    <row r="29" spans="2:12" ht="15">
      <c r="B29" s="61" t="s">
        <v>2</v>
      </c>
      <c r="C29" s="4">
        <v>31597</v>
      </c>
      <c r="D29" s="80">
        <v>-28.278666989448876</v>
      </c>
      <c r="E29" s="5" t="s">
        <v>30</v>
      </c>
      <c r="F29" s="4">
        <v>34613</v>
      </c>
      <c r="G29" s="80">
        <v>7.128809573226769</v>
      </c>
      <c r="J29" s="2"/>
      <c r="K29" s="2"/>
      <c r="L29" s="136"/>
    </row>
    <row r="30" spans="2:12" ht="15">
      <c r="B30" s="61" t="s">
        <v>32</v>
      </c>
      <c r="C30" s="4">
        <v>21724</v>
      </c>
      <c r="D30" s="80">
        <v>3.4553422372098908</v>
      </c>
      <c r="E30" s="60" t="s">
        <v>2</v>
      </c>
      <c r="F30" s="4">
        <v>32042</v>
      </c>
      <c r="G30" s="80">
        <v>65.1300883224338</v>
      </c>
      <c r="J30" s="2"/>
      <c r="K30" s="2"/>
      <c r="L30" s="136"/>
    </row>
    <row r="31" spans="2:12" ht="15">
      <c r="B31" s="76" t="s">
        <v>30</v>
      </c>
      <c r="C31" s="4">
        <v>19046</v>
      </c>
      <c r="D31" s="80">
        <v>-0.9123059048682047</v>
      </c>
      <c r="E31" s="60" t="s">
        <v>32</v>
      </c>
      <c r="F31" s="4">
        <v>22037</v>
      </c>
      <c r="G31" s="80">
        <v>0.3254835557019886</v>
      </c>
      <c r="J31" s="2"/>
      <c r="K31" s="2"/>
      <c r="L31" s="136"/>
    </row>
    <row r="32" spans="2:12" ht="15">
      <c r="B32" s="63" t="s">
        <v>1</v>
      </c>
      <c r="C32" s="4">
        <v>16451</v>
      </c>
      <c r="D32" s="80">
        <v>117.28095274798677</v>
      </c>
      <c r="E32" s="5" t="s">
        <v>28</v>
      </c>
      <c r="F32" s="4">
        <v>11149</v>
      </c>
      <c r="G32" s="80">
        <v>1.6657622199964583</v>
      </c>
      <c r="J32" s="2"/>
      <c r="K32" s="2"/>
      <c r="L32" s="136"/>
    </row>
    <row r="33" spans="2:12" ht="15">
      <c r="B33" s="76" t="s">
        <v>34</v>
      </c>
      <c r="C33" s="4">
        <v>11044</v>
      </c>
      <c r="D33" s="80">
        <v>-13.986894658438608</v>
      </c>
      <c r="E33" s="39" t="s">
        <v>1</v>
      </c>
      <c r="F33" s="4">
        <v>3422</v>
      </c>
      <c r="G33" s="80">
        <v>-34.53894663951777</v>
      </c>
      <c r="J33" s="2"/>
      <c r="K33" s="2"/>
      <c r="L33" s="136"/>
    </row>
    <row r="34" spans="2:12" ht="15">
      <c r="B34" s="75" t="s">
        <v>31</v>
      </c>
      <c r="C34" s="4">
        <v>10745</v>
      </c>
      <c r="D34" s="80">
        <v>15.180052192430104</v>
      </c>
      <c r="E34" s="5" t="s">
        <v>37</v>
      </c>
      <c r="F34" s="4">
        <v>2634</v>
      </c>
      <c r="G34" s="80">
        <v>33.49154715011851</v>
      </c>
      <c r="J34" s="2"/>
      <c r="K34" s="2"/>
      <c r="L34" s="136"/>
    </row>
    <row r="35" spans="2:12" ht="15">
      <c r="B35" s="76" t="s">
        <v>28</v>
      </c>
      <c r="C35" s="4">
        <v>9399</v>
      </c>
      <c r="D35" s="80">
        <v>6.037867336395286</v>
      </c>
      <c r="E35" s="74" t="s">
        <v>31</v>
      </c>
      <c r="F35" s="4">
        <v>2312</v>
      </c>
      <c r="G35" s="80">
        <v>-25.894829832366018</v>
      </c>
      <c r="J35" s="2"/>
      <c r="K35" s="2"/>
      <c r="L35" s="136"/>
    </row>
    <row r="36" spans="2:12" ht="15">
      <c r="B36" s="76" t="s">
        <v>37</v>
      </c>
      <c r="C36" s="4">
        <v>4448</v>
      </c>
      <c r="D36" s="80">
        <v>33.23110223309846</v>
      </c>
      <c r="E36" s="5" t="s">
        <v>29</v>
      </c>
      <c r="F36" s="4">
        <v>939</v>
      </c>
      <c r="G36" s="80">
        <v>-12.972951366578766</v>
      </c>
      <c r="J36" s="2"/>
      <c r="K36" s="2"/>
      <c r="L36" s="136"/>
    </row>
    <row r="37" spans="2:12" ht="15">
      <c r="B37" s="76" t="s">
        <v>29</v>
      </c>
      <c r="C37" s="4">
        <v>4178</v>
      </c>
      <c r="D37" s="80">
        <v>0.11502610249738421</v>
      </c>
      <c r="E37" s="60" t="s">
        <v>26</v>
      </c>
      <c r="F37" s="4">
        <v>18</v>
      </c>
      <c r="G37" s="80">
        <v>59.393717305359964</v>
      </c>
      <c r="J37" s="2"/>
      <c r="K37" s="2"/>
      <c r="L37" s="136"/>
    </row>
    <row r="38" spans="2:12" ht="15">
      <c r="B38" s="61" t="s">
        <v>26</v>
      </c>
      <c r="C38" s="4">
        <v>203</v>
      </c>
      <c r="D38" s="80">
        <v>6.8847359588194434</v>
      </c>
      <c r="E38" s="5" t="s">
        <v>34</v>
      </c>
      <c r="F38" s="4">
        <v>0</v>
      </c>
      <c r="G38" s="80"/>
      <c r="J38" s="2"/>
      <c r="K38" s="2"/>
      <c r="L38" s="136"/>
    </row>
    <row r="39" spans="2:12" ht="15">
      <c r="B39" s="61" t="s">
        <v>19</v>
      </c>
      <c r="C39" s="29">
        <v>128835</v>
      </c>
      <c r="D39" s="81">
        <v>-1.336799027129576</v>
      </c>
      <c r="E39" s="60" t="s">
        <v>19</v>
      </c>
      <c r="F39" s="29">
        <v>109166</v>
      </c>
      <c r="G39" s="81">
        <v>13.647716274505095</v>
      </c>
      <c r="J39" s="2"/>
      <c r="K39" s="2"/>
      <c r="L39" s="136"/>
    </row>
    <row r="40" spans="2:12" ht="15">
      <c r="B40" s="23" t="s">
        <v>13</v>
      </c>
      <c r="C40" s="24"/>
      <c r="D40" s="25"/>
      <c r="E40" s="23" t="s">
        <v>13</v>
      </c>
      <c r="F40" s="24"/>
      <c r="G40" s="25"/>
      <c r="J40" s="2"/>
      <c r="K40" s="2"/>
      <c r="L40" s="137"/>
    </row>
    <row r="41" spans="2:12" ht="15.75" thickBot="1">
      <c r="B41" s="20" t="s">
        <v>12</v>
      </c>
      <c r="C41" s="78"/>
      <c r="D41" s="79"/>
      <c r="E41" s="20" t="s">
        <v>12</v>
      </c>
      <c r="F41" s="78"/>
      <c r="G41" s="79"/>
      <c r="J41" s="2"/>
      <c r="K41" s="2"/>
      <c r="L41" s="137"/>
    </row>
    <row r="42" spans="10:12" ht="15">
      <c r="J42" s="2"/>
      <c r="K42" s="2"/>
      <c r="L42" s="137"/>
    </row>
    <row r="43" spans="10:12" ht="15.75" thickBot="1">
      <c r="J43" s="2"/>
      <c r="K43" s="2"/>
      <c r="L43" s="137"/>
    </row>
    <row r="44" spans="2:12" ht="15">
      <c r="B44" s="13" t="s">
        <v>39</v>
      </c>
      <c r="C44" s="14"/>
      <c r="D44" s="15"/>
      <c r="E44" s="64" t="s">
        <v>39</v>
      </c>
      <c r="F44" s="14"/>
      <c r="G44" s="15"/>
      <c r="J44" s="2"/>
      <c r="K44" s="2"/>
      <c r="L44" s="137"/>
    </row>
    <row r="45" spans="2:12" ht="15">
      <c r="B45" s="16" t="s">
        <v>14</v>
      </c>
      <c r="C45" s="5"/>
      <c r="D45" s="9"/>
      <c r="E45" s="32" t="s">
        <v>15</v>
      </c>
      <c r="F45" s="5"/>
      <c r="G45" s="9"/>
      <c r="J45" s="2"/>
      <c r="K45" s="2"/>
      <c r="L45" s="137"/>
    </row>
    <row r="46" spans="2:12" ht="15">
      <c r="B46" s="17" t="s">
        <v>18</v>
      </c>
      <c r="C46" s="5"/>
      <c r="D46" s="9"/>
      <c r="E46" s="65" t="s">
        <v>18</v>
      </c>
      <c r="F46" s="5"/>
      <c r="G46" s="9"/>
      <c r="J46" s="2"/>
      <c r="K46" s="2"/>
      <c r="L46" s="137"/>
    </row>
    <row r="47" spans="2:12" ht="28.5">
      <c r="B47" s="143" t="s">
        <v>8</v>
      </c>
      <c r="C47" s="144" t="s">
        <v>9</v>
      </c>
      <c r="D47" s="145" t="s">
        <v>56</v>
      </c>
      <c r="E47" s="146" t="s">
        <v>8</v>
      </c>
      <c r="F47" s="144" t="s">
        <v>9</v>
      </c>
      <c r="G47" s="145" t="s">
        <v>56</v>
      </c>
      <c r="J47" s="2"/>
      <c r="L47" s="137"/>
    </row>
    <row r="48" spans="2:12" ht="15">
      <c r="B48" s="61" t="s">
        <v>32</v>
      </c>
      <c r="C48" s="4">
        <v>1561</v>
      </c>
      <c r="D48" s="80">
        <v>0.36485221306694626</v>
      </c>
      <c r="E48" s="60" t="s">
        <v>2</v>
      </c>
      <c r="F48" s="4">
        <v>64406</v>
      </c>
      <c r="G48" s="80">
        <v>0.21105265235017434</v>
      </c>
      <c r="J48" s="2"/>
      <c r="K48" s="2"/>
      <c r="L48" s="136"/>
    </row>
    <row r="49" spans="2:12" ht="15">
      <c r="B49" s="76" t="s">
        <v>28</v>
      </c>
      <c r="C49" s="4">
        <v>1011</v>
      </c>
      <c r="D49" s="80">
        <v>-7.007788786438562</v>
      </c>
      <c r="E49" s="5" t="s">
        <v>30</v>
      </c>
      <c r="F49" s="4">
        <v>53878</v>
      </c>
      <c r="G49" s="80">
        <v>4.356909602925296</v>
      </c>
      <c r="J49" s="2"/>
      <c r="K49" s="2"/>
      <c r="L49" s="136"/>
    </row>
    <row r="50" spans="2:12" ht="15">
      <c r="B50" s="61" t="s">
        <v>2</v>
      </c>
      <c r="C50" s="4">
        <v>767</v>
      </c>
      <c r="D50" s="80">
        <v>-5.4286362232544345</v>
      </c>
      <c r="E50" s="60" t="s">
        <v>32</v>
      </c>
      <c r="F50" s="4">
        <v>45322</v>
      </c>
      <c r="G50" s="80">
        <v>1.8031215814709345</v>
      </c>
      <c r="J50" s="2"/>
      <c r="K50" s="2"/>
      <c r="L50" s="136"/>
    </row>
    <row r="51" spans="2:12" ht="15">
      <c r="B51" s="75" t="s">
        <v>31</v>
      </c>
      <c r="C51" s="4">
        <v>235</v>
      </c>
      <c r="D51" s="80">
        <v>-3.005470990029313</v>
      </c>
      <c r="E51" s="5" t="s">
        <v>28</v>
      </c>
      <c r="F51" s="4">
        <v>21559</v>
      </c>
      <c r="G51" s="80">
        <v>3.067650075661388</v>
      </c>
      <c r="J51" s="2"/>
      <c r="K51" s="2"/>
      <c r="L51" s="136"/>
    </row>
    <row r="52" spans="2:12" ht="15">
      <c r="B52" s="76" t="s">
        <v>30</v>
      </c>
      <c r="C52" s="4">
        <v>219</v>
      </c>
      <c r="D52" s="80">
        <v>124.54939473018256</v>
      </c>
      <c r="E52" s="39" t="s">
        <v>1</v>
      </c>
      <c r="F52" s="4">
        <v>19953</v>
      </c>
      <c r="G52" s="80">
        <v>54.96470195845215</v>
      </c>
      <c r="J52" s="2"/>
      <c r="K52" s="2"/>
      <c r="L52" s="136"/>
    </row>
    <row r="53" spans="2:12" ht="15">
      <c r="B53" s="76" t="s">
        <v>34</v>
      </c>
      <c r="C53" s="4">
        <v>174</v>
      </c>
      <c r="D53" s="80">
        <v>-25.335395271057514</v>
      </c>
      <c r="E53" s="74" t="s">
        <v>31</v>
      </c>
      <c r="F53" s="4">
        <v>13292</v>
      </c>
      <c r="G53" s="80">
        <v>4.735273843909149</v>
      </c>
      <c r="J53" s="2"/>
      <c r="K53" s="2"/>
      <c r="L53" s="136"/>
    </row>
    <row r="54" spans="2:12" ht="15">
      <c r="B54" s="63" t="s">
        <v>1</v>
      </c>
      <c r="C54" s="4">
        <v>80</v>
      </c>
      <c r="D54" s="80">
        <v>3.901089799049462</v>
      </c>
      <c r="E54" s="5" t="s">
        <v>34</v>
      </c>
      <c r="F54" s="4">
        <v>11218</v>
      </c>
      <c r="G54" s="80">
        <v>-14.189196342046628</v>
      </c>
      <c r="J54" s="2"/>
      <c r="K54" s="2"/>
      <c r="L54" s="136"/>
    </row>
    <row r="55" spans="2:12" ht="15">
      <c r="B55" s="61" t="s">
        <v>26</v>
      </c>
      <c r="C55" s="4">
        <v>41</v>
      </c>
      <c r="D55" s="80">
        <v>-2.592728313391135</v>
      </c>
      <c r="E55" s="5" t="s">
        <v>37</v>
      </c>
      <c r="F55" s="4">
        <v>7102</v>
      </c>
      <c r="G55" s="80">
        <v>33.189534755159066</v>
      </c>
      <c r="J55" s="2"/>
      <c r="K55" s="2"/>
      <c r="L55" s="136"/>
    </row>
    <row r="56" spans="2:12" ht="15">
      <c r="B56" s="76" t="s">
        <v>29</v>
      </c>
      <c r="C56" s="4">
        <v>21</v>
      </c>
      <c r="D56" s="80">
        <v>57.3502081091374</v>
      </c>
      <c r="E56" s="5" t="s">
        <v>29</v>
      </c>
      <c r="F56" s="4">
        <v>5138</v>
      </c>
      <c r="G56" s="80">
        <v>-2.421805044687775</v>
      </c>
      <c r="J56" s="2"/>
      <c r="K56" s="2"/>
      <c r="L56" s="136"/>
    </row>
    <row r="57" spans="2:12" ht="15">
      <c r="B57" s="76" t="s">
        <v>37</v>
      </c>
      <c r="C57" s="4">
        <v>20</v>
      </c>
      <c r="D57" s="80">
        <v>-2.592728313391135</v>
      </c>
      <c r="E57" s="60" t="s">
        <v>26</v>
      </c>
      <c r="F57" s="4">
        <v>262</v>
      </c>
      <c r="G57" s="80">
        <v>7.6823003455338545</v>
      </c>
      <c r="J57" s="2"/>
      <c r="K57" s="2"/>
      <c r="L57" s="136"/>
    </row>
    <row r="58" spans="2:12" ht="15">
      <c r="B58" s="61" t="s">
        <v>19</v>
      </c>
      <c r="C58" s="29">
        <v>4129</v>
      </c>
      <c r="D58" s="81">
        <v>-1.204955835419308</v>
      </c>
      <c r="E58" s="60" t="s">
        <v>19</v>
      </c>
      <c r="F58" s="29">
        <v>242130</v>
      </c>
      <c r="G58" s="81">
        <v>4.901538453060983</v>
      </c>
      <c r="J58" s="2"/>
      <c r="K58" s="2"/>
      <c r="L58" s="136"/>
    </row>
    <row r="59" spans="2:12" ht="15">
      <c r="B59" s="23" t="s">
        <v>13</v>
      </c>
      <c r="C59" s="24"/>
      <c r="D59" s="25"/>
      <c r="E59" s="23" t="s">
        <v>13</v>
      </c>
      <c r="F59" s="24"/>
      <c r="G59" s="25"/>
      <c r="J59" s="2"/>
      <c r="K59" s="2"/>
      <c r="L59" s="137"/>
    </row>
    <row r="60" spans="2:12" ht="15.75" thickBot="1">
      <c r="B60" s="20" t="s">
        <v>12</v>
      </c>
      <c r="C60" s="78"/>
      <c r="D60" s="79"/>
      <c r="E60" s="20" t="s">
        <v>12</v>
      </c>
      <c r="F60" s="78"/>
      <c r="G60" s="79"/>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
      <c r="J89" s="2"/>
      <c r="K89" s="2"/>
      <c r="L89" s="137"/>
    </row>
    <row r="90" spans="10:12" ht="15.75" thickBot="1">
      <c r="J90" s="2"/>
      <c r="K90" s="2"/>
      <c r="L90" s="137"/>
    </row>
    <row r="91" spans="2:12" ht="15">
      <c r="B91" s="13" t="s">
        <v>39</v>
      </c>
      <c r="C91" s="14"/>
      <c r="D91" s="15"/>
      <c r="E91" s="13" t="s">
        <v>39</v>
      </c>
      <c r="F91" s="14"/>
      <c r="G91" s="15"/>
      <c r="J91" s="2"/>
      <c r="K91" s="2"/>
      <c r="L91" s="137"/>
    </row>
    <row r="92" spans="2:12" ht="15">
      <c r="B92" s="16" t="s">
        <v>20</v>
      </c>
      <c r="C92" s="5"/>
      <c r="D92" s="9"/>
      <c r="E92" s="16" t="s">
        <v>21</v>
      </c>
      <c r="F92" s="5"/>
      <c r="G92" s="9"/>
      <c r="J92" s="2"/>
      <c r="K92" s="2"/>
      <c r="L92" s="137"/>
    </row>
    <row r="93" spans="2:12" ht="15">
      <c r="B93" s="17" t="s">
        <v>18</v>
      </c>
      <c r="C93" s="5"/>
      <c r="D93" s="9"/>
      <c r="E93" s="17" t="s">
        <v>18</v>
      </c>
      <c r="F93" s="5"/>
      <c r="G93" s="9"/>
      <c r="J93" s="2"/>
      <c r="K93" s="2"/>
      <c r="L93" s="137"/>
    </row>
    <row r="94" spans="2:12" ht="28.5">
      <c r="B94" s="143" t="s">
        <v>8</v>
      </c>
      <c r="C94" s="144" t="s">
        <v>9</v>
      </c>
      <c r="D94" s="145" t="s">
        <v>56</v>
      </c>
      <c r="E94" s="143" t="s">
        <v>8</v>
      </c>
      <c r="F94" s="144" t="s">
        <v>9</v>
      </c>
      <c r="G94" s="145" t="s">
        <v>56</v>
      </c>
      <c r="J94" s="2"/>
      <c r="L94" s="137"/>
    </row>
    <row r="95" spans="2:12" ht="15">
      <c r="B95" s="61" t="s">
        <v>2</v>
      </c>
      <c r="C95" s="4">
        <v>10963</v>
      </c>
      <c r="D95" s="80">
        <v>191.76937691264837</v>
      </c>
      <c r="E95" s="76" t="s">
        <v>30</v>
      </c>
      <c r="F95" s="4">
        <v>716</v>
      </c>
      <c r="G95" s="80">
        <v>3.3238615223880608</v>
      </c>
      <c r="J95" s="2"/>
      <c r="K95" s="2"/>
      <c r="L95" s="136"/>
    </row>
    <row r="96" spans="2:12" ht="15">
      <c r="B96" s="76" t="s">
        <v>30</v>
      </c>
      <c r="C96" s="4">
        <v>1861</v>
      </c>
      <c r="D96" s="80">
        <v>-20.52830661605476</v>
      </c>
      <c r="E96" s="61" t="s">
        <v>2</v>
      </c>
      <c r="F96" s="4">
        <v>550</v>
      </c>
      <c r="G96" s="80">
        <v>48.81666507676354</v>
      </c>
      <c r="J96" s="2"/>
      <c r="K96" s="2"/>
      <c r="L96" s="136"/>
    </row>
    <row r="97" spans="2:12" ht="15">
      <c r="B97" s="75" t="s">
        <v>31</v>
      </c>
      <c r="C97" s="4">
        <v>1237</v>
      </c>
      <c r="D97" s="80">
        <v>-62.26345284173655</v>
      </c>
      <c r="E97" s="75" t="s">
        <v>31</v>
      </c>
      <c r="F97" s="4">
        <v>207</v>
      </c>
      <c r="G97" s="80">
        <v>-2.592728313391135</v>
      </c>
      <c r="J97" s="2"/>
      <c r="K97" s="2"/>
      <c r="L97" s="136"/>
    </row>
    <row r="98" spans="2:12" ht="15">
      <c r="B98" s="63" t="s">
        <v>1</v>
      </c>
      <c r="C98" s="4">
        <v>772</v>
      </c>
      <c r="D98" s="80">
        <v>-6.236391842815403</v>
      </c>
      <c r="E98" s="76" t="s">
        <v>28</v>
      </c>
      <c r="F98" s="4">
        <v>184</v>
      </c>
      <c r="G98" s="80">
        <v>0.1281451974080028</v>
      </c>
      <c r="J98" s="2"/>
      <c r="K98" s="2"/>
      <c r="L98" s="136"/>
    </row>
    <row r="99" spans="2:12" ht="15">
      <c r="B99" s="76" t="s">
        <v>34</v>
      </c>
      <c r="C99" s="4">
        <v>599</v>
      </c>
      <c r="D99" s="80">
        <v>-3.5587508425145353</v>
      </c>
      <c r="E99" s="61" t="s">
        <v>32</v>
      </c>
      <c r="F99" s="4">
        <v>89</v>
      </c>
      <c r="G99" s="80">
        <v>39.826567421099824</v>
      </c>
      <c r="J99" s="2"/>
      <c r="K99" s="2"/>
      <c r="L99" s="136"/>
    </row>
    <row r="100" spans="2:12" ht="15">
      <c r="B100" s="61" t="s">
        <v>32</v>
      </c>
      <c r="C100" s="4">
        <v>332</v>
      </c>
      <c r="D100" s="80">
        <v>-20.346763054300144</v>
      </c>
      <c r="E100" s="76" t="s">
        <v>34</v>
      </c>
      <c r="F100" s="4">
        <v>40</v>
      </c>
      <c r="G100" s="80">
        <v>-63.586066659211646</v>
      </c>
      <c r="J100" s="2"/>
      <c r="K100" s="2"/>
      <c r="L100" s="136"/>
    </row>
    <row r="101" spans="2:12" ht="15">
      <c r="B101" s="76" t="s">
        <v>29</v>
      </c>
      <c r="C101" s="4">
        <v>201</v>
      </c>
      <c r="D101" s="80">
        <v>-31.780970003455124</v>
      </c>
      <c r="E101" s="76" t="s">
        <v>29</v>
      </c>
      <c r="F101" s="4">
        <v>35</v>
      </c>
      <c r="G101" s="80">
        <v>70.46272545156552</v>
      </c>
      <c r="J101" s="2"/>
      <c r="K101" s="2"/>
      <c r="L101" s="136"/>
    </row>
    <row r="102" spans="2:12" ht="15">
      <c r="B102" s="76" t="s">
        <v>37</v>
      </c>
      <c r="C102" s="4">
        <v>194</v>
      </c>
      <c r="D102" s="80">
        <v>4.403374072939892</v>
      </c>
      <c r="E102" s="61" t="s">
        <v>26</v>
      </c>
      <c r="F102" s="4">
        <v>0</v>
      </c>
      <c r="G102" s="80">
        <v>-100</v>
      </c>
      <c r="J102" s="2"/>
      <c r="K102" s="2"/>
      <c r="L102" s="136"/>
    </row>
    <row r="103" spans="2:12" ht="15">
      <c r="B103" s="76" t="s">
        <v>28</v>
      </c>
      <c r="C103" s="4">
        <v>33</v>
      </c>
      <c r="D103" s="47"/>
      <c r="E103" s="63" t="s">
        <v>1</v>
      </c>
      <c r="F103" s="4">
        <v>0</v>
      </c>
      <c r="G103" s="80"/>
      <c r="J103" s="2"/>
      <c r="K103" s="2"/>
      <c r="L103" s="136"/>
    </row>
    <row r="104" spans="2:12" ht="15">
      <c r="B104" s="61" t="s">
        <v>26</v>
      </c>
      <c r="C104" s="4">
        <v>2</v>
      </c>
      <c r="D104" s="80">
        <v>-2.592728313391135</v>
      </c>
      <c r="E104" s="76" t="s">
        <v>37</v>
      </c>
      <c r="F104" s="4">
        <v>0</v>
      </c>
      <c r="G104" s="80"/>
      <c r="J104" s="2"/>
      <c r="K104" s="2"/>
      <c r="L104" s="136"/>
    </row>
    <row r="105" spans="2:12" ht="15">
      <c r="B105" s="61" t="s">
        <v>19</v>
      </c>
      <c r="C105" s="29">
        <v>16194</v>
      </c>
      <c r="D105" s="82">
        <v>38.16355940202716</v>
      </c>
      <c r="E105" s="61" t="s">
        <v>19</v>
      </c>
      <c r="F105" s="29">
        <v>1821</v>
      </c>
      <c r="G105" s="82">
        <v>9.764010978536364</v>
      </c>
      <c r="J105" s="2"/>
      <c r="K105" s="2"/>
      <c r="L105" s="136"/>
    </row>
    <row r="106" spans="2:12" ht="15">
      <c r="B106" s="23" t="s">
        <v>13</v>
      </c>
      <c r="C106" s="24"/>
      <c r="D106" s="25"/>
      <c r="E106" s="23" t="s">
        <v>13</v>
      </c>
      <c r="F106" s="24"/>
      <c r="G106" s="25"/>
      <c r="J106" s="2"/>
      <c r="K106" s="2"/>
      <c r="L106" s="137"/>
    </row>
    <row r="107" spans="2:12" ht="15.75" thickBot="1">
      <c r="B107" s="20" t="s">
        <v>12</v>
      </c>
      <c r="C107" s="78"/>
      <c r="D107" s="79"/>
      <c r="E107" s="20" t="s">
        <v>12</v>
      </c>
      <c r="F107" s="78"/>
      <c r="G107" s="79"/>
      <c r="J107" s="2"/>
      <c r="K107" s="2"/>
      <c r="L107" s="137"/>
    </row>
    <row r="108" spans="10:12" ht="15.75" thickBot="1">
      <c r="J108" s="2"/>
      <c r="K108" s="2"/>
      <c r="L108" s="137"/>
    </row>
    <row r="109" spans="2:12" ht="15">
      <c r="B109" s="13" t="s">
        <v>39</v>
      </c>
      <c r="C109" s="14"/>
      <c r="D109" s="15"/>
      <c r="E109" s="13" t="s">
        <v>39</v>
      </c>
      <c r="F109" s="14"/>
      <c r="G109" s="15"/>
      <c r="J109" s="2"/>
      <c r="K109" s="2"/>
      <c r="L109" s="137"/>
    </row>
    <row r="110" spans="2:12" ht="15">
      <c r="B110" s="16" t="s">
        <v>22</v>
      </c>
      <c r="C110" s="5"/>
      <c r="D110" s="9"/>
      <c r="E110" s="16" t="s">
        <v>23</v>
      </c>
      <c r="F110" s="5"/>
      <c r="G110" s="9"/>
      <c r="J110" s="2"/>
      <c r="K110" s="2"/>
      <c r="L110" s="137"/>
    </row>
    <row r="111" spans="2:12" ht="15">
      <c r="B111" s="17" t="s">
        <v>18</v>
      </c>
      <c r="C111" s="5"/>
      <c r="D111" s="9"/>
      <c r="E111" s="17" t="s">
        <v>18</v>
      </c>
      <c r="F111" s="5"/>
      <c r="G111" s="9"/>
      <c r="J111" s="2"/>
      <c r="K111" s="2"/>
      <c r="L111" s="137"/>
    </row>
    <row r="112" spans="2:12" ht="28.5">
      <c r="B112" s="143" t="s">
        <v>8</v>
      </c>
      <c r="C112" s="144" t="s">
        <v>9</v>
      </c>
      <c r="D112" s="145" t="s">
        <v>56</v>
      </c>
      <c r="E112" s="143" t="s">
        <v>8</v>
      </c>
      <c r="F112" s="144" t="s">
        <v>9</v>
      </c>
      <c r="G112" s="145" t="s">
        <v>56</v>
      </c>
      <c r="J112" s="2"/>
      <c r="K112" s="140"/>
      <c r="L112" s="137"/>
    </row>
    <row r="113" spans="2:12" ht="15">
      <c r="B113" s="75" t="s">
        <v>31</v>
      </c>
      <c r="C113" s="4">
        <v>113</v>
      </c>
      <c r="D113" s="80">
        <v>378.5661608950783</v>
      </c>
      <c r="E113" s="61" t="s">
        <v>2</v>
      </c>
      <c r="F113" s="4">
        <v>11624</v>
      </c>
      <c r="G113" s="80">
        <v>172.24383892405424</v>
      </c>
      <c r="J113" s="2"/>
      <c r="K113" s="2"/>
      <c r="L113" s="136"/>
    </row>
    <row r="114" spans="2:12" ht="15">
      <c r="B114" s="61" t="s">
        <v>2</v>
      </c>
      <c r="C114" s="4">
        <v>111</v>
      </c>
      <c r="D114" s="80">
        <v>-22.214336998463423</v>
      </c>
      <c r="E114" s="76" t="s">
        <v>30</v>
      </c>
      <c r="F114" s="4">
        <v>2663</v>
      </c>
      <c r="G114" s="80">
        <v>-16.61987640583754</v>
      </c>
      <c r="J114" s="2"/>
      <c r="K114" s="2"/>
      <c r="L114" s="136"/>
    </row>
    <row r="115" spans="2:12" ht="15">
      <c r="B115" s="76" t="s">
        <v>30</v>
      </c>
      <c r="C115" s="4">
        <v>86</v>
      </c>
      <c r="D115" s="80">
        <v>-45.95467506420411</v>
      </c>
      <c r="E115" s="75" t="s">
        <v>31</v>
      </c>
      <c r="F115" s="4">
        <v>1557</v>
      </c>
      <c r="G115" s="80">
        <v>-55.69292374640666</v>
      </c>
      <c r="J115" s="2"/>
      <c r="K115" s="2"/>
      <c r="L115" s="136"/>
    </row>
    <row r="116" spans="2:12" ht="15">
      <c r="B116" s="76" t="s">
        <v>34</v>
      </c>
      <c r="C116" s="4">
        <v>31</v>
      </c>
      <c r="D116" s="80">
        <v>43.791686775470225</v>
      </c>
      <c r="E116" s="63" t="s">
        <v>1</v>
      </c>
      <c r="F116" s="4">
        <v>772</v>
      </c>
      <c r="G116" s="80">
        <v>-6.236391842815403</v>
      </c>
      <c r="J116" s="2"/>
      <c r="K116" s="2"/>
      <c r="L116" s="136"/>
    </row>
    <row r="117" spans="2:12" ht="15">
      <c r="B117" s="76" t="s">
        <v>29</v>
      </c>
      <c r="C117" s="4">
        <v>24</v>
      </c>
      <c r="D117" s="80">
        <v>-6.489019180855493</v>
      </c>
      <c r="E117" s="76" t="s">
        <v>34</v>
      </c>
      <c r="F117" s="4">
        <v>670</v>
      </c>
      <c r="G117" s="80">
        <v>-10.96470391537797</v>
      </c>
      <c r="J117" s="2"/>
      <c r="K117" s="2"/>
      <c r="L117" s="136"/>
    </row>
    <row r="118" spans="2:12" ht="15">
      <c r="B118" s="61" t="s">
        <v>32</v>
      </c>
      <c r="C118" s="4">
        <v>23</v>
      </c>
      <c r="D118" s="80">
        <v>-17.023435229925777</v>
      </c>
      <c r="E118" s="61" t="s">
        <v>32</v>
      </c>
      <c r="F118" s="4">
        <v>444</v>
      </c>
      <c r="G118" s="80">
        <v>-12.6286290326175</v>
      </c>
      <c r="J118" s="2"/>
      <c r="K118" s="2"/>
      <c r="L118" s="136"/>
    </row>
    <row r="119" spans="2:12" ht="15">
      <c r="B119" s="61" t="s">
        <v>26</v>
      </c>
      <c r="C119" s="4">
        <v>3</v>
      </c>
      <c r="D119" s="80">
        <v>-2.592728313391124</v>
      </c>
      <c r="E119" s="76" t="s">
        <v>29</v>
      </c>
      <c r="F119" s="4">
        <v>260</v>
      </c>
      <c r="G119" s="80">
        <v>-23.71719687193281</v>
      </c>
      <c r="J119" s="2"/>
      <c r="K119" s="2"/>
      <c r="L119" s="136"/>
    </row>
    <row r="120" spans="2:12" ht="15">
      <c r="B120" s="63" t="s">
        <v>1</v>
      </c>
      <c r="C120" s="4">
        <v>0</v>
      </c>
      <c r="D120" s="80"/>
      <c r="E120" s="76" t="s">
        <v>28</v>
      </c>
      <c r="F120" s="4">
        <v>217</v>
      </c>
      <c r="G120" s="80">
        <v>18.085910368682256</v>
      </c>
      <c r="J120" s="2"/>
      <c r="K120" s="2"/>
      <c r="L120" s="136"/>
    </row>
    <row r="121" spans="2:12" ht="15">
      <c r="B121" s="76" t="s">
        <v>37</v>
      </c>
      <c r="C121" s="4">
        <v>0</v>
      </c>
      <c r="D121" s="80"/>
      <c r="E121" s="76" t="s">
        <v>37</v>
      </c>
      <c r="F121" s="4">
        <v>194</v>
      </c>
      <c r="G121" s="80">
        <v>4.403374072939892</v>
      </c>
      <c r="J121" s="2"/>
      <c r="K121" s="2"/>
      <c r="L121" s="136"/>
    </row>
    <row r="122" spans="2:12" ht="15">
      <c r="B122" s="76" t="s">
        <v>28</v>
      </c>
      <c r="C122" s="4">
        <v>0</v>
      </c>
      <c r="D122" s="80"/>
      <c r="E122" s="61" t="s">
        <v>26</v>
      </c>
      <c r="F122" s="4">
        <v>5</v>
      </c>
      <c r="G122" s="80">
        <v>-55.72396741517779</v>
      </c>
      <c r="J122" s="2"/>
      <c r="K122" s="2"/>
      <c r="L122" s="136"/>
    </row>
    <row r="123" spans="2:12" ht="15">
      <c r="B123" s="61" t="s">
        <v>19</v>
      </c>
      <c r="C123" s="29">
        <v>391</v>
      </c>
      <c r="D123" s="82">
        <v>-3.0884396196843023</v>
      </c>
      <c r="E123" s="61" t="s">
        <v>19</v>
      </c>
      <c r="F123" s="29">
        <v>18406</v>
      </c>
      <c r="G123" s="82">
        <v>33.53778062443935</v>
      </c>
      <c r="J123" s="2"/>
      <c r="K123" s="2"/>
      <c r="L123" s="136"/>
    </row>
    <row r="124" spans="2:12" ht="15">
      <c r="B124" s="23" t="s">
        <v>13</v>
      </c>
      <c r="C124" s="24"/>
      <c r="D124" s="25"/>
      <c r="E124" s="23" t="s">
        <v>13</v>
      </c>
      <c r="F124" s="24"/>
      <c r="G124" s="25"/>
      <c r="J124" s="2"/>
      <c r="K124" s="2"/>
      <c r="L124" s="137"/>
    </row>
    <row r="125" spans="2:12" ht="15.75" thickBot="1">
      <c r="B125" s="20" t="s">
        <v>12</v>
      </c>
      <c r="C125" s="78"/>
      <c r="D125" s="79"/>
      <c r="E125" s="20" t="s">
        <v>12</v>
      </c>
      <c r="F125" s="78"/>
      <c r="G125" s="79"/>
      <c r="J125" s="2"/>
      <c r="K125" s="2"/>
      <c r="L125" s="137"/>
    </row>
  </sheetData>
  <sheetProtection/>
  <printOptions/>
  <pageMargins left="0.7086614173228347" right="0.7086614173228347" top="0.7480314960629921" bottom="1.44" header="0.31496062992125984" footer="0.31496062992125984"/>
  <pageSetup horizontalDpi="600" verticalDpi="600" orientation="portrait" scale="6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6:L120"/>
  <sheetViews>
    <sheetView zoomScale="80" zoomScaleNormal="80" zoomScalePageLayoutView="0" workbookViewId="0" topLeftCell="A100">
      <selection activeCell="A1" sqref="A1:K121"/>
    </sheetView>
  </sheetViews>
  <sheetFormatPr defaultColWidth="11.421875" defaultRowHeight="15"/>
  <cols>
    <col min="1" max="1" width="7.8515625" style="0" customWidth="1"/>
    <col min="2" max="3" width="14.7109375" style="0" customWidth="1"/>
    <col min="4" max="4" width="17.140625" style="0" customWidth="1"/>
    <col min="5" max="6" width="14.7109375" style="0" customWidth="1"/>
    <col min="7" max="7" width="17.57421875" style="0" customWidth="1"/>
    <col min="11" max="11" width="11.7109375" style="0" bestFit="1" customWidth="1"/>
  </cols>
  <sheetData>
    <row r="25" ht="15.75" thickBot="1"/>
    <row r="26" spans="2:7" ht="15">
      <c r="B26" s="52" t="s">
        <v>40</v>
      </c>
      <c r="C26" s="14"/>
      <c r="D26" s="15"/>
      <c r="E26" s="64" t="s">
        <v>40</v>
      </c>
      <c r="F26" s="14"/>
      <c r="G26" s="15"/>
    </row>
    <row r="27" spans="2:7" ht="15">
      <c r="B27" s="53" t="s">
        <v>16</v>
      </c>
      <c r="C27" s="5"/>
      <c r="D27" s="9"/>
      <c r="E27" s="32" t="s">
        <v>11</v>
      </c>
      <c r="F27" s="5"/>
      <c r="G27" s="9"/>
    </row>
    <row r="28" spans="2:7" ht="15">
      <c r="B28" s="54" t="s">
        <v>18</v>
      </c>
      <c r="C28" s="5"/>
      <c r="D28" s="9"/>
      <c r="E28" s="65" t="s">
        <v>18</v>
      </c>
      <c r="F28" s="5"/>
      <c r="G28" s="9"/>
    </row>
    <row r="29" spans="2:12" ht="29.25" thickBot="1">
      <c r="B29" s="149" t="s">
        <v>8</v>
      </c>
      <c r="C29" s="144" t="s">
        <v>9</v>
      </c>
      <c r="D29" s="145" t="s">
        <v>56</v>
      </c>
      <c r="E29" s="146" t="s">
        <v>8</v>
      </c>
      <c r="F29" s="144" t="s">
        <v>9</v>
      </c>
      <c r="G29" s="145" t="s">
        <v>56</v>
      </c>
      <c r="J29" s="137"/>
      <c r="L29" s="137"/>
    </row>
    <row r="30" spans="2:12" ht="15">
      <c r="B30" s="87" t="s">
        <v>2</v>
      </c>
      <c r="C30" s="88">
        <v>59489</v>
      </c>
      <c r="D30" s="83">
        <v>-24.67226704411155</v>
      </c>
      <c r="E30" s="61" t="s">
        <v>2</v>
      </c>
      <c r="F30" s="4">
        <v>65556</v>
      </c>
      <c r="G30" s="80">
        <v>109.74317959229202</v>
      </c>
      <c r="J30" s="2"/>
      <c r="K30" s="2"/>
      <c r="L30" s="136"/>
    </row>
    <row r="31" spans="2:12" ht="15">
      <c r="B31" s="61" t="s">
        <v>32</v>
      </c>
      <c r="C31" s="4">
        <v>27940</v>
      </c>
      <c r="D31" s="80">
        <v>-1.1169141836336327</v>
      </c>
      <c r="E31" s="76" t="s">
        <v>30</v>
      </c>
      <c r="F31" s="4">
        <v>22445</v>
      </c>
      <c r="G31" s="80">
        <v>9.693754101948526</v>
      </c>
      <c r="J31" s="2"/>
      <c r="K31" s="2"/>
      <c r="L31" s="136"/>
    </row>
    <row r="32" spans="2:12" ht="15">
      <c r="B32" s="75" t="s">
        <v>31</v>
      </c>
      <c r="C32" s="4">
        <v>21779</v>
      </c>
      <c r="D32" s="80">
        <v>-5.847995292798924</v>
      </c>
      <c r="E32" s="61" t="s">
        <v>32</v>
      </c>
      <c r="F32" s="4">
        <v>13658</v>
      </c>
      <c r="G32" s="80">
        <v>3.3391732713767164</v>
      </c>
      <c r="J32" s="2"/>
      <c r="K32" s="2"/>
      <c r="L32" s="136"/>
    </row>
    <row r="33" spans="2:12" ht="15">
      <c r="B33" s="76" t="s">
        <v>30</v>
      </c>
      <c r="C33" s="4">
        <v>15243</v>
      </c>
      <c r="D33" s="80">
        <v>20.176369269039164</v>
      </c>
      <c r="E33" s="63" t="s">
        <v>1</v>
      </c>
      <c r="F33" s="4">
        <v>11718</v>
      </c>
      <c r="G33" s="80">
        <v>17.044545695619618</v>
      </c>
      <c r="J33" s="2"/>
      <c r="K33" s="2"/>
      <c r="L33" s="136"/>
    </row>
    <row r="34" spans="2:12" ht="15">
      <c r="B34" s="76" t="s">
        <v>34</v>
      </c>
      <c r="C34" s="4">
        <v>10016</v>
      </c>
      <c r="D34" s="80">
        <v>-19.014590087733506</v>
      </c>
      <c r="E34" s="75" t="s">
        <v>31</v>
      </c>
      <c r="F34" s="4">
        <v>4277</v>
      </c>
      <c r="G34" s="80">
        <v>-56.80550533917821</v>
      </c>
      <c r="J34" s="2"/>
      <c r="K34" s="2"/>
      <c r="L34" s="136"/>
    </row>
    <row r="35" spans="2:12" ht="15">
      <c r="B35" s="76" t="s">
        <v>37</v>
      </c>
      <c r="C35" s="4">
        <v>7289</v>
      </c>
      <c r="D35" s="80">
        <v>45.462323975351794</v>
      </c>
      <c r="E35" s="76" t="s">
        <v>37</v>
      </c>
      <c r="F35" s="4">
        <v>4116</v>
      </c>
      <c r="G35" s="80">
        <v>29.4152131252686</v>
      </c>
      <c r="J35" s="2"/>
      <c r="K35" s="2"/>
      <c r="L35" s="136"/>
    </row>
    <row r="36" spans="2:12" ht="15">
      <c r="B36" s="63" t="s">
        <v>1</v>
      </c>
      <c r="C36" s="4">
        <v>3945</v>
      </c>
      <c r="D36" s="80">
        <v>0.2796677462609587</v>
      </c>
      <c r="E36" s="76" t="s">
        <v>29</v>
      </c>
      <c r="F36" s="4">
        <v>923</v>
      </c>
      <c r="G36" s="80">
        <v>-1.5258359619496398</v>
      </c>
      <c r="J36" s="2"/>
      <c r="K36" s="2"/>
      <c r="L36" s="136"/>
    </row>
    <row r="37" spans="2:12" ht="15">
      <c r="B37" s="76" t="s">
        <v>29</v>
      </c>
      <c r="C37" s="4">
        <v>1057</v>
      </c>
      <c r="D37" s="80">
        <v>-21.224570640592532</v>
      </c>
      <c r="E37" s="61" t="s">
        <v>26</v>
      </c>
      <c r="F37" s="4">
        <v>76</v>
      </c>
      <c r="G37" s="80">
        <v>-16.820756761996925</v>
      </c>
      <c r="J37" s="2"/>
      <c r="K37" s="2"/>
      <c r="L37" s="136"/>
    </row>
    <row r="38" spans="2:12" ht="15">
      <c r="B38" s="61" t="s">
        <v>26</v>
      </c>
      <c r="C38" s="4">
        <v>188</v>
      </c>
      <c r="D38" s="80">
        <v>-25.25482825680626</v>
      </c>
      <c r="E38" s="76" t="s">
        <v>34</v>
      </c>
      <c r="F38" s="4">
        <v>0</v>
      </c>
      <c r="G38" s="80"/>
      <c r="J38" s="2"/>
      <c r="K38" s="2"/>
      <c r="L38" s="136"/>
    </row>
    <row r="39" spans="2:12" ht="15">
      <c r="B39" s="61" t="s">
        <v>19</v>
      </c>
      <c r="C39" s="77">
        <v>146946</v>
      </c>
      <c r="D39" s="82">
        <v>-11.451988609445053</v>
      </c>
      <c r="E39" s="61" t="s">
        <v>19</v>
      </c>
      <c r="F39" s="77">
        <v>122769</v>
      </c>
      <c r="G39" s="82">
        <v>37.855987385077114</v>
      </c>
      <c r="J39" s="2"/>
      <c r="K39" s="2"/>
      <c r="L39" s="136"/>
    </row>
    <row r="40" spans="2:12" ht="15">
      <c r="B40" s="55" t="s">
        <v>13</v>
      </c>
      <c r="C40" s="24"/>
      <c r="D40" s="25"/>
      <c r="E40" s="23" t="s">
        <v>13</v>
      </c>
      <c r="F40" s="24"/>
      <c r="G40" s="25"/>
      <c r="J40" s="2"/>
      <c r="K40" s="2"/>
      <c r="L40" s="137"/>
    </row>
    <row r="41" spans="2:12" ht="15.75" thickBot="1">
      <c r="B41" s="56" t="s">
        <v>12</v>
      </c>
      <c r="C41" s="78"/>
      <c r="D41" s="79"/>
      <c r="E41" s="20" t="s">
        <v>12</v>
      </c>
      <c r="F41" s="78"/>
      <c r="G41" s="79"/>
      <c r="J41" s="2"/>
      <c r="K41" s="2"/>
      <c r="L41" s="137"/>
    </row>
    <row r="42" spans="2:12" ht="15">
      <c r="B42" s="57"/>
      <c r="C42" s="6"/>
      <c r="D42" s="6"/>
      <c r="E42" s="6"/>
      <c r="F42" s="6"/>
      <c r="G42" s="6"/>
      <c r="J42" s="2"/>
      <c r="K42" s="2"/>
      <c r="L42" s="137"/>
    </row>
    <row r="43" spans="2:12" ht="15.75" thickBot="1">
      <c r="B43" s="57"/>
      <c r="C43" s="6"/>
      <c r="D43" s="6"/>
      <c r="E43" s="6"/>
      <c r="F43" s="6"/>
      <c r="G43" s="6"/>
      <c r="J43" s="2"/>
      <c r="K43" s="2"/>
      <c r="L43" s="137"/>
    </row>
    <row r="44" spans="2:12" ht="15">
      <c r="B44" s="52" t="s">
        <v>40</v>
      </c>
      <c r="C44" s="14"/>
      <c r="D44" s="15"/>
      <c r="E44" s="64" t="s">
        <v>40</v>
      </c>
      <c r="F44" s="14"/>
      <c r="G44" s="15"/>
      <c r="J44" s="2"/>
      <c r="K44" s="2"/>
      <c r="L44" s="137"/>
    </row>
    <row r="45" spans="2:12" ht="15">
      <c r="B45" s="53" t="s">
        <v>14</v>
      </c>
      <c r="C45" s="5"/>
      <c r="D45" s="9"/>
      <c r="E45" s="32" t="s">
        <v>15</v>
      </c>
      <c r="F45" s="5"/>
      <c r="G45" s="9"/>
      <c r="J45" s="2"/>
      <c r="K45" s="2"/>
      <c r="L45" s="137"/>
    </row>
    <row r="46" spans="2:12" ht="15">
      <c r="B46" s="54" t="s">
        <v>18</v>
      </c>
      <c r="C46" s="5"/>
      <c r="D46" s="9"/>
      <c r="E46" s="65" t="s">
        <v>18</v>
      </c>
      <c r="F46" s="5"/>
      <c r="G46" s="9"/>
      <c r="J46" s="2"/>
      <c r="K46" s="2"/>
      <c r="L46" s="137"/>
    </row>
    <row r="47" spans="2:12" ht="29.25">
      <c r="B47" s="149" t="s">
        <v>8</v>
      </c>
      <c r="C47" s="144" t="s">
        <v>9</v>
      </c>
      <c r="D47" s="145" t="s">
        <v>56</v>
      </c>
      <c r="E47" s="146" t="s">
        <v>8</v>
      </c>
      <c r="F47" s="27" t="s">
        <v>9</v>
      </c>
      <c r="G47" s="145" t="s">
        <v>56</v>
      </c>
      <c r="J47" s="2"/>
      <c r="L47" s="137"/>
    </row>
    <row r="48" spans="2:12" ht="15">
      <c r="B48" s="61" t="s">
        <v>2</v>
      </c>
      <c r="C48" s="4">
        <v>11498</v>
      </c>
      <c r="D48" s="136">
        <v>25.096482726754022</v>
      </c>
      <c r="E48" s="61" t="s">
        <v>2</v>
      </c>
      <c r="F48" s="4">
        <v>136543</v>
      </c>
      <c r="G48" s="80">
        <v>14.338237147146193</v>
      </c>
      <c r="J48" s="2"/>
      <c r="K48" s="2"/>
      <c r="L48" s="136"/>
    </row>
    <row r="49" spans="2:12" ht="15">
      <c r="B49" s="75" t="s">
        <v>31</v>
      </c>
      <c r="C49" s="4">
        <v>5997</v>
      </c>
      <c r="D49" s="136">
        <v>60.085340724744675</v>
      </c>
      <c r="E49" s="61" t="s">
        <v>32</v>
      </c>
      <c r="F49" s="4">
        <v>43251</v>
      </c>
      <c r="G49" s="80">
        <v>-0.5415163786321564</v>
      </c>
      <c r="J49" s="2"/>
      <c r="K49" s="2"/>
      <c r="L49" s="136"/>
    </row>
    <row r="50" spans="2:12" ht="15">
      <c r="B50" s="61" t="s">
        <v>32</v>
      </c>
      <c r="C50" s="4">
        <v>1653</v>
      </c>
      <c r="D50" s="136">
        <v>-17.93362890012005</v>
      </c>
      <c r="E50" s="76" t="s">
        <v>30</v>
      </c>
      <c r="F50" s="4">
        <v>39163</v>
      </c>
      <c r="G50" s="80">
        <v>12.410448522591434</v>
      </c>
      <c r="J50" s="2"/>
      <c r="K50" s="2"/>
      <c r="L50" s="136"/>
    </row>
    <row r="51" spans="2:12" ht="15">
      <c r="B51" s="76" t="s">
        <v>30</v>
      </c>
      <c r="C51" s="4">
        <v>1475</v>
      </c>
      <c r="D51" s="136">
        <v>-12.923802583182987</v>
      </c>
      <c r="E51" s="75" t="s">
        <v>31</v>
      </c>
      <c r="F51" s="4">
        <v>32053</v>
      </c>
      <c r="G51" s="80">
        <v>-12.851133830992179</v>
      </c>
      <c r="J51" s="2"/>
      <c r="K51" s="2"/>
      <c r="L51" s="136"/>
    </row>
    <row r="52" spans="2:12" ht="15">
      <c r="B52" s="76" t="s">
        <v>34</v>
      </c>
      <c r="C52" s="4">
        <v>571</v>
      </c>
      <c r="D52" s="136">
        <v>7.999130355443995</v>
      </c>
      <c r="E52" s="63" t="s">
        <v>1</v>
      </c>
      <c r="F52" s="4">
        <v>16178</v>
      </c>
      <c r="G52" s="80">
        <v>13.013112546325178</v>
      </c>
      <c r="J52" s="2"/>
      <c r="K52" s="2"/>
      <c r="L52" s="136"/>
    </row>
    <row r="53" spans="2:12" ht="15">
      <c r="B53" s="63" t="s">
        <v>1</v>
      </c>
      <c r="C53" s="4">
        <v>515</v>
      </c>
      <c r="D53" s="136">
        <v>39.3465136627877</v>
      </c>
      <c r="E53" s="76" t="s">
        <v>37</v>
      </c>
      <c r="F53" s="4">
        <v>11541</v>
      </c>
      <c r="G53" s="80">
        <v>22.48608874865472</v>
      </c>
      <c r="J53" s="2"/>
      <c r="K53" s="2"/>
      <c r="L53" s="136"/>
    </row>
    <row r="54" spans="2:12" ht="15">
      <c r="B54" s="76" t="s">
        <v>29</v>
      </c>
      <c r="C54" s="4">
        <v>153</v>
      </c>
      <c r="D54" s="136">
        <v>645.1656284025578</v>
      </c>
      <c r="E54" s="76" t="s">
        <v>34</v>
      </c>
      <c r="F54" s="4">
        <v>10587</v>
      </c>
      <c r="G54" s="80">
        <v>-17.90711786768603</v>
      </c>
      <c r="J54" s="2"/>
      <c r="K54" s="2"/>
      <c r="L54" s="136"/>
    </row>
    <row r="55" spans="2:12" ht="15">
      <c r="B55" s="76" t="s">
        <v>37</v>
      </c>
      <c r="C55" s="4">
        <v>136</v>
      </c>
      <c r="D55" s="136">
        <v>-88.95130196048473</v>
      </c>
      <c r="E55" s="76" t="s">
        <v>29</v>
      </c>
      <c r="F55" s="4">
        <v>2133</v>
      </c>
      <c r="G55" s="80">
        <v>-7.245664951992536</v>
      </c>
      <c r="J55" s="2"/>
      <c r="K55" s="2"/>
      <c r="L55" s="136"/>
    </row>
    <row r="56" spans="2:12" ht="15">
      <c r="B56" s="61" t="s">
        <v>26</v>
      </c>
      <c r="C56" s="4">
        <v>3</v>
      </c>
      <c r="D56" s="136"/>
      <c r="E56" s="61" t="s">
        <v>26</v>
      </c>
      <c r="F56" s="4">
        <v>267</v>
      </c>
      <c r="G56" s="80">
        <v>-22.132510358309688</v>
      </c>
      <c r="J56" s="2"/>
      <c r="K56" s="2"/>
      <c r="L56" s="136"/>
    </row>
    <row r="57" spans="2:12" ht="15">
      <c r="B57" s="61" t="s">
        <v>19</v>
      </c>
      <c r="C57" s="77">
        <v>22001</v>
      </c>
      <c r="D57" s="138">
        <v>17.055788965320183</v>
      </c>
      <c r="E57" s="61" t="s">
        <v>19</v>
      </c>
      <c r="F57" s="77">
        <v>291716</v>
      </c>
      <c r="G57" s="82">
        <v>6.542707308619677</v>
      </c>
      <c r="J57" s="2"/>
      <c r="K57" s="2"/>
      <c r="L57" s="136"/>
    </row>
    <row r="58" spans="2:12" ht="15">
      <c r="B58" s="55" t="s">
        <v>13</v>
      </c>
      <c r="C58" s="24"/>
      <c r="D58" s="25"/>
      <c r="E58" s="23" t="s">
        <v>13</v>
      </c>
      <c r="F58" s="24"/>
      <c r="G58" s="25"/>
      <c r="J58" s="2"/>
      <c r="K58" s="2"/>
      <c r="L58" s="137"/>
    </row>
    <row r="59" spans="2:12" ht="15.75" thickBot="1">
      <c r="B59" s="56" t="s">
        <v>12</v>
      </c>
      <c r="C59" s="78"/>
      <c r="D59" s="79"/>
      <c r="E59" s="20" t="s">
        <v>12</v>
      </c>
      <c r="F59" s="78"/>
      <c r="G59" s="79"/>
      <c r="J59" s="2"/>
      <c r="K59" s="2"/>
      <c r="L59" s="137"/>
    </row>
    <row r="60" spans="10:12" ht="15">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75" thickBot="1">
      <c r="J86" s="2"/>
      <c r="K86" s="2"/>
      <c r="L86" s="137"/>
    </row>
    <row r="87" spans="2:12" ht="15">
      <c r="B87" s="13" t="s">
        <v>40</v>
      </c>
      <c r="C87" s="14"/>
      <c r="D87" s="15"/>
      <c r="E87" s="13" t="s">
        <v>40</v>
      </c>
      <c r="F87" s="14"/>
      <c r="G87" s="15"/>
      <c r="J87" s="2"/>
      <c r="K87" s="2"/>
      <c r="L87" s="137"/>
    </row>
    <row r="88" spans="2:12" ht="15">
      <c r="B88" s="16" t="s">
        <v>20</v>
      </c>
      <c r="C88" s="5"/>
      <c r="D88" s="9"/>
      <c r="E88" s="16" t="s">
        <v>21</v>
      </c>
      <c r="F88" s="5"/>
      <c r="G88" s="9"/>
      <c r="J88" s="2"/>
      <c r="K88" s="2"/>
      <c r="L88" s="137"/>
    </row>
    <row r="89" spans="2:12" ht="15">
      <c r="B89" s="17" t="s">
        <v>18</v>
      </c>
      <c r="C89" s="5"/>
      <c r="D89" s="9"/>
      <c r="E89" s="17" t="s">
        <v>18</v>
      </c>
      <c r="F89" s="5"/>
      <c r="G89" s="9"/>
      <c r="J89" s="2"/>
      <c r="K89" s="2"/>
      <c r="L89" s="137"/>
    </row>
    <row r="90" spans="2:12" ht="29.25" thickBot="1">
      <c r="B90" s="143" t="s">
        <v>8</v>
      </c>
      <c r="C90" s="144" t="s">
        <v>9</v>
      </c>
      <c r="D90" s="145" t="s">
        <v>56</v>
      </c>
      <c r="E90" s="143" t="s">
        <v>8</v>
      </c>
      <c r="F90" s="144" t="s">
        <v>9</v>
      </c>
      <c r="G90" s="145" t="s">
        <v>56</v>
      </c>
      <c r="J90" s="2"/>
      <c r="L90" s="137"/>
    </row>
    <row r="91" spans="2:12" ht="15">
      <c r="B91" s="87" t="s">
        <v>2</v>
      </c>
      <c r="C91" s="88">
        <v>36615</v>
      </c>
      <c r="D91" s="86">
        <v>9.879147626395879</v>
      </c>
      <c r="E91" s="61" t="s">
        <v>2</v>
      </c>
      <c r="F91" s="4">
        <v>17727</v>
      </c>
      <c r="G91" s="80">
        <v>27.08756202167626</v>
      </c>
      <c r="J91" s="2"/>
      <c r="K91" s="2"/>
      <c r="L91" s="136"/>
    </row>
    <row r="92" spans="2:12" ht="15">
      <c r="B92" s="76" t="s">
        <v>30</v>
      </c>
      <c r="C92" s="4">
        <v>7547</v>
      </c>
      <c r="D92" s="35">
        <v>12.097084388355771</v>
      </c>
      <c r="E92" s="76" t="s">
        <v>30</v>
      </c>
      <c r="F92" s="4">
        <v>10501</v>
      </c>
      <c r="G92" s="80">
        <v>140.7894915209698</v>
      </c>
      <c r="J92" s="2"/>
      <c r="K92" s="2"/>
      <c r="L92" s="136"/>
    </row>
    <row r="93" spans="2:12" ht="15">
      <c r="B93" s="75" t="s">
        <v>31</v>
      </c>
      <c r="C93" s="4">
        <v>7060</v>
      </c>
      <c r="D93" s="35">
        <v>-33.00581216683306</v>
      </c>
      <c r="E93" s="75" t="s">
        <v>31</v>
      </c>
      <c r="F93" s="4">
        <v>2109</v>
      </c>
      <c r="G93" s="80">
        <v>-34.15643077337881</v>
      </c>
      <c r="J93" s="2"/>
      <c r="K93" s="2"/>
      <c r="L93" s="136"/>
    </row>
    <row r="94" spans="2:12" ht="15">
      <c r="B94" s="63" t="s">
        <v>1</v>
      </c>
      <c r="C94" s="4">
        <v>4495</v>
      </c>
      <c r="D94" s="35">
        <v>10.094464730024356</v>
      </c>
      <c r="E94" s="76" t="s">
        <v>34</v>
      </c>
      <c r="F94" s="4">
        <v>814</v>
      </c>
      <c r="G94" s="80">
        <v>-14.188832085606473</v>
      </c>
      <c r="J94" s="2"/>
      <c r="K94" s="2"/>
      <c r="L94" s="136"/>
    </row>
    <row r="95" spans="2:12" ht="15">
      <c r="B95" s="76" t="s">
        <v>37</v>
      </c>
      <c r="C95" s="4">
        <v>2708</v>
      </c>
      <c r="D95" s="35">
        <v>590.5206589720859</v>
      </c>
      <c r="E95" s="61" t="s">
        <v>32</v>
      </c>
      <c r="F95" s="4">
        <v>61</v>
      </c>
      <c r="G95" s="80">
        <v>-18.60488256324465</v>
      </c>
      <c r="J95" s="2"/>
      <c r="K95" s="2"/>
      <c r="L95" s="136"/>
    </row>
    <row r="96" spans="2:12" ht="15">
      <c r="B96" s="76" t="s">
        <v>29</v>
      </c>
      <c r="C96" s="4">
        <v>1721</v>
      </c>
      <c r="D96" s="35">
        <v>86.05761883757366</v>
      </c>
      <c r="E96" s="76" t="s">
        <v>29</v>
      </c>
      <c r="F96" s="4">
        <v>53</v>
      </c>
      <c r="G96" s="80">
        <v>-51.29636415669556</v>
      </c>
      <c r="J96" s="2"/>
      <c r="K96" s="2"/>
      <c r="L96" s="136"/>
    </row>
    <row r="97" spans="2:12" ht="15">
      <c r="B97" s="76" t="s">
        <v>34</v>
      </c>
      <c r="C97" s="4">
        <v>650</v>
      </c>
      <c r="D97" s="35">
        <v>-5.641242032346117</v>
      </c>
      <c r="E97" s="61" t="s">
        <v>26</v>
      </c>
      <c r="F97" s="4">
        <v>9</v>
      </c>
      <c r="G97" s="80">
        <v>-45.208409676282514</v>
      </c>
      <c r="J97" s="2"/>
      <c r="K97" s="2"/>
      <c r="L97" s="136"/>
    </row>
    <row r="98" spans="2:12" ht="15">
      <c r="B98" s="61" t="s">
        <v>32</v>
      </c>
      <c r="C98" s="4">
        <v>77</v>
      </c>
      <c r="D98" s="35">
        <v>4.171665553734494</v>
      </c>
      <c r="E98" s="76" t="s">
        <v>37</v>
      </c>
      <c r="F98" s="4">
        <v>1</v>
      </c>
      <c r="G98" s="80">
        <v>-98.4031594805474</v>
      </c>
      <c r="J98" s="2"/>
      <c r="K98" s="2"/>
      <c r="L98" s="136"/>
    </row>
    <row r="99" spans="2:12" ht="15">
      <c r="B99" s="61" t="s">
        <v>26</v>
      </c>
      <c r="C99" s="4">
        <v>52</v>
      </c>
      <c r="D99" s="35">
        <v>-15.580364538272317</v>
      </c>
      <c r="E99" s="63" t="s">
        <v>1</v>
      </c>
      <c r="F99" s="4">
        <v>0</v>
      </c>
      <c r="G99" s="80"/>
      <c r="J99" s="2"/>
      <c r="K99" s="2"/>
      <c r="L99" s="136"/>
    </row>
    <row r="100" spans="2:12" ht="15">
      <c r="B100" s="61" t="s">
        <v>19</v>
      </c>
      <c r="C100" s="29">
        <v>60925</v>
      </c>
      <c r="D100" s="36">
        <v>7.22807891420445</v>
      </c>
      <c r="E100" s="61" t="s">
        <v>19</v>
      </c>
      <c r="F100" s="29">
        <v>31275</v>
      </c>
      <c r="G100" s="82">
        <v>37.62875184091674</v>
      </c>
      <c r="J100" s="2"/>
      <c r="K100" s="2"/>
      <c r="L100" s="136"/>
    </row>
    <row r="101" spans="2:12" ht="15">
      <c r="B101" s="23" t="s">
        <v>13</v>
      </c>
      <c r="C101" s="24"/>
      <c r="D101" s="25"/>
      <c r="E101" s="23" t="s">
        <v>13</v>
      </c>
      <c r="F101" s="24"/>
      <c r="G101" s="25"/>
      <c r="J101" s="2"/>
      <c r="K101" s="2"/>
      <c r="L101" s="137"/>
    </row>
    <row r="102" spans="2:12" ht="15.75" thickBot="1">
      <c r="B102" s="20" t="s">
        <v>12</v>
      </c>
      <c r="C102" s="78"/>
      <c r="D102" s="79"/>
      <c r="E102" s="20" t="s">
        <v>12</v>
      </c>
      <c r="F102" s="78"/>
      <c r="G102" s="79"/>
      <c r="J102" s="2"/>
      <c r="K102" s="2"/>
      <c r="L102" s="137"/>
    </row>
    <row r="103" spans="2:12" ht="15">
      <c r="B103" s="6"/>
      <c r="C103" s="6"/>
      <c r="D103" s="6"/>
      <c r="E103" s="6"/>
      <c r="F103" s="6"/>
      <c r="G103" s="6"/>
      <c r="J103" s="2"/>
      <c r="K103" s="2"/>
      <c r="L103" s="137"/>
    </row>
    <row r="104" spans="2:12" ht="15.75" thickBot="1">
      <c r="B104" s="6"/>
      <c r="C104" s="6"/>
      <c r="D104" s="6"/>
      <c r="E104" s="6"/>
      <c r="F104" s="6"/>
      <c r="G104" s="6"/>
      <c r="J104" s="2"/>
      <c r="K104" s="2"/>
      <c r="L104" s="137"/>
    </row>
    <row r="105" spans="2:12" ht="15">
      <c r="B105" s="13" t="s">
        <v>40</v>
      </c>
      <c r="C105" s="14"/>
      <c r="D105" s="15"/>
      <c r="E105" s="13" t="s">
        <v>40</v>
      </c>
      <c r="F105" s="14"/>
      <c r="G105" s="15"/>
      <c r="J105" s="2"/>
      <c r="K105" s="2"/>
      <c r="L105" s="137"/>
    </row>
    <row r="106" spans="2:12" ht="15">
      <c r="B106" s="16" t="s">
        <v>22</v>
      </c>
      <c r="C106" s="5"/>
      <c r="D106" s="9"/>
      <c r="E106" s="16" t="s">
        <v>23</v>
      </c>
      <c r="F106" s="5"/>
      <c r="G106" s="9"/>
      <c r="J106" s="2"/>
      <c r="K106" s="2"/>
      <c r="L106" s="137"/>
    </row>
    <row r="107" spans="2:12" ht="15">
      <c r="B107" s="17" t="s">
        <v>18</v>
      </c>
      <c r="C107" s="5"/>
      <c r="D107" s="9"/>
      <c r="E107" s="17" t="s">
        <v>18</v>
      </c>
      <c r="F107" s="5"/>
      <c r="G107" s="9"/>
      <c r="J107" s="2"/>
      <c r="K107" s="2"/>
      <c r="L107" s="137"/>
    </row>
    <row r="108" spans="2:12" ht="28.5">
      <c r="B108" s="143" t="s">
        <v>8</v>
      </c>
      <c r="C108" s="144" t="s">
        <v>9</v>
      </c>
      <c r="D108" s="145" t="s">
        <v>56</v>
      </c>
      <c r="E108" s="143" t="s">
        <v>8</v>
      </c>
      <c r="F108" s="144" t="s">
        <v>9</v>
      </c>
      <c r="G108" s="145" t="s">
        <v>56</v>
      </c>
      <c r="J108" s="2"/>
      <c r="K108" s="140"/>
      <c r="L108" s="137"/>
    </row>
    <row r="109" spans="2:12" ht="15">
      <c r="B109" s="76" t="s">
        <v>30</v>
      </c>
      <c r="C109" s="4">
        <v>584</v>
      </c>
      <c r="D109" s="35">
        <v>5.735774470222266</v>
      </c>
      <c r="E109" s="61" t="s">
        <v>2</v>
      </c>
      <c r="F109" s="4">
        <v>54631</v>
      </c>
      <c r="G109" s="80">
        <v>15.210475643792432</v>
      </c>
      <c r="J109" s="2"/>
      <c r="K109" s="2"/>
      <c r="L109" s="136"/>
    </row>
    <row r="110" spans="2:12" ht="15">
      <c r="B110" s="75" t="s">
        <v>31</v>
      </c>
      <c r="C110" s="4">
        <v>472</v>
      </c>
      <c r="D110" s="35">
        <v>-9.317096181302976</v>
      </c>
      <c r="E110" s="76" t="s">
        <v>30</v>
      </c>
      <c r="F110" s="4">
        <v>18632</v>
      </c>
      <c r="G110" s="80">
        <v>59.98697867285758</v>
      </c>
      <c r="J110" s="2"/>
      <c r="K110" s="2"/>
      <c r="L110" s="136"/>
    </row>
    <row r="111" spans="2:12" ht="15">
      <c r="B111" s="61" t="s">
        <v>2</v>
      </c>
      <c r="C111" s="4">
        <v>289</v>
      </c>
      <c r="D111" s="35">
        <v>96.85805256944032</v>
      </c>
      <c r="E111" s="75" t="s">
        <v>31</v>
      </c>
      <c r="F111" s="4">
        <v>9641</v>
      </c>
      <c r="G111" s="80">
        <v>-32.39969001363403</v>
      </c>
      <c r="J111" s="2"/>
      <c r="K111" s="2"/>
      <c r="L111" s="136"/>
    </row>
    <row r="112" spans="2:12" ht="15">
      <c r="B112" s="76" t="s">
        <v>29</v>
      </c>
      <c r="C112" s="4">
        <v>142</v>
      </c>
      <c r="D112" s="35">
        <v>-20.960956688580236</v>
      </c>
      <c r="E112" s="63" t="s">
        <v>1</v>
      </c>
      <c r="F112" s="4">
        <v>4495</v>
      </c>
      <c r="G112" s="80">
        <v>10.094464730024356</v>
      </c>
      <c r="J112" s="2"/>
      <c r="K112" s="2"/>
      <c r="L112" s="136"/>
    </row>
    <row r="113" spans="2:12" ht="15">
      <c r="B113" s="76" t="s">
        <v>34</v>
      </c>
      <c r="C113" s="4">
        <v>115</v>
      </c>
      <c r="D113" s="35">
        <v>9.821923960392343</v>
      </c>
      <c r="E113" s="76" t="s">
        <v>37</v>
      </c>
      <c r="F113" s="4">
        <v>2722</v>
      </c>
      <c r="G113" s="80">
        <v>371.78397425435827</v>
      </c>
      <c r="J113" s="2"/>
      <c r="K113" s="2"/>
      <c r="L113" s="136"/>
    </row>
    <row r="114" spans="2:12" ht="15">
      <c r="B114" s="61" t="s">
        <v>26</v>
      </c>
      <c r="C114" s="4">
        <v>36</v>
      </c>
      <c r="D114" s="35">
        <v>6.262478203573307</v>
      </c>
      <c r="E114" s="76" t="s">
        <v>29</v>
      </c>
      <c r="F114" s="4">
        <v>1916</v>
      </c>
      <c r="G114" s="80">
        <v>57.8953744090885</v>
      </c>
      <c r="J114" s="2"/>
      <c r="K114" s="2"/>
      <c r="L114" s="136"/>
    </row>
    <row r="115" spans="2:12" ht="15">
      <c r="B115" s="76" t="s">
        <v>37</v>
      </c>
      <c r="C115" s="4">
        <v>13</v>
      </c>
      <c r="D115" s="35">
        <v>-89.35886947961416</v>
      </c>
      <c r="E115" s="76" t="s">
        <v>34</v>
      </c>
      <c r="F115" s="4">
        <v>1579</v>
      </c>
      <c r="G115" s="80">
        <v>-9.365891577398122</v>
      </c>
      <c r="J115" s="2"/>
      <c r="K115" s="2"/>
      <c r="L115" s="136"/>
    </row>
    <row r="116" spans="2:12" ht="15">
      <c r="B116" s="61" t="s">
        <v>32</v>
      </c>
      <c r="C116" s="4">
        <v>4</v>
      </c>
      <c r="D116" s="35">
        <v>-61.037091325356464</v>
      </c>
      <c r="E116" s="61" t="s">
        <v>32</v>
      </c>
      <c r="F116" s="4">
        <v>142</v>
      </c>
      <c r="G116" s="80">
        <v>-10.762370454848647</v>
      </c>
      <c r="J116" s="2"/>
      <c r="K116" s="2"/>
      <c r="L116" s="136"/>
    </row>
    <row r="117" spans="2:12" ht="15">
      <c r="B117" s="63" t="s">
        <v>1</v>
      </c>
      <c r="C117" s="4">
        <v>0</v>
      </c>
      <c r="D117" s="35"/>
      <c r="E117" s="61" t="s">
        <v>26</v>
      </c>
      <c r="F117" s="4">
        <v>97</v>
      </c>
      <c r="G117" s="80">
        <v>-13.316464645861837</v>
      </c>
      <c r="J117" s="2"/>
      <c r="K117" s="2"/>
      <c r="L117" s="136"/>
    </row>
    <row r="118" spans="2:12" ht="15.75" thickBot="1">
      <c r="B118" s="61" t="s">
        <v>19</v>
      </c>
      <c r="C118" s="29">
        <v>1655</v>
      </c>
      <c r="D118" s="36">
        <v>-0.9163892800628903</v>
      </c>
      <c r="E118" s="84" t="s">
        <v>19</v>
      </c>
      <c r="F118" s="89">
        <v>93855</v>
      </c>
      <c r="G118" s="85">
        <v>15.567010304355811</v>
      </c>
      <c r="J118" s="2"/>
      <c r="K118" s="2"/>
      <c r="L118" s="136"/>
    </row>
    <row r="119" spans="2:12" ht="15">
      <c r="B119" s="23" t="s">
        <v>13</v>
      </c>
      <c r="C119" s="24"/>
      <c r="D119" s="25"/>
      <c r="E119" s="23" t="s">
        <v>13</v>
      </c>
      <c r="F119" s="24"/>
      <c r="G119" s="25"/>
      <c r="J119" s="2"/>
      <c r="K119" s="2"/>
      <c r="L119" s="137"/>
    </row>
    <row r="120" spans="2:12" ht="15.75" thickBot="1">
      <c r="B120" s="20" t="s">
        <v>12</v>
      </c>
      <c r="C120" s="78"/>
      <c r="D120" s="79"/>
      <c r="E120" s="20" t="s">
        <v>12</v>
      </c>
      <c r="F120" s="78"/>
      <c r="G120" s="79"/>
      <c r="J120" s="2"/>
      <c r="K120" s="2"/>
      <c r="L120" s="137"/>
    </row>
  </sheetData>
  <sheetProtection/>
  <printOptions/>
  <pageMargins left="0.1968503937007874" right="0.7086614173228347" top="0.4330708661417323" bottom="1.81" header="0.31496062992125984" footer="0.31496062992125984"/>
  <pageSetup fitToHeight="2" fitToWidth="1" horizontalDpi="600" verticalDpi="600" orientation="portrait" scale="6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7:L134"/>
  <sheetViews>
    <sheetView zoomScale="80" zoomScaleNormal="80" zoomScalePageLayoutView="0" workbookViewId="0" topLeftCell="A112">
      <selection activeCell="A1" sqref="A1:J135"/>
    </sheetView>
  </sheetViews>
  <sheetFormatPr defaultColWidth="11.421875" defaultRowHeight="15"/>
  <cols>
    <col min="2" max="3" width="14.7109375" style="0" customWidth="1"/>
    <col min="4" max="4" width="17.28125" style="0" customWidth="1"/>
    <col min="5" max="6" width="14.7109375" style="0" customWidth="1"/>
    <col min="7" max="7" width="17.421875" style="0" customWidth="1"/>
    <col min="8" max="8" width="14.7109375" style="0" customWidth="1"/>
    <col min="11" max="11" width="11.7109375" style="0" bestFit="1" customWidth="1"/>
  </cols>
  <sheetData>
    <row r="26" ht="15.75" thickBot="1"/>
    <row r="27" spans="2:7" ht="15">
      <c r="B27" s="52" t="s">
        <v>41</v>
      </c>
      <c r="C27" s="14"/>
      <c r="D27" s="15"/>
      <c r="E27" s="52" t="s">
        <v>41</v>
      </c>
      <c r="F27" s="14"/>
      <c r="G27" s="15"/>
    </row>
    <row r="28" spans="2:7" ht="15">
      <c r="B28" s="53" t="s">
        <v>16</v>
      </c>
      <c r="C28" s="5"/>
      <c r="D28" s="9"/>
      <c r="E28" s="32" t="s">
        <v>11</v>
      </c>
      <c r="F28" s="5"/>
      <c r="G28" s="9"/>
    </row>
    <row r="29" spans="2:7" ht="15">
      <c r="B29" s="54" t="s">
        <v>18</v>
      </c>
      <c r="C29" s="5"/>
      <c r="D29" s="9"/>
      <c r="E29" s="65" t="s">
        <v>18</v>
      </c>
      <c r="F29" s="5"/>
      <c r="G29" s="9"/>
    </row>
    <row r="30" spans="2:12" ht="29.25" thickBot="1">
      <c r="B30" s="149" t="s">
        <v>8</v>
      </c>
      <c r="C30" s="144" t="s">
        <v>9</v>
      </c>
      <c r="D30" s="145" t="s">
        <v>56</v>
      </c>
      <c r="E30" s="146" t="s">
        <v>8</v>
      </c>
      <c r="F30" s="144" t="s">
        <v>9</v>
      </c>
      <c r="G30" s="145" t="s">
        <v>56</v>
      </c>
      <c r="J30" s="137"/>
      <c r="L30" s="137"/>
    </row>
    <row r="31" spans="2:12" ht="15">
      <c r="B31" s="91" t="s">
        <v>2</v>
      </c>
      <c r="C31" s="88">
        <v>50709</v>
      </c>
      <c r="D31" s="86">
        <v>18.049456047900424</v>
      </c>
      <c r="E31" s="76" t="s">
        <v>30</v>
      </c>
      <c r="F31" s="4">
        <v>4013</v>
      </c>
      <c r="G31" s="80">
        <v>44.668904988290656</v>
      </c>
      <c r="J31" s="2"/>
      <c r="K31" s="2"/>
      <c r="L31" s="136"/>
    </row>
    <row r="32" spans="2:12" ht="15">
      <c r="B32" s="76" t="s">
        <v>30</v>
      </c>
      <c r="C32" s="4">
        <v>43495</v>
      </c>
      <c r="D32" s="35">
        <v>6.170386718683196</v>
      </c>
      <c r="E32" s="76" t="s">
        <v>2</v>
      </c>
      <c r="F32" s="4">
        <v>3510</v>
      </c>
      <c r="G32" s="80">
        <v>79.28658815941118</v>
      </c>
      <c r="J32" s="2"/>
      <c r="K32" s="2"/>
      <c r="L32" s="136"/>
    </row>
    <row r="33" spans="2:12" ht="15">
      <c r="B33" s="76" t="s">
        <v>32</v>
      </c>
      <c r="C33" s="4">
        <v>17954</v>
      </c>
      <c r="D33" s="35">
        <v>0.9728727402641635</v>
      </c>
      <c r="E33" s="63" t="s">
        <v>1</v>
      </c>
      <c r="F33" s="4">
        <v>3234</v>
      </c>
      <c r="G33" s="80">
        <v>210.66579549752774</v>
      </c>
      <c r="J33" s="2"/>
      <c r="K33" s="2"/>
      <c r="L33" s="136"/>
    </row>
    <row r="34" spans="2:12" ht="15">
      <c r="B34" s="76" t="s">
        <v>34</v>
      </c>
      <c r="C34" s="4">
        <v>12787</v>
      </c>
      <c r="D34" s="35">
        <v>-19.06252628132643</v>
      </c>
      <c r="E34" s="61" t="s">
        <v>28</v>
      </c>
      <c r="F34" s="4">
        <v>1992</v>
      </c>
      <c r="G34" s="80">
        <v>-7.293222551493139</v>
      </c>
      <c r="J34" s="2"/>
      <c r="K34" s="2"/>
      <c r="L34" s="136"/>
    </row>
    <row r="35" spans="2:12" ht="15">
      <c r="B35" s="63" t="s">
        <v>1</v>
      </c>
      <c r="C35" s="4">
        <v>9302</v>
      </c>
      <c r="D35" s="35">
        <v>6.648121613563518</v>
      </c>
      <c r="E35" s="76" t="s">
        <v>32</v>
      </c>
      <c r="F35" s="4">
        <v>1853</v>
      </c>
      <c r="G35" s="80">
        <v>1.0614078585029274</v>
      </c>
      <c r="J35" s="2"/>
      <c r="K35" s="2"/>
      <c r="L35" s="136"/>
    </row>
    <row r="36" spans="2:12" ht="15">
      <c r="B36" s="61" t="s">
        <v>28</v>
      </c>
      <c r="C36" s="4">
        <v>6958</v>
      </c>
      <c r="D36" s="35">
        <v>36.17837982628582</v>
      </c>
      <c r="E36" s="61" t="s">
        <v>31</v>
      </c>
      <c r="F36" s="4">
        <v>100</v>
      </c>
      <c r="G36" s="80">
        <v>18.789355715376654</v>
      </c>
      <c r="J36" s="2"/>
      <c r="K36" s="2"/>
      <c r="L36" s="136"/>
    </row>
    <row r="37" spans="2:12" ht="15">
      <c r="B37" s="61" t="s">
        <v>31</v>
      </c>
      <c r="C37" s="4">
        <v>4069</v>
      </c>
      <c r="D37" s="35">
        <v>-34.72493601897044</v>
      </c>
      <c r="E37" s="76" t="s">
        <v>29</v>
      </c>
      <c r="F37" s="4">
        <v>98</v>
      </c>
      <c r="G37" s="80">
        <v>-84.72653979953972</v>
      </c>
      <c r="J37" s="2"/>
      <c r="K37" s="2"/>
      <c r="L37" s="136"/>
    </row>
    <row r="38" spans="2:12" ht="15">
      <c r="B38" s="61" t="s">
        <v>25</v>
      </c>
      <c r="C38" s="4">
        <v>486</v>
      </c>
      <c r="D38" s="35">
        <v>71.52150014381124</v>
      </c>
      <c r="E38" s="61" t="s">
        <v>26</v>
      </c>
      <c r="F38" s="4">
        <v>1</v>
      </c>
      <c r="G38" s="80"/>
      <c r="J38" s="2"/>
      <c r="K38" s="2"/>
      <c r="L38" s="136"/>
    </row>
    <row r="39" spans="2:12" ht="15">
      <c r="B39" s="76" t="s">
        <v>29</v>
      </c>
      <c r="C39" s="4">
        <v>276</v>
      </c>
      <c r="D39" s="35">
        <v>-84.02590196939748</v>
      </c>
      <c r="E39" s="61" t="s">
        <v>25</v>
      </c>
      <c r="F39" s="4">
        <v>0</v>
      </c>
      <c r="G39" s="80"/>
      <c r="J39" s="2"/>
      <c r="K39" s="2"/>
      <c r="L39" s="136"/>
    </row>
    <row r="40" spans="2:12" ht="15">
      <c r="B40" s="75" t="s">
        <v>33</v>
      </c>
      <c r="C40" s="4">
        <v>47</v>
      </c>
      <c r="D40" s="35">
        <v>-23.69763717882306</v>
      </c>
      <c r="E40" s="75" t="s">
        <v>33</v>
      </c>
      <c r="F40" s="4">
        <v>0</v>
      </c>
      <c r="G40" s="80"/>
      <c r="J40" s="2"/>
      <c r="K40" s="2"/>
      <c r="L40" s="136"/>
    </row>
    <row r="41" spans="2:12" ht="15">
      <c r="B41" s="61" t="s">
        <v>26</v>
      </c>
      <c r="C41" s="4">
        <v>13</v>
      </c>
      <c r="D41" s="35">
        <v>-42.44115763973112</v>
      </c>
      <c r="E41" s="76" t="s">
        <v>34</v>
      </c>
      <c r="F41" s="4">
        <v>0</v>
      </c>
      <c r="G41" s="80"/>
      <c r="J41" s="2"/>
      <c r="K41" s="2"/>
      <c r="L41" s="136"/>
    </row>
    <row r="42" spans="2:12" ht="15">
      <c r="B42" s="61" t="s">
        <v>19</v>
      </c>
      <c r="C42" s="29">
        <v>146096</v>
      </c>
      <c r="D42" s="36">
        <v>4.606024347825</v>
      </c>
      <c r="E42" s="61" t="s">
        <v>19</v>
      </c>
      <c r="F42" s="29">
        <v>14801</v>
      </c>
      <c r="G42" s="82">
        <v>41.220984252473095</v>
      </c>
      <c r="J42" s="2"/>
      <c r="K42" s="2"/>
      <c r="L42" s="136"/>
    </row>
    <row r="43" spans="2:12" ht="15">
      <c r="B43" s="55" t="s">
        <v>13</v>
      </c>
      <c r="C43" s="24"/>
      <c r="D43" s="25"/>
      <c r="E43" s="23" t="s">
        <v>13</v>
      </c>
      <c r="F43" s="24"/>
      <c r="G43" s="25"/>
      <c r="J43" s="2"/>
      <c r="K43" s="2"/>
      <c r="L43" s="137"/>
    </row>
    <row r="44" spans="2:12" ht="15.75" thickBot="1">
      <c r="B44" s="56" t="s">
        <v>12</v>
      </c>
      <c r="C44" s="78"/>
      <c r="D44" s="79"/>
      <c r="E44" s="20" t="s">
        <v>12</v>
      </c>
      <c r="F44" s="78"/>
      <c r="G44" s="79"/>
      <c r="J44" s="2"/>
      <c r="K44" s="2"/>
      <c r="L44" s="137"/>
    </row>
    <row r="45" spans="2:12" ht="15">
      <c r="B45" s="57"/>
      <c r="C45" s="6"/>
      <c r="D45" s="6"/>
      <c r="E45" s="6"/>
      <c r="F45" s="6"/>
      <c r="G45" s="6"/>
      <c r="J45" s="2"/>
      <c r="K45" s="2"/>
      <c r="L45" s="137"/>
    </row>
    <row r="46" spans="2:12" ht="15.75" thickBot="1">
      <c r="B46" s="57"/>
      <c r="C46" s="6"/>
      <c r="D46" s="6"/>
      <c r="E46" s="6"/>
      <c r="F46" s="6"/>
      <c r="G46" s="6"/>
      <c r="J46" s="2"/>
      <c r="K46" s="2"/>
      <c r="L46" s="137"/>
    </row>
    <row r="47" spans="2:12" ht="15">
      <c r="B47" s="52" t="s">
        <v>41</v>
      </c>
      <c r="C47" s="14"/>
      <c r="D47" s="15"/>
      <c r="E47" s="52" t="s">
        <v>41</v>
      </c>
      <c r="F47" s="14"/>
      <c r="G47" s="15"/>
      <c r="J47" s="2"/>
      <c r="K47" s="2"/>
      <c r="L47" s="137"/>
    </row>
    <row r="48" spans="2:12" ht="15">
      <c r="B48" s="53" t="s">
        <v>14</v>
      </c>
      <c r="C48" s="5"/>
      <c r="D48" s="9"/>
      <c r="E48" s="32" t="s">
        <v>15</v>
      </c>
      <c r="F48" s="5"/>
      <c r="G48" s="9"/>
      <c r="J48" s="2"/>
      <c r="K48" s="2"/>
      <c r="L48" s="137"/>
    </row>
    <row r="49" spans="2:12" ht="15">
      <c r="B49" s="54" t="s">
        <v>18</v>
      </c>
      <c r="C49" s="5"/>
      <c r="D49" s="9"/>
      <c r="E49" s="65" t="s">
        <v>18</v>
      </c>
      <c r="F49" s="5"/>
      <c r="G49" s="9"/>
      <c r="J49" s="2"/>
      <c r="K49" s="2"/>
      <c r="L49" s="137"/>
    </row>
    <row r="50" spans="2:12" ht="28.5">
      <c r="B50" s="149" t="s">
        <v>8</v>
      </c>
      <c r="C50" s="144" t="s">
        <v>9</v>
      </c>
      <c r="D50" s="145" t="s">
        <v>56</v>
      </c>
      <c r="E50" s="146" t="s">
        <v>8</v>
      </c>
      <c r="F50" s="144" t="s">
        <v>9</v>
      </c>
      <c r="G50" s="145" t="s">
        <v>56</v>
      </c>
      <c r="J50" s="2"/>
      <c r="L50" s="137"/>
    </row>
    <row r="51" spans="2:12" ht="15">
      <c r="B51" s="76" t="s">
        <v>2</v>
      </c>
      <c r="C51" s="4">
        <v>26052</v>
      </c>
      <c r="D51" s="35">
        <v>52.82470593071571</v>
      </c>
      <c r="E51" s="76" t="s">
        <v>2</v>
      </c>
      <c r="F51" s="4">
        <v>80271</v>
      </c>
      <c r="G51" s="80">
        <v>29.551961851008723</v>
      </c>
      <c r="J51" s="2"/>
      <c r="K51" s="2"/>
      <c r="L51" s="136"/>
    </row>
    <row r="52" spans="2:12" ht="15">
      <c r="B52" s="63" t="s">
        <v>1</v>
      </c>
      <c r="C52" s="4">
        <v>6233</v>
      </c>
      <c r="D52" s="35">
        <v>14.44665870360662</v>
      </c>
      <c r="E52" s="76" t="s">
        <v>30</v>
      </c>
      <c r="F52" s="4">
        <v>51487</v>
      </c>
      <c r="G52" s="80">
        <v>8.584844162392669</v>
      </c>
      <c r="J52" s="2"/>
      <c r="K52" s="2"/>
      <c r="L52" s="136"/>
    </row>
    <row r="53" spans="2:12" ht="15">
      <c r="B53" s="61" t="s">
        <v>31</v>
      </c>
      <c r="C53" s="4">
        <v>5614</v>
      </c>
      <c r="D53" s="35">
        <v>18.313375865128112</v>
      </c>
      <c r="E53" s="76" t="s">
        <v>32</v>
      </c>
      <c r="F53" s="4">
        <v>21085</v>
      </c>
      <c r="G53" s="80">
        <v>-0.14428609917599422</v>
      </c>
      <c r="J53" s="2"/>
      <c r="K53" s="2"/>
      <c r="L53" s="136"/>
    </row>
    <row r="54" spans="2:12" ht="15">
      <c r="B54" s="76" t="s">
        <v>30</v>
      </c>
      <c r="C54" s="4">
        <v>3979</v>
      </c>
      <c r="D54" s="35">
        <v>8.263556994697385</v>
      </c>
      <c r="E54" s="63" t="s">
        <v>1</v>
      </c>
      <c r="F54" s="4">
        <v>18769</v>
      </c>
      <c r="G54" s="80">
        <v>23.404460498546186</v>
      </c>
      <c r="J54" s="2"/>
      <c r="K54" s="2"/>
      <c r="L54" s="136"/>
    </row>
    <row r="55" spans="2:12" ht="15">
      <c r="B55" s="76" t="s">
        <v>34</v>
      </c>
      <c r="C55" s="4">
        <v>2512</v>
      </c>
      <c r="D55" s="35">
        <v>-2.5151129574655484</v>
      </c>
      <c r="E55" s="76" t="s">
        <v>34</v>
      </c>
      <c r="F55" s="4">
        <v>15299</v>
      </c>
      <c r="G55" s="80">
        <v>-16.742061035061784</v>
      </c>
      <c r="J55" s="2"/>
      <c r="K55" s="2"/>
      <c r="L55" s="136"/>
    </row>
    <row r="56" spans="2:12" ht="15">
      <c r="B56" s="61" t="s">
        <v>28</v>
      </c>
      <c r="C56" s="4">
        <v>2124</v>
      </c>
      <c r="D56" s="35">
        <v>-8.69680270858022</v>
      </c>
      <c r="E56" s="61" t="s">
        <v>28</v>
      </c>
      <c r="F56" s="4">
        <v>11074</v>
      </c>
      <c r="G56" s="80">
        <v>15.540716222954876</v>
      </c>
      <c r="J56" s="2"/>
      <c r="K56" s="2"/>
      <c r="L56" s="136"/>
    </row>
    <row r="57" spans="2:12" ht="15">
      <c r="B57" s="76" t="s">
        <v>32</v>
      </c>
      <c r="C57" s="4">
        <v>1278</v>
      </c>
      <c r="D57" s="35">
        <v>-14.851919825248883</v>
      </c>
      <c r="E57" s="61" t="s">
        <v>31</v>
      </c>
      <c r="F57" s="4">
        <v>9783</v>
      </c>
      <c r="G57" s="80">
        <v>-11.568732469367616</v>
      </c>
      <c r="J57" s="2"/>
      <c r="K57" s="2"/>
      <c r="L57" s="136"/>
    </row>
    <row r="58" spans="2:12" ht="15">
      <c r="B58" s="75" t="s">
        <v>33</v>
      </c>
      <c r="C58" s="4">
        <v>274</v>
      </c>
      <c r="D58" s="35">
        <v>-6.352307220593567</v>
      </c>
      <c r="E58" s="61" t="s">
        <v>25</v>
      </c>
      <c r="F58" s="4">
        <v>496</v>
      </c>
      <c r="G58" s="80">
        <v>72.55002413056428</v>
      </c>
      <c r="J58" s="2"/>
      <c r="K58" s="2"/>
      <c r="L58" s="136"/>
    </row>
    <row r="59" spans="2:12" ht="15">
      <c r="B59" s="76" t="s">
        <v>29</v>
      </c>
      <c r="C59" s="4">
        <v>34</v>
      </c>
      <c r="D59" s="35">
        <v>-8.004243407091616</v>
      </c>
      <c r="E59" s="76" t="s">
        <v>29</v>
      </c>
      <c r="F59" s="4">
        <v>408</v>
      </c>
      <c r="G59" s="80">
        <v>-83.04515066205784</v>
      </c>
      <c r="J59" s="2"/>
      <c r="K59" s="2"/>
      <c r="L59" s="136"/>
    </row>
    <row r="60" spans="2:12" ht="15">
      <c r="B60" s="61" t="s">
        <v>26</v>
      </c>
      <c r="C60" s="4">
        <v>33</v>
      </c>
      <c r="D60" s="35">
        <v>19.053332061410842</v>
      </c>
      <c r="E60" s="75" t="s">
        <v>33</v>
      </c>
      <c r="F60" s="4">
        <v>321</v>
      </c>
      <c r="G60" s="80">
        <v>-9.368886343763927</v>
      </c>
      <c r="J60" s="2"/>
      <c r="K60" s="2"/>
      <c r="L60" s="136"/>
    </row>
    <row r="61" spans="2:12" ht="15">
      <c r="B61" s="61" t="s">
        <v>25</v>
      </c>
      <c r="C61" s="4">
        <v>10</v>
      </c>
      <c r="D61" s="35">
        <v>143.51817921652216</v>
      </c>
      <c r="E61" s="61" t="s">
        <v>26</v>
      </c>
      <c r="F61" s="4">
        <v>47</v>
      </c>
      <c r="G61" s="80">
        <v>-6.568535321007829</v>
      </c>
      <c r="J61" s="2"/>
      <c r="K61" s="2"/>
      <c r="L61" s="136"/>
    </row>
    <row r="62" spans="2:12" ht="15">
      <c r="B62" s="61" t="s">
        <v>19</v>
      </c>
      <c r="C62" s="29">
        <v>48143</v>
      </c>
      <c r="D62" s="36">
        <v>27.771736712124962</v>
      </c>
      <c r="E62" s="61" t="s">
        <v>19</v>
      </c>
      <c r="F62" s="29">
        <v>209040</v>
      </c>
      <c r="G62" s="82">
        <v>11.296431724916879</v>
      </c>
      <c r="J62" s="2"/>
      <c r="K62" s="2"/>
      <c r="L62" s="136"/>
    </row>
    <row r="63" spans="2:12" ht="15">
      <c r="B63" s="55" t="s">
        <v>13</v>
      </c>
      <c r="C63" s="24"/>
      <c r="D63" s="25"/>
      <c r="E63" s="23" t="s">
        <v>13</v>
      </c>
      <c r="F63" s="24"/>
      <c r="G63" s="25"/>
      <c r="J63" s="2"/>
      <c r="K63" s="2"/>
      <c r="L63" s="137"/>
    </row>
    <row r="64" spans="2:12" ht="15.75" thickBot="1">
      <c r="B64" s="56" t="s">
        <v>12</v>
      </c>
      <c r="C64" s="78"/>
      <c r="D64" s="79"/>
      <c r="E64" s="20" t="s">
        <v>12</v>
      </c>
      <c r="F64" s="78"/>
      <c r="G64" s="79"/>
      <c r="J64" s="2"/>
      <c r="K64" s="2"/>
      <c r="L64" s="137"/>
    </row>
    <row r="65" spans="2:12" ht="15">
      <c r="B65" s="92"/>
      <c r="C65" s="7"/>
      <c r="D65" s="7"/>
      <c r="E65" s="92"/>
      <c r="F65" s="7"/>
      <c r="G65" s="7"/>
      <c r="J65" s="2"/>
      <c r="K65" s="2"/>
      <c r="L65" s="137"/>
    </row>
    <row r="66" spans="2:12" ht="15">
      <c r="B66" s="92"/>
      <c r="C66" s="7"/>
      <c r="D66" s="7"/>
      <c r="E66" s="92"/>
      <c r="F66" s="7"/>
      <c r="G66" s="7"/>
      <c r="J66" s="2"/>
      <c r="K66" s="2"/>
      <c r="L66" s="137"/>
    </row>
    <row r="67" spans="2:12" ht="15">
      <c r="B67" s="92"/>
      <c r="C67" s="7"/>
      <c r="D67" s="7"/>
      <c r="E67" s="92"/>
      <c r="F67" s="7"/>
      <c r="G67" s="7"/>
      <c r="J67" s="2"/>
      <c r="K67" s="2"/>
      <c r="L67" s="137"/>
    </row>
    <row r="68" spans="10:12" ht="15">
      <c r="J68" s="2"/>
      <c r="K68" s="2"/>
      <c r="L68" s="137"/>
    </row>
    <row r="69" spans="2:12" ht="15">
      <c r="B69" s="92"/>
      <c r="C69" s="7"/>
      <c r="D69" s="7"/>
      <c r="E69" s="92"/>
      <c r="F69" s="7"/>
      <c r="G69" s="7"/>
      <c r="J69" s="2"/>
      <c r="K69" s="2"/>
      <c r="L69" s="137"/>
    </row>
    <row r="70" spans="2:12" ht="15">
      <c r="B70" s="92"/>
      <c r="C70" s="7"/>
      <c r="D70" s="7"/>
      <c r="E70" s="92"/>
      <c r="F70" s="7"/>
      <c r="G70" s="7"/>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
      <c r="J89" s="2"/>
      <c r="K89" s="2"/>
      <c r="L89" s="137"/>
    </row>
    <row r="90" spans="10:12" ht="15">
      <c r="J90" s="2"/>
      <c r="K90" s="2"/>
      <c r="L90" s="137"/>
    </row>
    <row r="91" spans="10:12" ht="15">
      <c r="J91" s="2"/>
      <c r="K91" s="2"/>
      <c r="L91" s="137"/>
    </row>
    <row r="92" spans="10:12" ht="15">
      <c r="J92" s="2"/>
      <c r="K92" s="2"/>
      <c r="L92" s="137"/>
    </row>
    <row r="93" spans="10:12" ht="15">
      <c r="J93" s="2"/>
      <c r="K93" s="2"/>
      <c r="L93" s="137"/>
    </row>
    <row r="94" spans="10:12" ht="15">
      <c r="J94" s="2"/>
      <c r="K94" s="2"/>
      <c r="L94" s="137"/>
    </row>
    <row r="95" spans="10:12" ht="15">
      <c r="J95" s="2"/>
      <c r="K95" s="2"/>
      <c r="L95" s="137"/>
    </row>
    <row r="96" spans="10:12" ht="15.75" thickBot="1">
      <c r="J96" s="2"/>
      <c r="K96" s="2"/>
      <c r="L96" s="137"/>
    </row>
    <row r="97" spans="2:12" ht="15">
      <c r="B97" s="13" t="s">
        <v>41</v>
      </c>
      <c r="C97" s="14"/>
      <c r="D97" s="15"/>
      <c r="E97" s="64" t="s">
        <v>41</v>
      </c>
      <c r="F97" s="14"/>
      <c r="G97" s="15"/>
      <c r="J97" s="2"/>
      <c r="K97" s="2"/>
      <c r="L97" s="137"/>
    </row>
    <row r="98" spans="2:12" ht="15">
      <c r="B98" s="16" t="s">
        <v>20</v>
      </c>
      <c r="C98" s="5"/>
      <c r="D98" s="9"/>
      <c r="E98" s="32" t="s">
        <v>21</v>
      </c>
      <c r="F98" s="5"/>
      <c r="G98" s="9"/>
      <c r="J98" s="2"/>
      <c r="K98" s="2"/>
      <c r="L98" s="137"/>
    </row>
    <row r="99" spans="2:12" ht="15">
      <c r="B99" s="17" t="s">
        <v>18</v>
      </c>
      <c r="C99" s="5"/>
      <c r="D99" s="9"/>
      <c r="E99" s="65" t="s">
        <v>18</v>
      </c>
      <c r="F99" s="5"/>
      <c r="G99" s="9"/>
      <c r="J99" s="2"/>
      <c r="K99" s="2"/>
      <c r="L99" s="137"/>
    </row>
    <row r="100" spans="2:12" ht="29.25" thickBot="1">
      <c r="B100" s="143" t="s">
        <v>8</v>
      </c>
      <c r="C100" s="144" t="s">
        <v>9</v>
      </c>
      <c r="D100" s="145" t="s">
        <v>56</v>
      </c>
      <c r="E100" s="146" t="s">
        <v>8</v>
      </c>
      <c r="F100" s="144" t="s">
        <v>9</v>
      </c>
      <c r="G100" s="145" t="s">
        <v>56</v>
      </c>
      <c r="J100" s="2"/>
      <c r="L100" s="137"/>
    </row>
    <row r="101" spans="2:12" ht="15">
      <c r="B101" s="91" t="s">
        <v>2</v>
      </c>
      <c r="C101" s="88">
        <v>10763</v>
      </c>
      <c r="D101" s="83">
        <v>150.09409951406755</v>
      </c>
      <c r="E101" s="5" t="s">
        <v>30</v>
      </c>
      <c r="F101" s="4">
        <v>11907</v>
      </c>
      <c r="G101" s="80">
        <v>52.02888766187597</v>
      </c>
      <c r="J101" s="2"/>
      <c r="K101" s="2"/>
      <c r="L101" s="136"/>
    </row>
    <row r="102" spans="2:12" ht="15">
      <c r="B102" s="76" t="s">
        <v>30</v>
      </c>
      <c r="C102" s="4">
        <v>6402</v>
      </c>
      <c r="D102" s="80">
        <v>54.89353038690263</v>
      </c>
      <c r="E102" s="5" t="s">
        <v>2</v>
      </c>
      <c r="F102" s="4">
        <v>9538</v>
      </c>
      <c r="G102" s="80">
        <v>77.81254686064601</v>
      </c>
      <c r="J102" s="2"/>
      <c r="K102" s="2"/>
      <c r="L102" s="136"/>
    </row>
    <row r="103" spans="2:12" ht="15">
      <c r="B103" s="76" t="s">
        <v>34</v>
      </c>
      <c r="C103" s="4">
        <v>6116</v>
      </c>
      <c r="D103" s="80">
        <v>-10.387654386988599</v>
      </c>
      <c r="E103" s="60" t="s">
        <v>31</v>
      </c>
      <c r="F103" s="4">
        <v>8660</v>
      </c>
      <c r="G103" s="80">
        <v>32.88389615722003</v>
      </c>
      <c r="J103" s="2"/>
      <c r="K103" s="2"/>
      <c r="L103" s="136"/>
    </row>
    <row r="104" spans="2:12" ht="15">
      <c r="B104" s="61" t="s">
        <v>31</v>
      </c>
      <c r="C104" s="4">
        <v>5546</v>
      </c>
      <c r="D104" s="80">
        <v>-29.02105784076563</v>
      </c>
      <c r="E104" s="60" t="s">
        <v>28</v>
      </c>
      <c r="F104" s="4">
        <v>1892</v>
      </c>
      <c r="G104" s="80">
        <v>9.308753280583627</v>
      </c>
      <c r="J104" s="2"/>
      <c r="K104" s="2"/>
      <c r="L104" s="136"/>
    </row>
    <row r="105" spans="2:12" ht="15">
      <c r="B105" s="61" t="s">
        <v>28</v>
      </c>
      <c r="C105" s="4">
        <v>4855</v>
      </c>
      <c r="D105" s="80">
        <v>119.04228996687634</v>
      </c>
      <c r="E105" s="5" t="s">
        <v>34</v>
      </c>
      <c r="F105" s="4">
        <v>829</v>
      </c>
      <c r="G105" s="80">
        <v>-46.979232942745405</v>
      </c>
      <c r="J105" s="2"/>
      <c r="K105" s="2"/>
      <c r="L105" s="136"/>
    </row>
    <row r="106" spans="2:12" ht="15">
      <c r="B106" s="63" t="s">
        <v>1</v>
      </c>
      <c r="C106" s="4">
        <v>2878</v>
      </c>
      <c r="D106" s="80">
        <v>-11.760110823399328</v>
      </c>
      <c r="E106" s="60" t="s">
        <v>25</v>
      </c>
      <c r="F106" s="4">
        <v>330</v>
      </c>
      <c r="G106" s="80">
        <v>123.22499761514534</v>
      </c>
      <c r="J106" s="2"/>
      <c r="K106" s="2"/>
      <c r="L106" s="136"/>
    </row>
    <row r="107" spans="2:12" ht="15">
      <c r="B107" s="76" t="s">
        <v>29</v>
      </c>
      <c r="C107" s="4">
        <v>2095</v>
      </c>
      <c r="D107" s="80">
        <v>-12.940173129929367</v>
      </c>
      <c r="E107" s="5" t="s">
        <v>29</v>
      </c>
      <c r="F107" s="4">
        <v>310</v>
      </c>
      <c r="G107" s="80">
        <v>-54.4551218358239</v>
      </c>
      <c r="J107" s="2"/>
      <c r="K107" s="2"/>
      <c r="L107" s="136"/>
    </row>
    <row r="108" spans="2:12" ht="15">
      <c r="B108" s="76" t="s">
        <v>32</v>
      </c>
      <c r="C108" s="4">
        <v>87</v>
      </c>
      <c r="D108" s="80">
        <v>-12.634715085206484</v>
      </c>
      <c r="E108" s="74" t="s">
        <v>33</v>
      </c>
      <c r="F108" s="4">
        <v>141</v>
      </c>
      <c r="G108" s="80">
        <v>-7.822648940860066</v>
      </c>
      <c r="J108" s="2"/>
      <c r="K108" s="2"/>
      <c r="L108" s="136"/>
    </row>
    <row r="109" spans="2:12" ht="15">
      <c r="B109" s="75" t="s">
        <v>33</v>
      </c>
      <c r="C109" s="4">
        <v>75</v>
      </c>
      <c r="D109" s="80">
        <v>-68.51058027372558</v>
      </c>
      <c r="E109" s="60" t="s">
        <v>26</v>
      </c>
      <c r="F109" s="4">
        <v>56</v>
      </c>
      <c r="G109" s="80">
        <v>4.900138739424942</v>
      </c>
      <c r="J109" s="2"/>
      <c r="K109" s="2"/>
      <c r="L109" s="136"/>
    </row>
    <row r="110" spans="2:12" ht="15">
      <c r="B110" s="61" t="s">
        <v>26</v>
      </c>
      <c r="C110" s="4">
        <v>21</v>
      </c>
      <c r="D110" s="80">
        <v>85.9593368562533</v>
      </c>
      <c r="E110" s="5" t="s">
        <v>32</v>
      </c>
      <c r="F110" s="4">
        <v>40</v>
      </c>
      <c r="G110" s="80">
        <v>-23.602139853640104</v>
      </c>
      <c r="J110" s="2"/>
      <c r="K110" s="2"/>
      <c r="L110" s="136"/>
    </row>
    <row r="111" spans="2:12" ht="15">
      <c r="B111" s="61" t="s">
        <v>25</v>
      </c>
      <c r="C111" s="4">
        <v>0</v>
      </c>
      <c r="D111" s="80"/>
      <c r="E111" s="39" t="s">
        <v>1</v>
      </c>
      <c r="F111" s="4">
        <v>0</v>
      </c>
      <c r="G111" s="80"/>
      <c r="J111" s="2"/>
      <c r="K111" s="2"/>
      <c r="L111" s="136"/>
    </row>
    <row r="112" spans="2:12" ht="15">
      <c r="B112" s="61" t="s">
        <v>19</v>
      </c>
      <c r="C112" s="29">
        <v>38838</v>
      </c>
      <c r="D112" s="82">
        <v>24.048385669558158</v>
      </c>
      <c r="E112" s="60" t="s">
        <v>19</v>
      </c>
      <c r="F112" s="29">
        <v>33703</v>
      </c>
      <c r="G112" s="82">
        <v>39.87717416505237</v>
      </c>
      <c r="J112" s="2"/>
      <c r="K112" s="2"/>
      <c r="L112" s="136"/>
    </row>
    <row r="113" spans="2:12" ht="15">
      <c r="B113" s="23" t="s">
        <v>13</v>
      </c>
      <c r="C113" s="24"/>
      <c r="D113" s="25"/>
      <c r="E113" s="24" t="s">
        <v>13</v>
      </c>
      <c r="F113" s="24"/>
      <c r="G113" s="25"/>
      <c r="J113" s="2"/>
      <c r="K113" s="2"/>
      <c r="L113" s="137"/>
    </row>
    <row r="114" spans="2:12" ht="15.75" thickBot="1">
      <c r="B114" s="20" t="s">
        <v>12</v>
      </c>
      <c r="C114" s="78"/>
      <c r="D114" s="79"/>
      <c r="E114" s="66" t="s">
        <v>12</v>
      </c>
      <c r="F114" s="78"/>
      <c r="G114" s="79"/>
      <c r="J114" s="2"/>
      <c r="K114" s="2"/>
      <c r="L114" s="137"/>
    </row>
    <row r="115" spans="2:12" ht="15">
      <c r="B115" s="6"/>
      <c r="C115" s="6"/>
      <c r="D115" s="6"/>
      <c r="E115" s="6"/>
      <c r="F115" s="6"/>
      <c r="G115" s="6"/>
      <c r="J115" s="2"/>
      <c r="K115" s="2"/>
      <c r="L115" s="137"/>
    </row>
    <row r="116" spans="2:12" ht="15.75" thickBot="1">
      <c r="B116" s="6"/>
      <c r="C116" s="6"/>
      <c r="D116" s="6"/>
      <c r="E116" s="6"/>
      <c r="F116" s="6"/>
      <c r="G116" s="6"/>
      <c r="J116" s="2"/>
      <c r="K116" s="2"/>
      <c r="L116" s="137"/>
    </row>
    <row r="117" spans="2:12" ht="15">
      <c r="B117" s="13" t="s">
        <v>41</v>
      </c>
      <c r="C117" s="14"/>
      <c r="D117" s="14"/>
      <c r="E117" s="13" t="s">
        <v>41</v>
      </c>
      <c r="F117" s="14"/>
      <c r="G117" s="15"/>
      <c r="J117" s="2"/>
      <c r="K117" s="2"/>
      <c r="L117" s="137"/>
    </row>
    <row r="118" spans="2:12" ht="15">
      <c r="B118" s="16" t="s">
        <v>22</v>
      </c>
      <c r="C118" s="5"/>
      <c r="D118" s="5"/>
      <c r="E118" s="16" t="s">
        <v>23</v>
      </c>
      <c r="F118" s="5"/>
      <c r="G118" s="9"/>
      <c r="J118" s="2"/>
      <c r="K118" s="2"/>
      <c r="L118" s="137"/>
    </row>
    <row r="119" spans="2:12" ht="15">
      <c r="B119" s="17" t="s">
        <v>18</v>
      </c>
      <c r="C119" s="5"/>
      <c r="D119" s="5"/>
      <c r="E119" s="17" t="s">
        <v>18</v>
      </c>
      <c r="F119" s="5"/>
      <c r="G119" s="9"/>
      <c r="J119" s="2"/>
      <c r="K119" s="2"/>
      <c r="L119" s="137"/>
    </row>
    <row r="120" spans="2:12" ht="28.5">
      <c r="B120" s="143" t="s">
        <v>8</v>
      </c>
      <c r="C120" s="144" t="s">
        <v>9</v>
      </c>
      <c r="D120" s="145" t="s">
        <v>56</v>
      </c>
      <c r="E120" s="143" t="s">
        <v>8</v>
      </c>
      <c r="F120" s="144" t="s">
        <v>9</v>
      </c>
      <c r="G120" s="145" t="s">
        <v>56</v>
      </c>
      <c r="J120" s="2"/>
      <c r="K120" s="140"/>
      <c r="L120" s="137"/>
    </row>
    <row r="121" spans="2:12" ht="15">
      <c r="B121" s="76" t="s">
        <v>2</v>
      </c>
      <c r="C121" s="4">
        <v>3812</v>
      </c>
      <c r="D121" s="35">
        <v>343.0984721591324</v>
      </c>
      <c r="E121" s="76" t="s">
        <v>2</v>
      </c>
      <c r="F121" s="4">
        <v>24113</v>
      </c>
      <c r="G121" s="80">
        <v>129.03769304526568</v>
      </c>
      <c r="J121" s="2"/>
      <c r="K121" s="2"/>
      <c r="L121" s="136"/>
    </row>
    <row r="122" spans="2:12" ht="15">
      <c r="B122" s="61" t="s">
        <v>31</v>
      </c>
      <c r="C122" s="4">
        <v>3512</v>
      </c>
      <c r="D122" s="35">
        <v>7.1053031194020955</v>
      </c>
      <c r="E122" s="76" t="s">
        <v>30</v>
      </c>
      <c r="F122" s="4">
        <v>18707</v>
      </c>
      <c r="G122" s="80">
        <v>46.927739996886956</v>
      </c>
      <c r="J122" s="2"/>
      <c r="K122" s="2"/>
      <c r="L122" s="136"/>
    </row>
    <row r="123" spans="2:12" ht="15">
      <c r="B123" s="76" t="s">
        <v>29</v>
      </c>
      <c r="C123" s="4">
        <v>432</v>
      </c>
      <c r="D123" s="35">
        <v>-2.8176873704040872</v>
      </c>
      <c r="E123" s="61" t="s">
        <v>31</v>
      </c>
      <c r="F123" s="4">
        <v>17718</v>
      </c>
      <c r="G123" s="80">
        <v>0.6157546635186861</v>
      </c>
      <c r="J123" s="2"/>
      <c r="K123" s="2"/>
      <c r="L123" s="136"/>
    </row>
    <row r="124" spans="2:12" ht="15">
      <c r="B124" s="76" t="s">
        <v>30</v>
      </c>
      <c r="C124" s="4">
        <v>398</v>
      </c>
      <c r="D124" s="35">
        <v>-48.1016142821013</v>
      </c>
      <c r="E124" s="76" t="s">
        <v>34</v>
      </c>
      <c r="F124" s="4">
        <v>7307</v>
      </c>
      <c r="G124" s="80">
        <v>-15.828413645452821</v>
      </c>
      <c r="J124" s="2"/>
      <c r="K124" s="2"/>
      <c r="L124" s="136"/>
    </row>
    <row r="125" spans="2:12" ht="15">
      <c r="B125" s="76" t="s">
        <v>34</v>
      </c>
      <c r="C125" s="4">
        <v>362</v>
      </c>
      <c r="D125" s="35">
        <v>23.724324037026</v>
      </c>
      <c r="E125" s="61" t="s">
        <v>28</v>
      </c>
      <c r="F125" s="4">
        <v>6756</v>
      </c>
      <c r="G125" s="80">
        <v>71.15306307275151</v>
      </c>
      <c r="J125" s="2"/>
      <c r="K125" s="2"/>
      <c r="L125" s="136"/>
    </row>
    <row r="126" spans="2:12" ht="15">
      <c r="B126" s="75" t="s">
        <v>33</v>
      </c>
      <c r="C126" s="4">
        <v>313</v>
      </c>
      <c r="D126" s="35">
        <v>11.27181035733058</v>
      </c>
      <c r="E126" s="63" t="s">
        <v>1</v>
      </c>
      <c r="F126" s="4">
        <v>2878</v>
      </c>
      <c r="G126" s="80">
        <v>-11.760110823399328</v>
      </c>
      <c r="J126" s="2"/>
      <c r="K126" s="2"/>
      <c r="L126" s="136"/>
    </row>
    <row r="127" spans="2:12" ht="15">
      <c r="B127" s="61" t="s">
        <v>26</v>
      </c>
      <c r="C127" s="4">
        <v>72</v>
      </c>
      <c r="D127" s="35">
        <v>-15.502125765833263</v>
      </c>
      <c r="E127" s="76" t="s">
        <v>29</v>
      </c>
      <c r="F127" s="4">
        <v>2837</v>
      </c>
      <c r="G127" s="80">
        <v>-19.667316925898447</v>
      </c>
      <c r="J127" s="2"/>
      <c r="K127" s="2"/>
      <c r="L127" s="136"/>
    </row>
    <row r="128" spans="2:12" ht="15">
      <c r="B128" s="76" t="s">
        <v>32</v>
      </c>
      <c r="C128" s="4">
        <v>20</v>
      </c>
      <c r="D128" s="35">
        <v>-30.42337736670795</v>
      </c>
      <c r="E128" s="75" t="s">
        <v>33</v>
      </c>
      <c r="F128" s="4">
        <v>529</v>
      </c>
      <c r="G128" s="80">
        <v>-21.330615691273145</v>
      </c>
      <c r="J128" s="2"/>
      <c r="K128" s="2"/>
      <c r="L128" s="136"/>
    </row>
    <row r="129" spans="2:12" ht="15">
      <c r="B129" s="61" t="s">
        <v>28</v>
      </c>
      <c r="C129" s="4">
        <v>9</v>
      </c>
      <c r="D129" s="6"/>
      <c r="E129" s="61" t="s">
        <v>25</v>
      </c>
      <c r="F129" s="4">
        <v>330</v>
      </c>
      <c r="G129" s="80">
        <v>123.22499761514534</v>
      </c>
      <c r="J129" s="2"/>
      <c r="K129" s="2"/>
      <c r="L129" s="136"/>
    </row>
    <row r="130" spans="2:12" ht="15">
      <c r="B130" s="61" t="s">
        <v>25</v>
      </c>
      <c r="C130" s="4">
        <v>0</v>
      </c>
      <c r="D130" s="35"/>
      <c r="E130" s="61" t="s">
        <v>26</v>
      </c>
      <c r="F130" s="4">
        <v>149</v>
      </c>
      <c r="G130" s="80">
        <v>-0.5912090321594454</v>
      </c>
      <c r="J130" s="2"/>
      <c r="K130" s="2"/>
      <c r="L130" s="136"/>
    </row>
    <row r="131" spans="2:12" ht="15">
      <c r="B131" s="63" t="s">
        <v>1</v>
      </c>
      <c r="C131" s="4">
        <v>0</v>
      </c>
      <c r="D131" s="35"/>
      <c r="E131" s="76" t="s">
        <v>32</v>
      </c>
      <c r="F131" s="4">
        <v>147</v>
      </c>
      <c r="G131" s="80">
        <v>-18.642790125389187</v>
      </c>
      <c r="J131" s="2"/>
      <c r="K131" s="2"/>
      <c r="L131" s="136"/>
    </row>
    <row r="132" spans="2:12" ht="15">
      <c r="B132" s="90" t="s">
        <v>19</v>
      </c>
      <c r="C132" s="29">
        <v>8930</v>
      </c>
      <c r="D132" s="36">
        <v>47.88285211856804</v>
      </c>
      <c r="E132" s="61" t="s">
        <v>19</v>
      </c>
      <c r="F132" s="29">
        <v>81471</v>
      </c>
      <c r="G132" s="82">
        <v>32.598169252280094</v>
      </c>
      <c r="J132" s="2"/>
      <c r="K132" s="2"/>
      <c r="L132" s="136"/>
    </row>
    <row r="133" spans="2:12" ht="15">
      <c r="B133" s="23" t="s">
        <v>13</v>
      </c>
      <c r="C133" s="24"/>
      <c r="D133" s="24"/>
      <c r="E133" s="23" t="s">
        <v>13</v>
      </c>
      <c r="F133" s="24"/>
      <c r="G133" s="25"/>
      <c r="J133" s="2"/>
      <c r="K133" s="2"/>
      <c r="L133" s="137"/>
    </row>
    <row r="134" spans="2:12" ht="15.75" thickBot="1">
      <c r="B134" s="20" t="s">
        <v>12</v>
      </c>
      <c r="C134" s="78"/>
      <c r="D134" s="78"/>
      <c r="E134" s="20" t="s">
        <v>12</v>
      </c>
      <c r="F134" s="78"/>
      <c r="G134" s="79"/>
      <c r="J134" s="2"/>
      <c r="K134" s="2"/>
      <c r="L134" s="137"/>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scale="6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8:L127"/>
  <sheetViews>
    <sheetView zoomScale="80" zoomScaleNormal="80" zoomScalePageLayoutView="0" workbookViewId="0" topLeftCell="A115">
      <selection activeCell="J106" sqref="J106"/>
    </sheetView>
  </sheetViews>
  <sheetFormatPr defaultColWidth="11.421875" defaultRowHeight="15"/>
  <cols>
    <col min="2" max="3" width="14.7109375" style="0" customWidth="1"/>
    <col min="4" max="4" width="17.421875" style="0" customWidth="1"/>
    <col min="5" max="6" width="14.7109375" style="0" customWidth="1"/>
    <col min="7" max="7" width="17.7109375" style="0" customWidth="1"/>
    <col min="8" max="8" width="14.7109375" style="0" customWidth="1"/>
    <col min="10" max="10" width="11.57421875" style="0" bestFit="1" customWidth="1"/>
    <col min="11" max="11" width="11.7109375" style="0" bestFit="1" customWidth="1"/>
  </cols>
  <sheetData>
    <row r="27" ht="15.75" thickBot="1"/>
    <row r="28" spans="2:7" ht="15">
      <c r="B28" s="13" t="s">
        <v>42</v>
      </c>
      <c r="C28" s="14"/>
      <c r="D28" s="15"/>
      <c r="E28" s="52" t="s">
        <v>42</v>
      </c>
      <c r="F28" s="14"/>
      <c r="G28" s="15"/>
    </row>
    <row r="29" spans="2:7" ht="15">
      <c r="B29" s="16" t="s">
        <v>16</v>
      </c>
      <c r="C29" s="5"/>
      <c r="D29" s="9"/>
      <c r="E29" s="32" t="s">
        <v>11</v>
      </c>
      <c r="F29" s="5"/>
      <c r="G29" s="9"/>
    </row>
    <row r="30" spans="2:7" ht="15">
      <c r="B30" s="17" t="s">
        <v>18</v>
      </c>
      <c r="C30" s="5"/>
      <c r="D30" s="9"/>
      <c r="E30" s="65" t="s">
        <v>18</v>
      </c>
      <c r="F30" s="5"/>
      <c r="G30" s="9"/>
    </row>
    <row r="31" spans="2:12" ht="29.25" thickBot="1">
      <c r="B31" s="143" t="s">
        <v>8</v>
      </c>
      <c r="C31" s="144" t="s">
        <v>9</v>
      </c>
      <c r="D31" s="145" t="s">
        <v>56</v>
      </c>
      <c r="E31" s="146" t="s">
        <v>8</v>
      </c>
      <c r="F31" s="144" t="s">
        <v>9</v>
      </c>
      <c r="G31" s="145" t="s">
        <v>56</v>
      </c>
      <c r="J31" s="137"/>
      <c r="L31" s="137"/>
    </row>
    <row r="32" spans="2:12" ht="15">
      <c r="B32" s="91" t="s">
        <v>2</v>
      </c>
      <c r="C32" s="88">
        <v>66843</v>
      </c>
      <c r="D32" s="86">
        <v>5.468530491268941</v>
      </c>
      <c r="E32" s="76" t="s">
        <v>2</v>
      </c>
      <c r="F32" s="4">
        <v>6173</v>
      </c>
      <c r="G32" s="80">
        <v>1190.3328071275462</v>
      </c>
      <c r="J32" s="2"/>
      <c r="K32" s="2"/>
      <c r="L32" s="136"/>
    </row>
    <row r="33" spans="2:12" ht="15">
      <c r="B33" s="61" t="s">
        <v>32</v>
      </c>
      <c r="C33" s="4">
        <v>23341</v>
      </c>
      <c r="D33" s="35">
        <v>0.6232851709288445</v>
      </c>
      <c r="E33" s="76" t="s">
        <v>30</v>
      </c>
      <c r="F33" s="4">
        <v>4697</v>
      </c>
      <c r="G33" s="80">
        <v>-4.063335057244322</v>
      </c>
      <c r="J33" s="2"/>
      <c r="K33" s="2"/>
      <c r="L33" s="136"/>
    </row>
    <row r="34" spans="2:12" ht="15">
      <c r="B34" s="76" t="s">
        <v>30</v>
      </c>
      <c r="C34" s="4">
        <v>16038</v>
      </c>
      <c r="D34" s="35">
        <v>-3.3759386869227415</v>
      </c>
      <c r="E34" s="61" t="s">
        <v>32</v>
      </c>
      <c r="F34" s="4">
        <v>568</v>
      </c>
      <c r="G34" s="80">
        <v>-5.423366977788313</v>
      </c>
      <c r="J34" s="2"/>
      <c r="K34" s="2"/>
      <c r="L34" s="136"/>
    </row>
    <row r="35" spans="2:12" ht="15">
      <c r="B35" s="61" t="s">
        <v>31</v>
      </c>
      <c r="C35" s="4">
        <v>9524</v>
      </c>
      <c r="D35" s="35">
        <v>54.20659167939876</v>
      </c>
      <c r="E35" s="61" t="s">
        <v>31</v>
      </c>
      <c r="F35" s="4">
        <v>155</v>
      </c>
      <c r="G35" s="80"/>
      <c r="J35" s="2"/>
      <c r="K35" s="2"/>
      <c r="L35" s="136"/>
    </row>
    <row r="36" spans="2:12" ht="15">
      <c r="B36" s="61" t="s">
        <v>34</v>
      </c>
      <c r="C36" s="4">
        <v>8744</v>
      </c>
      <c r="D36" s="35">
        <v>-13.888465915710446</v>
      </c>
      <c r="E36" s="63" t="s">
        <v>1</v>
      </c>
      <c r="F36" s="4">
        <v>63</v>
      </c>
      <c r="G36" s="80">
        <v>513.6658116256358</v>
      </c>
      <c r="J36" s="2"/>
      <c r="K36" s="2"/>
      <c r="L36" s="136"/>
    </row>
    <row r="37" spans="2:12" ht="15">
      <c r="B37" s="76" t="s">
        <v>37</v>
      </c>
      <c r="C37" s="4">
        <v>7554</v>
      </c>
      <c r="D37" s="35">
        <v>275.79904510758087</v>
      </c>
      <c r="E37" s="76" t="s">
        <v>26</v>
      </c>
      <c r="F37" s="4">
        <v>0</v>
      </c>
      <c r="G37" s="80"/>
      <c r="J37" s="2"/>
      <c r="K37" s="2"/>
      <c r="L37" s="136"/>
    </row>
    <row r="38" spans="2:12" ht="15">
      <c r="B38" s="61" t="s">
        <v>28</v>
      </c>
      <c r="C38" s="4">
        <v>3135</v>
      </c>
      <c r="D38" s="35">
        <v>82.74793341563065</v>
      </c>
      <c r="E38" s="76" t="s">
        <v>33</v>
      </c>
      <c r="F38" s="4">
        <v>0</v>
      </c>
      <c r="G38" s="80"/>
      <c r="J38" s="2"/>
      <c r="K38" s="2"/>
      <c r="L38" s="136"/>
    </row>
    <row r="39" spans="2:12" ht="15">
      <c r="B39" s="63" t="s">
        <v>1</v>
      </c>
      <c r="C39" s="4">
        <v>2073</v>
      </c>
      <c r="D39" s="35">
        <v>-5.686466975086335</v>
      </c>
      <c r="E39" s="76" t="s">
        <v>37</v>
      </c>
      <c r="F39" s="4">
        <v>0</v>
      </c>
      <c r="G39" s="80"/>
      <c r="J39" s="2"/>
      <c r="K39" s="2"/>
      <c r="L39" s="136"/>
    </row>
    <row r="40" spans="2:12" ht="15">
      <c r="B40" s="76" t="s">
        <v>29</v>
      </c>
      <c r="C40" s="4">
        <v>2021</v>
      </c>
      <c r="D40" s="35">
        <v>-16.761058740534228</v>
      </c>
      <c r="E40" s="61" t="s">
        <v>34</v>
      </c>
      <c r="F40" s="4">
        <v>0</v>
      </c>
      <c r="G40" s="80"/>
      <c r="J40" s="2"/>
      <c r="K40" s="2"/>
      <c r="L40" s="136"/>
    </row>
    <row r="41" spans="2:12" ht="15">
      <c r="B41" s="76" t="s">
        <v>33</v>
      </c>
      <c r="C41" s="4">
        <v>839</v>
      </c>
      <c r="D41" s="35">
        <v>-47.979184630767136</v>
      </c>
      <c r="E41" s="61" t="s">
        <v>28</v>
      </c>
      <c r="F41" s="4">
        <v>0</v>
      </c>
      <c r="G41" s="47"/>
      <c r="J41" s="2"/>
      <c r="K41" s="2"/>
      <c r="L41" s="136"/>
    </row>
    <row r="42" spans="2:12" ht="15">
      <c r="B42" s="76" t="s">
        <v>26</v>
      </c>
      <c r="C42" s="4">
        <v>24</v>
      </c>
      <c r="D42" s="35">
        <v>-29.158347864284462</v>
      </c>
      <c r="E42" s="76" t="s">
        <v>29</v>
      </c>
      <c r="F42" s="4">
        <v>0</v>
      </c>
      <c r="G42" s="80"/>
      <c r="J42" s="2"/>
      <c r="K42" s="2"/>
      <c r="L42" s="136"/>
    </row>
    <row r="43" spans="2:12" ht="15">
      <c r="B43" s="61" t="s">
        <v>19</v>
      </c>
      <c r="C43" s="29">
        <v>140136</v>
      </c>
      <c r="D43" s="36">
        <v>8.212627138046669</v>
      </c>
      <c r="E43" s="61" t="s">
        <v>19</v>
      </c>
      <c r="F43" s="29">
        <v>11656</v>
      </c>
      <c r="G43" s="82">
        <v>94.74771162591989</v>
      </c>
      <c r="J43" s="2"/>
      <c r="K43" s="2"/>
      <c r="L43" s="136"/>
    </row>
    <row r="44" spans="2:12" ht="15">
      <c r="B44" s="23" t="s">
        <v>13</v>
      </c>
      <c r="C44" s="24"/>
      <c r="D44" s="25"/>
      <c r="E44" s="23" t="s">
        <v>13</v>
      </c>
      <c r="F44" s="24"/>
      <c r="G44" s="25"/>
      <c r="J44" s="2"/>
      <c r="K44" s="2"/>
      <c r="L44" s="137"/>
    </row>
    <row r="45" spans="2:12" ht="15.75" thickBot="1">
      <c r="B45" s="20" t="s">
        <v>12</v>
      </c>
      <c r="C45" s="78"/>
      <c r="D45" s="79"/>
      <c r="E45" s="20" t="s">
        <v>12</v>
      </c>
      <c r="F45" s="78"/>
      <c r="G45" s="79"/>
      <c r="J45" s="2"/>
      <c r="K45" s="2"/>
      <c r="L45" s="137"/>
    </row>
    <row r="46" spans="2:12" ht="15">
      <c r="B46" s="93"/>
      <c r="C46" s="6"/>
      <c r="D46" s="6"/>
      <c r="E46" s="6"/>
      <c r="F46" s="6"/>
      <c r="G46" s="6"/>
      <c r="J46" s="2"/>
      <c r="K46" s="2"/>
      <c r="L46" s="137"/>
    </row>
    <row r="47" spans="2:12" ht="15.75" thickBot="1">
      <c r="B47" s="59"/>
      <c r="C47" s="59"/>
      <c r="D47" s="6"/>
      <c r="E47" s="6"/>
      <c r="F47" s="6"/>
      <c r="G47" s="6"/>
      <c r="J47" s="2"/>
      <c r="K47" s="2"/>
      <c r="L47" s="137"/>
    </row>
    <row r="48" spans="2:12" ht="15">
      <c r="B48" s="13" t="s">
        <v>42</v>
      </c>
      <c r="C48" s="14"/>
      <c r="D48" s="15"/>
      <c r="E48" s="52" t="s">
        <v>42</v>
      </c>
      <c r="F48" s="14"/>
      <c r="G48" s="15"/>
      <c r="J48" s="2"/>
      <c r="K48" s="2"/>
      <c r="L48" s="137"/>
    </row>
    <row r="49" spans="2:12" ht="15">
      <c r="B49" s="16" t="s">
        <v>14</v>
      </c>
      <c r="C49" s="5"/>
      <c r="D49" s="9"/>
      <c r="E49" s="32" t="s">
        <v>15</v>
      </c>
      <c r="F49" s="5"/>
      <c r="G49" s="9"/>
      <c r="J49" s="2"/>
      <c r="K49" s="2"/>
      <c r="L49" s="137"/>
    </row>
    <row r="50" spans="2:12" ht="15">
      <c r="B50" s="17" t="s">
        <v>18</v>
      </c>
      <c r="C50" s="5"/>
      <c r="D50" s="9"/>
      <c r="E50" s="65" t="s">
        <v>18</v>
      </c>
      <c r="F50" s="5"/>
      <c r="G50" s="9"/>
      <c r="J50" s="2"/>
      <c r="K50" s="2"/>
      <c r="L50" s="137"/>
    </row>
    <row r="51" spans="2:12" ht="28.5">
      <c r="B51" s="143" t="s">
        <v>8</v>
      </c>
      <c r="C51" s="144" t="s">
        <v>9</v>
      </c>
      <c r="D51" s="145" t="s">
        <v>56</v>
      </c>
      <c r="E51" s="146" t="s">
        <v>8</v>
      </c>
      <c r="F51" s="144" t="s">
        <v>9</v>
      </c>
      <c r="G51" s="145" t="s">
        <v>56</v>
      </c>
      <c r="J51" s="2"/>
      <c r="L51" s="137"/>
    </row>
    <row r="52" spans="2:12" ht="15">
      <c r="B52" s="76" t="s">
        <v>2</v>
      </c>
      <c r="C52" s="4">
        <v>14783</v>
      </c>
      <c r="D52" s="35">
        <v>-3.500087297738985</v>
      </c>
      <c r="E52" s="76" t="s">
        <v>2</v>
      </c>
      <c r="F52" s="4">
        <v>87799</v>
      </c>
      <c r="G52" s="80">
        <v>10.89262527959043</v>
      </c>
      <c r="J52" s="2"/>
      <c r="K52" s="2"/>
      <c r="L52" s="136"/>
    </row>
    <row r="53" spans="2:12" ht="15">
      <c r="B53" s="76" t="s">
        <v>30</v>
      </c>
      <c r="C53" s="4">
        <v>2324</v>
      </c>
      <c r="D53" s="35">
        <v>64.03949231860797</v>
      </c>
      <c r="E53" s="61" t="s">
        <v>32</v>
      </c>
      <c r="F53" s="4">
        <v>25779</v>
      </c>
      <c r="G53" s="80">
        <v>-4.0370674204498025</v>
      </c>
      <c r="J53" s="2"/>
      <c r="K53" s="2"/>
      <c r="L53" s="136"/>
    </row>
    <row r="54" spans="2:12" ht="15">
      <c r="B54" s="61" t="s">
        <v>32</v>
      </c>
      <c r="C54" s="4">
        <v>1870</v>
      </c>
      <c r="D54" s="35">
        <v>-39.01854768866468</v>
      </c>
      <c r="E54" s="76" t="s">
        <v>30</v>
      </c>
      <c r="F54" s="4">
        <v>23059</v>
      </c>
      <c r="G54" s="80">
        <v>0.6458877905414662</v>
      </c>
      <c r="J54" s="2"/>
      <c r="K54" s="2"/>
      <c r="L54" s="136"/>
    </row>
    <row r="55" spans="2:12" ht="15">
      <c r="B55" s="76" t="s">
        <v>33</v>
      </c>
      <c r="C55" s="4">
        <v>1593</v>
      </c>
      <c r="D55" s="35">
        <v>18.08963759266966</v>
      </c>
      <c r="E55" s="61" t="s">
        <v>31</v>
      </c>
      <c r="F55" s="4">
        <v>10543</v>
      </c>
      <c r="G55" s="80">
        <v>40.9310917238805</v>
      </c>
      <c r="J55" s="2"/>
      <c r="K55" s="2"/>
      <c r="L55" s="136"/>
    </row>
    <row r="56" spans="2:12" ht="15">
      <c r="B56" s="61" t="s">
        <v>31</v>
      </c>
      <c r="C56" s="4">
        <v>864</v>
      </c>
      <c r="D56" s="35">
        <v>-33.78451397542875</v>
      </c>
      <c r="E56" s="61" t="s">
        <v>34</v>
      </c>
      <c r="F56" s="4">
        <v>9188</v>
      </c>
      <c r="G56" s="80">
        <v>-15.368509479284898</v>
      </c>
      <c r="J56" s="2"/>
      <c r="K56" s="2"/>
      <c r="L56" s="136"/>
    </row>
    <row r="57" spans="2:12" ht="15">
      <c r="B57" s="61" t="s">
        <v>34</v>
      </c>
      <c r="C57" s="4">
        <v>444</v>
      </c>
      <c r="D57" s="35">
        <v>-36.770718378867926</v>
      </c>
      <c r="E57" s="76" t="s">
        <v>37</v>
      </c>
      <c r="F57" s="4">
        <v>7554</v>
      </c>
      <c r="G57" s="80">
        <v>275.79904510758087</v>
      </c>
      <c r="J57" s="2"/>
      <c r="K57" s="2"/>
      <c r="L57" s="136"/>
    </row>
    <row r="58" spans="2:12" ht="15">
      <c r="B58" s="63" t="s">
        <v>1</v>
      </c>
      <c r="C58" s="4">
        <v>398</v>
      </c>
      <c r="D58" s="35">
        <v>28.371172620100428</v>
      </c>
      <c r="E58" s="61" t="s">
        <v>28</v>
      </c>
      <c r="F58" s="4">
        <v>3260</v>
      </c>
      <c r="G58" s="80">
        <v>80.4248327831505</v>
      </c>
      <c r="J58" s="2"/>
      <c r="K58" s="2"/>
      <c r="L58" s="136"/>
    </row>
    <row r="59" spans="2:12" ht="15">
      <c r="B59" s="76" t="s">
        <v>29</v>
      </c>
      <c r="C59" s="4">
        <v>297</v>
      </c>
      <c r="D59" s="35">
        <v>-9.310471188329672</v>
      </c>
      <c r="E59" s="63" t="s">
        <v>1</v>
      </c>
      <c r="F59" s="4">
        <v>2534</v>
      </c>
      <c r="G59" s="80">
        <v>0.623736834026456</v>
      </c>
      <c r="J59" s="2"/>
      <c r="K59" s="2"/>
      <c r="L59" s="136"/>
    </row>
    <row r="60" spans="2:12" ht="15">
      <c r="B60" s="61" t="s">
        <v>28</v>
      </c>
      <c r="C60" s="4">
        <v>125</v>
      </c>
      <c r="D60" s="35">
        <v>36.80796585197874</v>
      </c>
      <c r="E60" s="76" t="s">
        <v>33</v>
      </c>
      <c r="F60" s="4">
        <v>2432</v>
      </c>
      <c r="G60" s="80">
        <v>-17.887526952570965</v>
      </c>
      <c r="J60" s="2"/>
      <c r="K60" s="2"/>
      <c r="L60" s="136"/>
    </row>
    <row r="61" spans="2:12" ht="15">
      <c r="B61" s="76" t="s">
        <v>26</v>
      </c>
      <c r="C61" s="4">
        <v>27</v>
      </c>
      <c r="D61" s="35">
        <v>19.545287979019975</v>
      </c>
      <c r="E61" s="76" t="s">
        <v>29</v>
      </c>
      <c r="F61" s="4">
        <v>2318</v>
      </c>
      <c r="G61" s="80">
        <v>-15.875538088837803</v>
      </c>
      <c r="J61" s="2"/>
      <c r="K61" s="2"/>
      <c r="L61" s="136"/>
    </row>
    <row r="62" spans="2:12" ht="15">
      <c r="B62" s="76" t="s">
        <v>37</v>
      </c>
      <c r="C62" s="4">
        <v>0</v>
      </c>
      <c r="D62" s="35"/>
      <c r="E62" s="76" t="s">
        <v>26</v>
      </c>
      <c r="F62" s="4">
        <v>51</v>
      </c>
      <c r="G62" s="80">
        <v>-9.676893526962683</v>
      </c>
      <c r="J62" s="2"/>
      <c r="K62" s="2"/>
      <c r="L62" s="136"/>
    </row>
    <row r="63" spans="2:12" ht="15">
      <c r="B63" s="61" t="s">
        <v>19</v>
      </c>
      <c r="C63" s="29">
        <v>22725</v>
      </c>
      <c r="D63" s="36">
        <v>-4.955764316093325</v>
      </c>
      <c r="E63" s="61" t="s">
        <v>19</v>
      </c>
      <c r="F63" s="29">
        <v>174517</v>
      </c>
      <c r="G63" s="82">
        <v>9.486644164623371</v>
      </c>
      <c r="J63" s="2"/>
      <c r="K63" s="2"/>
      <c r="L63" s="136"/>
    </row>
    <row r="64" spans="2:12" ht="15">
      <c r="B64" s="23" t="s">
        <v>13</v>
      </c>
      <c r="C64" s="24"/>
      <c r="D64" s="25"/>
      <c r="E64" s="23" t="s">
        <v>13</v>
      </c>
      <c r="F64" s="24"/>
      <c r="G64" s="25"/>
      <c r="J64" s="2"/>
      <c r="K64" s="2"/>
      <c r="L64" s="137"/>
    </row>
    <row r="65" spans="2:12" ht="15.75" thickBot="1">
      <c r="B65" s="20" t="s">
        <v>12</v>
      </c>
      <c r="C65" s="78"/>
      <c r="D65" s="79"/>
      <c r="E65" s="20" t="s">
        <v>12</v>
      </c>
      <c r="F65" s="78"/>
      <c r="G65" s="79"/>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75" thickBot="1">
      <c r="J89" s="2"/>
      <c r="K89" s="2"/>
      <c r="L89" s="137"/>
    </row>
    <row r="90" spans="2:12" ht="15">
      <c r="B90" s="13" t="s">
        <v>42</v>
      </c>
      <c r="C90" s="14"/>
      <c r="D90" s="15"/>
      <c r="E90" s="64" t="s">
        <v>42</v>
      </c>
      <c r="F90" s="14"/>
      <c r="G90" s="15"/>
      <c r="J90" s="2"/>
      <c r="K90" s="2"/>
      <c r="L90" s="137"/>
    </row>
    <row r="91" spans="2:12" ht="15">
      <c r="B91" s="16" t="s">
        <v>20</v>
      </c>
      <c r="C91" s="5"/>
      <c r="D91" s="9"/>
      <c r="E91" s="32" t="s">
        <v>21</v>
      </c>
      <c r="F91" s="5"/>
      <c r="G91" s="9"/>
      <c r="J91" s="2"/>
      <c r="K91" s="2"/>
      <c r="L91" s="137"/>
    </row>
    <row r="92" spans="2:12" ht="15">
      <c r="B92" s="17" t="s">
        <v>18</v>
      </c>
      <c r="C92" s="5"/>
      <c r="D92" s="9"/>
      <c r="E92" s="65" t="s">
        <v>18</v>
      </c>
      <c r="F92" s="5"/>
      <c r="G92" s="9"/>
      <c r="J92" s="2"/>
      <c r="K92" s="2"/>
      <c r="L92" s="137"/>
    </row>
    <row r="93" spans="2:12" ht="29.25" thickBot="1">
      <c r="B93" s="143" t="s">
        <v>8</v>
      </c>
      <c r="C93" s="144" t="s">
        <v>9</v>
      </c>
      <c r="D93" s="145" t="s">
        <v>56</v>
      </c>
      <c r="E93" s="146" t="s">
        <v>8</v>
      </c>
      <c r="F93" s="144" t="s">
        <v>9</v>
      </c>
      <c r="G93" s="145" t="s">
        <v>56</v>
      </c>
      <c r="J93" s="2"/>
      <c r="L93" s="137"/>
    </row>
    <row r="94" spans="2:12" ht="15">
      <c r="B94" s="91" t="s">
        <v>37</v>
      </c>
      <c r="C94" s="88">
        <v>9037</v>
      </c>
      <c r="D94" s="83">
        <v>38.75622859897294</v>
      </c>
      <c r="E94" s="5" t="s">
        <v>2</v>
      </c>
      <c r="F94" s="4">
        <v>9404</v>
      </c>
      <c r="G94" s="80">
        <v>-18.65571592746027</v>
      </c>
      <c r="J94" s="2"/>
      <c r="K94" s="2"/>
      <c r="L94" s="136"/>
    </row>
    <row r="95" spans="2:12" ht="15">
      <c r="B95" s="76" t="s">
        <v>2</v>
      </c>
      <c r="C95" s="4">
        <v>4269</v>
      </c>
      <c r="D95" s="80">
        <v>13.24391144611472</v>
      </c>
      <c r="E95" s="5" t="s">
        <v>30</v>
      </c>
      <c r="F95" s="4">
        <v>7029</v>
      </c>
      <c r="G95" s="80">
        <v>20.477866036454984</v>
      </c>
      <c r="J95" s="2"/>
      <c r="K95" s="2"/>
      <c r="L95" s="136"/>
    </row>
    <row r="96" spans="2:12" ht="15">
      <c r="B96" s="61" t="s">
        <v>31</v>
      </c>
      <c r="C96" s="4">
        <v>4238</v>
      </c>
      <c r="D96" s="80">
        <v>-26.689394884061734</v>
      </c>
      <c r="E96" s="60" t="s">
        <v>31</v>
      </c>
      <c r="F96" s="4">
        <v>2824</v>
      </c>
      <c r="G96" s="80">
        <v>-2.316003109735998</v>
      </c>
      <c r="J96" s="2"/>
      <c r="K96" s="2"/>
      <c r="L96" s="136"/>
    </row>
    <row r="97" spans="2:12" ht="15">
      <c r="B97" s="76" t="s">
        <v>30</v>
      </c>
      <c r="C97" s="4">
        <v>2923</v>
      </c>
      <c r="D97" s="80">
        <v>145.0270698278466</v>
      </c>
      <c r="E97" s="5" t="s">
        <v>29</v>
      </c>
      <c r="F97" s="4">
        <v>1623</v>
      </c>
      <c r="G97" s="80">
        <v>83.18887827041273</v>
      </c>
      <c r="J97" s="2"/>
      <c r="K97" s="2"/>
      <c r="L97" s="136"/>
    </row>
    <row r="98" spans="2:12" ht="15">
      <c r="B98" s="76" t="s">
        <v>33</v>
      </c>
      <c r="C98" s="4">
        <v>1244</v>
      </c>
      <c r="D98" s="80">
        <v>24.40928745189059</v>
      </c>
      <c r="E98" s="60" t="s">
        <v>28</v>
      </c>
      <c r="F98" s="4">
        <v>1350</v>
      </c>
      <c r="G98" s="80">
        <v>5.707248212959781</v>
      </c>
      <c r="J98" s="2"/>
      <c r="K98" s="2"/>
      <c r="L98" s="136"/>
    </row>
    <row r="99" spans="2:12" ht="15">
      <c r="B99" s="76" t="s">
        <v>29</v>
      </c>
      <c r="C99" s="4">
        <v>954</v>
      </c>
      <c r="D99" s="80">
        <v>11.422706461660503</v>
      </c>
      <c r="E99" s="5" t="s">
        <v>33</v>
      </c>
      <c r="F99" s="4">
        <v>1023</v>
      </c>
      <c r="G99" s="80">
        <v>-21.72220036496396</v>
      </c>
      <c r="J99" s="2"/>
      <c r="K99" s="2"/>
      <c r="L99" s="136"/>
    </row>
    <row r="100" spans="2:12" ht="15">
      <c r="B100" s="61" t="s">
        <v>34</v>
      </c>
      <c r="C100" s="4">
        <v>283</v>
      </c>
      <c r="D100" s="80">
        <v>-32.10281308544259</v>
      </c>
      <c r="E100" s="60" t="s">
        <v>34</v>
      </c>
      <c r="F100" s="4">
        <v>283</v>
      </c>
      <c r="G100" s="80">
        <v>-83.66927850277825</v>
      </c>
      <c r="J100" s="2"/>
      <c r="K100" s="2"/>
      <c r="L100" s="136"/>
    </row>
    <row r="101" spans="2:12" ht="15">
      <c r="B101" s="61" t="s">
        <v>32</v>
      </c>
      <c r="C101" s="4">
        <v>107</v>
      </c>
      <c r="D101" s="80">
        <v>142.38553652249183</v>
      </c>
      <c r="E101" s="60" t="s">
        <v>32</v>
      </c>
      <c r="F101" s="4">
        <v>52</v>
      </c>
      <c r="G101" s="80"/>
      <c r="J101" s="2"/>
      <c r="K101" s="2"/>
      <c r="L101" s="136"/>
    </row>
    <row r="102" spans="2:12" ht="15">
      <c r="B102" s="63" t="s">
        <v>1</v>
      </c>
      <c r="C102" s="4">
        <v>103</v>
      </c>
      <c r="D102" s="80">
        <v>89.30092422114552</v>
      </c>
      <c r="E102" s="5" t="s">
        <v>26</v>
      </c>
      <c r="F102" s="4">
        <v>23</v>
      </c>
      <c r="G102" s="80">
        <v>460.09181219800104</v>
      </c>
      <c r="J102" s="2"/>
      <c r="K102" s="2"/>
      <c r="L102" s="136"/>
    </row>
    <row r="103" spans="2:12" ht="15">
      <c r="B103" s="76" t="s">
        <v>26</v>
      </c>
      <c r="C103" s="4">
        <v>20</v>
      </c>
      <c r="D103" s="80">
        <v>-11.447934830355578</v>
      </c>
      <c r="E103" s="39" t="s">
        <v>1</v>
      </c>
      <c r="F103" s="4">
        <v>0</v>
      </c>
      <c r="G103" s="80"/>
      <c r="J103" s="2"/>
      <c r="K103" s="2"/>
      <c r="L103" s="136"/>
    </row>
    <row r="104" spans="2:12" ht="15">
      <c r="B104" s="61" t="s">
        <v>28</v>
      </c>
      <c r="C104" s="4">
        <v>20</v>
      </c>
      <c r="D104" s="80">
        <v>-91.41786152540891</v>
      </c>
      <c r="E104" s="5" t="s">
        <v>37</v>
      </c>
      <c r="F104" s="4">
        <v>0</v>
      </c>
      <c r="G104" s="80"/>
      <c r="J104" s="2"/>
      <c r="K104" s="2"/>
      <c r="L104" s="136"/>
    </row>
    <row r="105" spans="2:12" ht="15">
      <c r="B105" s="61" t="s">
        <v>19</v>
      </c>
      <c r="C105" s="29">
        <v>23198</v>
      </c>
      <c r="D105" s="82">
        <v>16.669449018275117</v>
      </c>
      <c r="E105" s="60" t="s">
        <v>19</v>
      </c>
      <c r="F105" s="29">
        <v>23611</v>
      </c>
      <c r="G105" s="82">
        <v>-7.389744229986239</v>
      </c>
      <c r="J105" s="2"/>
      <c r="K105" s="2"/>
      <c r="L105" s="136"/>
    </row>
    <row r="106" spans="2:12" ht="15">
      <c r="B106" s="23" t="s">
        <v>13</v>
      </c>
      <c r="C106" s="24"/>
      <c r="D106" s="25"/>
      <c r="E106" s="24" t="s">
        <v>13</v>
      </c>
      <c r="F106" s="24"/>
      <c r="G106" s="25"/>
      <c r="J106" s="2"/>
      <c r="K106" s="2"/>
      <c r="L106" s="137"/>
    </row>
    <row r="107" spans="2:12" ht="15.75" thickBot="1">
      <c r="B107" s="20" t="s">
        <v>12</v>
      </c>
      <c r="C107" s="78"/>
      <c r="D107" s="79"/>
      <c r="E107" s="66" t="s">
        <v>12</v>
      </c>
      <c r="F107" s="78"/>
      <c r="G107" s="79"/>
      <c r="J107" s="2"/>
      <c r="K107" s="2"/>
      <c r="L107" s="137"/>
    </row>
    <row r="108" spans="2:12" ht="15">
      <c r="B108" s="6"/>
      <c r="C108" s="6"/>
      <c r="D108" s="6"/>
      <c r="E108" s="6"/>
      <c r="F108" s="6"/>
      <c r="G108" s="6"/>
      <c r="J108" s="2"/>
      <c r="K108" s="2"/>
      <c r="L108" s="137"/>
    </row>
    <row r="109" spans="2:12" ht="15.75" thickBot="1">
      <c r="B109" s="6"/>
      <c r="C109" s="6"/>
      <c r="D109" s="6"/>
      <c r="E109" s="6"/>
      <c r="F109" s="6"/>
      <c r="G109" s="6"/>
      <c r="J109" s="2"/>
      <c r="K109" s="2"/>
      <c r="L109" s="137"/>
    </row>
    <row r="110" spans="2:12" ht="15">
      <c r="B110" s="13" t="s">
        <v>42</v>
      </c>
      <c r="C110" s="14"/>
      <c r="D110" s="15"/>
      <c r="E110" s="64" t="s">
        <v>42</v>
      </c>
      <c r="F110" s="14"/>
      <c r="G110" s="15"/>
      <c r="J110" s="2"/>
      <c r="K110" s="2"/>
      <c r="L110" s="137"/>
    </row>
    <row r="111" spans="2:12" ht="15">
      <c r="B111" s="16" t="s">
        <v>22</v>
      </c>
      <c r="C111" s="5"/>
      <c r="D111" s="9"/>
      <c r="E111" s="32" t="s">
        <v>23</v>
      </c>
      <c r="F111" s="5"/>
      <c r="G111" s="9"/>
      <c r="J111" s="2"/>
      <c r="K111" s="2"/>
      <c r="L111" s="137"/>
    </row>
    <row r="112" spans="2:12" ht="15">
      <c r="B112" s="17" t="s">
        <v>18</v>
      </c>
      <c r="C112" s="5"/>
      <c r="D112" s="9"/>
      <c r="E112" s="65" t="s">
        <v>18</v>
      </c>
      <c r="F112" s="5"/>
      <c r="G112" s="9"/>
      <c r="J112" s="2"/>
      <c r="K112" s="2"/>
      <c r="L112" s="137"/>
    </row>
    <row r="113" spans="2:12" ht="28.5">
      <c r="B113" s="143" t="s">
        <v>8</v>
      </c>
      <c r="C113" s="144" t="s">
        <v>9</v>
      </c>
      <c r="D113" s="145" t="s">
        <v>56</v>
      </c>
      <c r="E113" s="146" t="s">
        <v>8</v>
      </c>
      <c r="F113" s="144" t="s">
        <v>9</v>
      </c>
      <c r="G113" s="145" t="s">
        <v>56</v>
      </c>
      <c r="J113" s="2"/>
      <c r="K113" s="140"/>
      <c r="L113" s="137"/>
    </row>
    <row r="114" spans="2:12" ht="15">
      <c r="B114" s="61" t="s">
        <v>31</v>
      </c>
      <c r="C114" s="4">
        <v>2045</v>
      </c>
      <c r="D114" s="80">
        <v>-25.94874698917654</v>
      </c>
      <c r="E114" s="5" t="s">
        <v>2</v>
      </c>
      <c r="F114" s="4">
        <v>13806</v>
      </c>
      <c r="G114" s="80">
        <v>-10.934181541471489</v>
      </c>
      <c r="J114" s="2"/>
      <c r="K114" s="2"/>
      <c r="L114" s="136"/>
    </row>
    <row r="115" spans="2:12" ht="15">
      <c r="B115" s="76" t="s">
        <v>2</v>
      </c>
      <c r="C115" s="4">
        <v>133</v>
      </c>
      <c r="D115" s="80">
        <v>-21.956824492054338</v>
      </c>
      <c r="E115" s="5" t="s">
        <v>30</v>
      </c>
      <c r="F115" s="4">
        <v>10029</v>
      </c>
      <c r="G115" s="80">
        <v>41.49732441265937</v>
      </c>
      <c r="J115" s="2"/>
      <c r="K115" s="2"/>
      <c r="L115" s="136"/>
    </row>
    <row r="116" spans="2:12" ht="15">
      <c r="B116" s="76" t="s">
        <v>30</v>
      </c>
      <c r="C116" s="4">
        <v>77</v>
      </c>
      <c r="D116" s="80">
        <v>27.124744404557322</v>
      </c>
      <c r="E116" s="60" t="s">
        <v>31</v>
      </c>
      <c r="F116" s="4">
        <v>9107</v>
      </c>
      <c r="G116" s="80">
        <v>-20.347667841434237</v>
      </c>
      <c r="J116" s="2"/>
      <c r="K116" s="2"/>
      <c r="L116" s="136"/>
    </row>
    <row r="117" spans="2:12" ht="15">
      <c r="B117" s="76" t="s">
        <v>29</v>
      </c>
      <c r="C117" s="4">
        <v>66</v>
      </c>
      <c r="D117" s="80">
        <v>-54.726197666787435</v>
      </c>
      <c r="E117" s="5" t="s">
        <v>37</v>
      </c>
      <c r="F117" s="4">
        <v>9037</v>
      </c>
      <c r="G117" s="80">
        <v>38.75622859897294</v>
      </c>
      <c r="J117" s="2"/>
      <c r="K117" s="2"/>
      <c r="L117" s="136"/>
    </row>
    <row r="118" spans="2:12" ht="15">
      <c r="B118" s="61" t="s">
        <v>34</v>
      </c>
      <c r="C118" s="4">
        <v>30</v>
      </c>
      <c r="D118" s="80">
        <v>124.78601158448201</v>
      </c>
      <c r="E118" s="5" t="s">
        <v>29</v>
      </c>
      <c r="F118" s="4">
        <v>2643</v>
      </c>
      <c r="G118" s="80">
        <v>39.99315881876413</v>
      </c>
      <c r="J118" s="2"/>
      <c r="K118" s="2"/>
      <c r="L118" s="136"/>
    </row>
    <row r="119" spans="2:12" ht="15">
      <c r="B119" s="61" t="s">
        <v>32</v>
      </c>
      <c r="C119" s="4">
        <v>1</v>
      </c>
      <c r="D119" s="80">
        <v>-75.64818207834779</v>
      </c>
      <c r="E119" s="5" t="s">
        <v>33</v>
      </c>
      <c r="F119" s="4">
        <v>2267</v>
      </c>
      <c r="G119" s="80">
        <v>-1.7257299005152271</v>
      </c>
      <c r="J119" s="2"/>
      <c r="K119" s="2"/>
      <c r="L119" s="136"/>
    </row>
    <row r="120" spans="2:12" ht="15">
      <c r="B120" s="76" t="s">
        <v>26</v>
      </c>
      <c r="C120" s="4">
        <v>0</v>
      </c>
      <c r="D120" s="80"/>
      <c r="E120" s="60" t="s">
        <v>28</v>
      </c>
      <c r="F120" s="4">
        <v>1370</v>
      </c>
      <c r="G120" s="80">
        <v>-9.280787076373798</v>
      </c>
      <c r="J120" s="2"/>
      <c r="K120" s="2"/>
      <c r="L120" s="136"/>
    </row>
    <row r="121" spans="2:12" ht="15">
      <c r="B121" s="76" t="s">
        <v>33</v>
      </c>
      <c r="C121" s="4">
        <v>0</v>
      </c>
      <c r="D121" s="80"/>
      <c r="E121" s="60" t="s">
        <v>34</v>
      </c>
      <c r="F121" s="4">
        <v>596</v>
      </c>
      <c r="G121" s="80">
        <v>-72.4467328309355</v>
      </c>
      <c r="J121" s="2"/>
      <c r="K121" s="2"/>
      <c r="L121" s="136"/>
    </row>
    <row r="122" spans="2:12" ht="15">
      <c r="B122" s="63" t="s">
        <v>1</v>
      </c>
      <c r="C122" s="4">
        <v>0</v>
      </c>
      <c r="D122" s="80"/>
      <c r="E122" s="60" t="s">
        <v>32</v>
      </c>
      <c r="F122" s="4">
        <v>160</v>
      </c>
      <c r="G122" s="80">
        <v>218.06456060933508</v>
      </c>
      <c r="J122" s="2"/>
      <c r="K122" s="2"/>
      <c r="L122" s="136"/>
    </row>
    <row r="123" spans="2:12" ht="15">
      <c r="B123" s="76" t="s">
        <v>37</v>
      </c>
      <c r="C123" s="4">
        <v>0</v>
      </c>
      <c r="D123" s="80"/>
      <c r="E123" s="39" t="s">
        <v>1</v>
      </c>
      <c r="F123" s="4">
        <v>103</v>
      </c>
      <c r="G123" s="80">
        <v>89.30092422114552</v>
      </c>
      <c r="J123" s="2"/>
      <c r="K123" s="2"/>
      <c r="L123" s="136"/>
    </row>
    <row r="124" spans="2:12" ht="15">
      <c r="B124" s="61" t="s">
        <v>28</v>
      </c>
      <c r="C124" s="4">
        <v>0</v>
      </c>
      <c r="D124" s="80"/>
      <c r="E124" s="5" t="s">
        <v>26</v>
      </c>
      <c r="F124" s="4">
        <v>43</v>
      </c>
      <c r="G124" s="80">
        <v>61.096641635545424</v>
      </c>
      <c r="J124" s="2"/>
      <c r="K124" s="2"/>
      <c r="L124" s="136"/>
    </row>
    <row r="125" spans="2:12" ht="15">
      <c r="B125" s="61" t="s">
        <v>19</v>
      </c>
      <c r="C125" s="29">
        <v>2352</v>
      </c>
      <c r="D125" s="82">
        <v>-25.471079047851642</v>
      </c>
      <c r="E125" s="60" t="s">
        <v>19</v>
      </c>
      <c r="F125" s="29">
        <v>49161</v>
      </c>
      <c r="G125" s="82">
        <v>1.291117763460936</v>
      </c>
      <c r="J125" s="2"/>
      <c r="K125" s="2"/>
      <c r="L125" s="136"/>
    </row>
    <row r="126" spans="2:12" ht="15">
      <c r="B126" s="23" t="s">
        <v>13</v>
      </c>
      <c r="C126" s="24"/>
      <c r="D126" s="25"/>
      <c r="E126" s="24" t="s">
        <v>13</v>
      </c>
      <c r="F126" s="24"/>
      <c r="G126" s="25"/>
      <c r="J126" s="2"/>
      <c r="K126" s="2"/>
      <c r="L126" s="137"/>
    </row>
    <row r="127" spans="2:12" ht="15.75" thickBot="1">
      <c r="B127" s="20" t="s">
        <v>12</v>
      </c>
      <c r="C127" s="78"/>
      <c r="D127" s="79"/>
      <c r="E127" s="66" t="s">
        <v>12</v>
      </c>
      <c r="F127" s="78"/>
      <c r="G127" s="79"/>
      <c r="J127" s="2"/>
      <c r="K127" s="2"/>
      <c r="L127" s="137"/>
    </row>
  </sheetData>
  <sheetProtection/>
  <printOptions/>
  <pageMargins left="0.15748031496062992" right="0.15748031496062992" top="0.7480314960629921" bottom="2.49" header="0.31496062992125984" footer="0.31496062992125984"/>
  <pageSetup fitToHeight="3" fitToWidth="1" horizontalDpi="600" verticalDpi="600" orientation="portrait" scale="8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28:L121"/>
  <sheetViews>
    <sheetView zoomScale="80" zoomScaleNormal="80" zoomScalePageLayoutView="0" workbookViewId="0" topLeftCell="A103">
      <selection activeCell="J111" sqref="J111"/>
    </sheetView>
  </sheetViews>
  <sheetFormatPr defaultColWidth="11.421875" defaultRowHeight="15"/>
  <cols>
    <col min="2" max="3" width="14.7109375" style="0" customWidth="1"/>
    <col min="4" max="4" width="17.28125" style="0" customWidth="1"/>
    <col min="5" max="6" width="14.7109375" style="0" customWidth="1"/>
    <col min="7" max="7" width="17.00390625" style="0" customWidth="1"/>
    <col min="8" max="8" width="14.7109375" style="0" customWidth="1"/>
    <col min="11" max="11" width="11.7109375" style="0" bestFit="1" customWidth="1"/>
  </cols>
  <sheetData>
    <row r="27" ht="15.75" thickBot="1"/>
    <row r="28" spans="2:7" ht="15">
      <c r="B28" s="13" t="s">
        <v>43</v>
      </c>
      <c r="C28" s="14"/>
      <c r="D28" s="15"/>
      <c r="E28" s="64" t="s">
        <v>43</v>
      </c>
      <c r="F28" s="14"/>
      <c r="G28" s="15"/>
    </row>
    <row r="29" spans="2:7" ht="15">
      <c r="B29" s="16" t="s">
        <v>16</v>
      </c>
      <c r="C29" s="5"/>
      <c r="D29" s="9"/>
      <c r="E29" s="32" t="s">
        <v>11</v>
      </c>
      <c r="F29" s="5"/>
      <c r="G29" s="9"/>
    </row>
    <row r="30" spans="2:7" ht="15">
      <c r="B30" s="17" t="s">
        <v>18</v>
      </c>
      <c r="C30" s="5"/>
      <c r="D30" s="9"/>
      <c r="E30" s="65" t="s">
        <v>18</v>
      </c>
      <c r="F30" s="5"/>
      <c r="G30" s="9"/>
    </row>
    <row r="31" spans="2:12" ht="28.5">
      <c r="B31" s="152" t="s">
        <v>8</v>
      </c>
      <c r="C31" s="153" t="s">
        <v>9</v>
      </c>
      <c r="D31" s="145" t="s">
        <v>56</v>
      </c>
      <c r="E31" s="152" t="s">
        <v>8</v>
      </c>
      <c r="F31" s="153" t="s">
        <v>9</v>
      </c>
      <c r="G31" s="145" t="s">
        <v>56</v>
      </c>
      <c r="J31" s="137"/>
      <c r="L31" s="137"/>
    </row>
    <row r="32" spans="2:12" ht="15">
      <c r="B32" s="94" t="s">
        <v>2</v>
      </c>
      <c r="C32" s="95">
        <v>27545</v>
      </c>
      <c r="D32" s="96">
        <v>27.753704342807396</v>
      </c>
      <c r="E32" s="24" t="s">
        <v>30</v>
      </c>
      <c r="F32" s="95">
        <v>5235</v>
      </c>
      <c r="G32" s="96">
        <v>167.95957292664082</v>
      </c>
      <c r="J32" s="2"/>
      <c r="K32" s="2"/>
      <c r="L32" s="136"/>
    </row>
    <row r="33" spans="2:12" ht="15">
      <c r="B33" s="76" t="s">
        <v>32</v>
      </c>
      <c r="C33" s="4">
        <v>6723</v>
      </c>
      <c r="D33" s="80">
        <v>-30.3701129666059</v>
      </c>
      <c r="E33" s="60" t="s">
        <v>2</v>
      </c>
      <c r="F33" s="4">
        <v>4954</v>
      </c>
      <c r="G33" s="80">
        <v>296.1868833624469</v>
      </c>
      <c r="J33" s="2"/>
      <c r="K33" s="2"/>
      <c r="L33" s="136"/>
    </row>
    <row r="34" spans="2:12" ht="15">
      <c r="B34" s="76" t="s">
        <v>30</v>
      </c>
      <c r="C34" s="4">
        <v>6489</v>
      </c>
      <c r="D34" s="80">
        <v>14.610296640871256</v>
      </c>
      <c r="E34" s="5" t="s">
        <v>31</v>
      </c>
      <c r="F34" s="4">
        <v>4690</v>
      </c>
      <c r="G34" s="80">
        <v>-12.482738657050652</v>
      </c>
      <c r="J34" s="2"/>
      <c r="K34" s="2"/>
      <c r="L34" s="136"/>
    </row>
    <row r="35" spans="2:12" ht="15">
      <c r="B35" s="76" t="s">
        <v>31</v>
      </c>
      <c r="C35" s="4">
        <v>2253</v>
      </c>
      <c r="D35" s="80">
        <v>40.94963590875387</v>
      </c>
      <c r="E35" s="5" t="s">
        <v>32</v>
      </c>
      <c r="F35" s="4">
        <v>67</v>
      </c>
      <c r="G35" s="80">
        <v>-11.806929689151424</v>
      </c>
      <c r="J35" s="2"/>
      <c r="K35" s="2"/>
      <c r="L35" s="136"/>
    </row>
    <row r="36" spans="2:12" ht="15">
      <c r="B36" s="61" t="s">
        <v>34</v>
      </c>
      <c r="C36" s="4">
        <v>1760</v>
      </c>
      <c r="D36" s="80">
        <v>-38.75069733175006</v>
      </c>
      <c r="E36" s="5" t="s">
        <v>26</v>
      </c>
      <c r="F36" s="4">
        <v>0</v>
      </c>
      <c r="G36" s="80"/>
      <c r="J36" s="2"/>
      <c r="K36" s="2"/>
      <c r="L36" s="136"/>
    </row>
    <row r="37" spans="2:12" ht="15">
      <c r="B37" s="76" t="s">
        <v>1</v>
      </c>
      <c r="C37" s="4">
        <v>819</v>
      </c>
      <c r="D37" s="80">
        <v>1.626185364754984</v>
      </c>
      <c r="E37" s="5" t="s">
        <v>1</v>
      </c>
      <c r="F37" s="4">
        <v>0</v>
      </c>
      <c r="G37" s="80"/>
      <c r="J37" s="2"/>
      <c r="K37" s="2"/>
      <c r="L37" s="136"/>
    </row>
    <row r="38" spans="2:12" ht="15">
      <c r="B38" s="76" t="s">
        <v>26</v>
      </c>
      <c r="C38" s="4">
        <v>326</v>
      </c>
      <c r="D38" s="80">
        <v>32.31154404097705</v>
      </c>
      <c r="E38" s="60" t="s">
        <v>34</v>
      </c>
      <c r="F38" s="4">
        <v>0</v>
      </c>
      <c r="G38" s="80"/>
      <c r="J38" s="2"/>
      <c r="K38" s="2"/>
      <c r="L38" s="136"/>
    </row>
    <row r="39" spans="2:12" ht="15">
      <c r="B39" s="76" t="s">
        <v>29</v>
      </c>
      <c r="C39" s="4">
        <v>12</v>
      </c>
      <c r="D39" s="80">
        <v>-97.36737103549706</v>
      </c>
      <c r="E39" s="5" t="s">
        <v>29</v>
      </c>
      <c r="F39" s="4">
        <v>0</v>
      </c>
      <c r="G39" s="80"/>
      <c r="J39" s="2"/>
      <c r="K39" s="2"/>
      <c r="L39" s="136"/>
    </row>
    <row r="40" spans="2:12" ht="15">
      <c r="B40" s="61" t="s">
        <v>19</v>
      </c>
      <c r="C40" s="29">
        <v>45927</v>
      </c>
      <c r="D40" s="82">
        <v>7.1603652178811705</v>
      </c>
      <c r="E40" s="60" t="s">
        <v>19</v>
      </c>
      <c r="F40" s="29">
        <v>14946</v>
      </c>
      <c r="G40" s="82">
        <v>73.00642693143864</v>
      </c>
      <c r="J40" s="2"/>
      <c r="K40" s="2"/>
      <c r="L40" s="136"/>
    </row>
    <row r="41" spans="2:12" ht="15">
      <c r="B41" s="23" t="s">
        <v>13</v>
      </c>
      <c r="C41" s="24"/>
      <c r="D41" s="25"/>
      <c r="E41" s="24" t="s">
        <v>13</v>
      </c>
      <c r="F41" s="24"/>
      <c r="G41" s="25"/>
      <c r="J41" s="2"/>
      <c r="K41" s="2"/>
      <c r="L41" s="137"/>
    </row>
    <row r="42" spans="2:12" ht="15.75" thickBot="1">
      <c r="B42" s="20" t="s">
        <v>12</v>
      </c>
      <c r="C42" s="78"/>
      <c r="D42" s="79"/>
      <c r="E42" s="66" t="s">
        <v>12</v>
      </c>
      <c r="F42" s="78"/>
      <c r="G42" s="79"/>
      <c r="J42" s="2"/>
      <c r="K42" s="2"/>
      <c r="L42" s="137"/>
    </row>
    <row r="43" spans="2:12" ht="15">
      <c r="B43" s="57"/>
      <c r="C43" s="6"/>
      <c r="D43" s="6"/>
      <c r="E43" s="6"/>
      <c r="F43" s="6"/>
      <c r="G43" s="6"/>
      <c r="J43" s="2"/>
      <c r="K43" s="2"/>
      <c r="L43" s="137"/>
    </row>
    <row r="44" spans="2:12" ht="15.75" thickBot="1">
      <c r="B44" s="68"/>
      <c r="C44" s="59"/>
      <c r="D44" s="6"/>
      <c r="E44" s="6"/>
      <c r="F44" s="6"/>
      <c r="G44" s="6"/>
      <c r="J44" s="2"/>
      <c r="K44" s="2"/>
      <c r="L44" s="137"/>
    </row>
    <row r="45" spans="2:12" ht="15">
      <c r="B45" s="13" t="s">
        <v>43</v>
      </c>
      <c r="C45" s="14"/>
      <c r="D45" s="15"/>
      <c r="E45" s="64" t="s">
        <v>43</v>
      </c>
      <c r="F45" s="14"/>
      <c r="G45" s="15"/>
      <c r="J45" s="2"/>
      <c r="K45" s="2"/>
      <c r="L45" s="137"/>
    </row>
    <row r="46" spans="2:12" ht="15">
      <c r="B46" s="16" t="s">
        <v>14</v>
      </c>
      <c r="C46" s="5"/>
      <c r="D46" s="9"/>
      <c r="E46" s="32" t="s">
        <v>15</v>
      </c>
      <c r="F46" s="5"/>
      <c r="G46" s="9"/>
      <c r="J46" s="2"/>
      <c r="K46" s="2"/>
      <c r="L46" s="137"/>
    </row>
    <row r="47" spans="2:12" ht="15">
      <c r="B47" s="17" t="s">
        <v>18</v>
      </c>
      <c r="C47" s="5"/>
      <c r="D47" s="9"/>
      <c r="E47" s="65" t="s">
        <v>18</v>
      </c>
      <c r="F47" s="5"/>
      <c r="G47" s="9"/>
      <c r="J47" s="2"/>
      <c r="K47" s="2"/>
      <c r="L47" s="137"/>
    </row>
    <row r="48" spans="2:12" ht="28.5">
      <c r="B48" s="143" t="s">
        <v>8</v>
      </c>
      <c r="C48" s="144" t="s">
        <v>9</v>
      </c>
      <c r="D48" s="145" t="s">
        <v>56</v>
      </c>
      <c r="E48" s="143" t="s">
        <v>8</v>
      </c>
      <c r="F48" s="144" t="s">
        <v>9</v>
      </c>
      <c r="G48" s="145" t="s">
        <v>56</v>
      </c>
      <c r="J48" s="2"/>
      <c r="L48" s="137"/>
    </row>
    <row r="49" spans="2:12" ht="15">
      <c r="B49" s="61" t="s">
        <v>2</v>
      </c>
      <c r="C49" s="4">
        <v>4875</v>
      </c>
      <c r="D49" s="80">
        <v>19.251745221551552</v>
      </c>
      <c r="E49" s="60" t="s">
        <v>2</v>
      </c>
      <c r="F49" s="4">
        <v>37374</v>
      </c>
      <c r="G49" s="80">
        <v>38.939751622598266</v>
      </c>
      <c r="J49" s="2"/>
      <c r="K49" s="2"/>
      <c r="L49" s="136"/>
    </row>
    <row r="50" spans="2:12" ht="15">
      <c r="B50" s="76" t="s">
        <v>1</v>
      </c>
      <c r="C50" s="4">
        <v>1276</v>
      </c>
      <c r="D50" s="80">
        <v>193.83375572603526</v>
      </c>
      <c r="E50" s="5" t="s">
        <v>30</v>
      </c>
      <c r="F50" s="4">
        <v>12646</v>
      </c>
      <c r="G50" s="80">
        <v>57.37988472580244</v>
      </c>
      <c r="J50" s="2"/>
      <c r="K50" s="2"/>
      <c r="L50" s="136"/>
    </row>
    <row r="51" spans="2:12" ht="15">
      <c r="B51" s="76" t="s">
        <v>32</v>
      </c>
      <c r="C51" s="4">
        <v>1144</v>
      </c>
      <c r="D51" s="80">
        <v>14.64394939246969</v>
      </c>
      <c r="E51" s="5" t="s">
        <v>32</v>
      </c>
      <c r="F51" s="4">
        <v>7934</v>
      </c>
      <c r="G51" s="80">
        <v>-26.052120030470316</v>
      </c>
      <c r="J51" s="2"/>
      <c r="K51" s="2"/>
      <c r="L51" s="136"/>
    </row>
    <row r="52" spans="2:12" ht="15">
      <c r="B52" s="76" t="s">
        <v>30</v>
      </c>
      <c r="C52" s="4">
        <v>922</v>
      </c>
      <c r="D52" s="80">
        <v>119.58314057470263</v>
      </c>
      <c r="E52" s="5" t="s">
        <v>31</v>
      </c>
      <c r="F52" s="4">
        <v>7227</v>
      </c>
      <c r="G52" s="80">
        <v>-0.30274005394105297</v>
      </c>
      <c r="J52" s="2"/>
      <c r="K52" s="2"/>
      <c r="L52" s="136"/>
    </row>
    <row r="53" spans="2:12" ht="15">
      <c r="B53" s="61" t="s">
        <v>34</v>
      </c>
      <c r="C53" s="4">
        <v>307</v>
      </c>
      <c r="D53" s="80">
        <v>30.58529435715687</v>
      </c>
      <c r="E53" s="5" t="s">
        <v>1</v>
      </c>
      <c r="F53" s="4">
        <v>2095</v>
      </c>
      <c r="G53" s="80">
        <v>68.93065743662714</v>
      </c>
      <c r="J53" s="2"/>
      <c r="K53" s="2"/>
      <c r="L53" s="136"/>
    </row>
    <row r="54" spans="2:12" ht="15">
      <c r="B54" s="76" t="s">
        <v>31</v>
      </c>
      <c r="C54" s="4">
        <v>284</v>
      </c>
      <c r="D54" s="80">
        <v>-2.592728313391135</v>
      </c>
      <c r="E54" s="60" t="s">
        <v>34</v>
      </c>
      <c r="F54" s="4">
        <v>2067</v>
      </c>
      <c r="G54" s="80">
        <v>-33.50699122317684</v>
      </c>
      <c r="J54" s="2"/>
      <c r="K54" s="2"/>
      <c r="L54" s="136"/>
    </row>
    <row r="55" spans="2:12" ht="15">
      <c r="B55" s="76" t="s">
        <v>29</v>
      </c>
      <c r="C55" s="4">
        <v>75</v>
      </c>
      <c r="D55" s="80">
        <v>-9.80808177165845</v>
      </c>
      <c r="E55" s="5" t="s">
        <v>26</v>
      </c>
      <c r="F55" s="4">
        <v>328</v>
      </c>
      <c r="G55" s="80">
        <v>33.12327130503212</v>
      </c>
      <c r="J55" s="2"/>
      <c r="K55" s="2"/>
      <c r="L55" s="136"/>
    </row>
    <row r="56" spans="2:12" ht="15">
      <c r="B56" s="76" t="s">
        <v>26</v>
      </c>
      <c r="C56" s="4">
        <v>2</v>
      </c>
      <c r="D56" s="80"/>
      <c r="E56" s="5" t="s">
        <v>29</v>
      </c>
      <c r="F56" s="4">
        <v>87</v>
      </c>
      <c r="G56" s="80">
        <v>-83.85822354907624</v>
      </c>
      <c r="J56" s="2"/>
      <c r="K56" s="2"/>
      <c r="L56" s="136"/>
    </row>
    <row r="57" spans="2:12" ht="15">
      <c r="B57" s="61" t="s">
        <v>19</v>
      </c>
      <c r="C57" s="29">
        <v>8885</v>
      </c>
      <c r="D57" s="82">
        <v>35.65260328142943</v>
      </c>
      <c r="E57" s="60" t="s">
        <v>19</v>
      </c>
      <c r="F57" s="29">
        <v>69758</v>
      </c>
      <c r="G57" s="82">
        <v>20.17502844459802</v>
      </c>
      <c r="J57" s="2"/>
      <c r="K57" s="2"/>
      <c r="L57" s="136"/>
    </row>
    <row r="58" spans="2:12" ht="15">
      <c r="B58" s="23" t="s">
        <v>13</v>
      </c>
      <c r="C58" s="24"/>
      <c r="D58" s="25"/>
      <c r="E58" s="24" t="s">
        <v>13</v>
      </c>
      <c r="F58" s="24"/>
      <c r="G58" s="25"/>
      <c r="J58" s="2"/>
      <c r="K58" s="2"/>
      <c r="L58" s="137"/>
    </row>
    <row r="59" spans="2:12" ht="15.75" thickBot="1">
      <c r="B59" s="20" t="s">
        <v>12</v>
      </c>
      <c r="C59" s="78"/>
      <c r="D59" s="79"/>
      <c r="E59" s="66" t="s">
        <v>12</v>
      </c>
      <c r="F59" s="78"/>
      <c r="G59" s="79"/>
      <c r="J59" s="2"/>
      <c r="K59" s="2"/>
      <c r="L59" s="137"/>
    </row>
    <row r="60" spans="10:12" ht="15">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75" thickBot="1">
      <c r="J89" s="2"/>
      <c r="K89" s="2"/>
      <c r="L89" s="137"/>
    </row>
    <row r="90" spans="2:12" ht="15">
      <c r="B90" s="13" t="s">
        <v>43</v>
      </c>
      <c r="C90" s="14"/>
      <c r="D90" s="15"/>
      <c r="E90" s="13" t="s">
        <v>43</v>
      </c>
      <c r="F90" s="14"/>
      <c r="G90" s="15"/>
      <c r="J90" s="2"/>
      <c r="K90" s="2"/>
      <c r="L90" s="137"/>
    </row>
    <row r="91" spans="2:12" ht="15">
      <c r="B91" s="16" t="s">
        <v>20</v>
      </c>
      <c r="C91" s="5"/>
      <c r="D91" s="9"/>
      <c r="E91" s="16" t="s">
        <v>21</v>
      </c>
      <c r="F91" s="5"/>
      <c r="G91" s="9"/>
      <c r="J91" s="2"/>
      <c r="K91" s="2"/>
      <c r="L91" s="137"/>
    </row>
    <row r="92" spans="2:12" ht="15">
      <c r="B92" s="17" t="s">
        <v>18</v>
      </c>
      <c r="C92" s="110"/>
      <c r="D92" s="9"/>
      <c r="E92" s="17" t="s">
        <v>18</v>
      </c>
      <c r="F92" s="110"/>
      <c r="G92" s="9"/>
      <c r="J92" s="2"/>
      <c r="K92" s="2"/>
      <c r="L92" s="137"/>
    </row>
    <row r="93" spans="2:12" ht="28.5">
      <c r="B93" s="147" t="s">
        <v>8</v>
      </c>
      <c r="C93" s="144" t="s">
        <v>9</v>
      </c>
      <c r="D93" s="145" t="s">
        <v>56</v>
      </c>
      <c r="E93" s="147" t="s">
        <v>8</v>
      </c>
      <c r="F93" s="144" t="s">
        <v>9</v>
      </c>
      <c r="G93" s="145" t="s">
        <v>56</v>
      </c>
      <c r="J93" s="2"/>
      <c r="L93" s="137"/>
    </row>
    <row r="94" spans="2:12" ht="15">
      <c r="B94" s="73" t="s">
        <v>2</v>
      </c>
      <c r="C94" s="4">
        <v>1511</v>
      </c>
      <c r="D94" s="98">
        <v>-55.113636011446786</v>
      </c>
      <c r="E94" s="73" t="s">
        <v>2</v>
      </c>
      <c r="F94" s="4">
        <v>534</v>
      </c>
      <c r="G94" s="141">
        <v>12.344455897730299</v>
      </c>
      <c r="J94" s="2"/>
      <c r="K94" s="2"/>
      <c r="L94" s="136"/>
    </row>
    <row r="95" spans="2:12" ht="15">
      <c r="B95" s="97" t="s">
        <v>30</v>
      </c>
      <c r="C95" s="4">
        <v>1219</v>
      </c>
      <c r="D95" s="98">
        <v>232.60354113718827</v>
      </c>
      <c r="E95" s="97" t="s">
        <v>30</v>
      </c>
      <c r="F95" s="4">
        <v>260</v>
      </c>
      <c r="G95" s="98">
        <v>-47.673779672482844</v>
      </c>
      <c r="J95" s="2"/>
      <c r="K95" s="2"/>
      <c r="L95" s="136"/>
    </row>
    <row r="96" spans="2:12" ht="15">
      <c r="B96" s="73" t="s">
        <v>34</v>
      </c>
      <c r="C96" s="4">
        <v>166</v>
      </c>
      <c r="D96" s="98">
        <v>-57.44840236848139</v>
      </c>
      <c r="E96" s="97" t="s">
        <v>31</v>
      </c>
      <c r="F96" s="4">
        <v>188</v>
      </c>
      <c r="G96" s="98">
        <v>-87.40538715468882</v>
      </c>
      <c r="J96" s="2"/>
      <c r="K96" s="2"/>
      <c r="L96" s="136"/>
    </row>
    <row r="97" spans="2:12" ht="15">
      <c r="B97" s="97" t="s">
        <v>31</v>
      </c>
      <c r="C97" s="4">
        <v>140</v>
      </c>
      <c r="D97" s="98">
        <v>-71.04667083625213</v>
      </c>
      <c r="E97" s="73" t="s">
        <v>34</v>
      </c>
      <c r="F97" s="4">
        <v>166</v>
      </c>
      <c r="G97" s="98">
        <v>2.339285442892858</v>
      </c>
      <c r="J97" s="2"/>
      <c r="K97" s="2"/>
      <c r="L97" s="136"/>
    </row>
    <row r="98" spans="2:12" ht="15">
      <c r="B98" s="97" t="s">
        <v>32</v>
      </c>
      <c r="C98" s="4">
        <v>96</v>
      </c>
      <c r="D98" s="98">
        <v>-17.246919629075652</v>
      </c>
      <c r="E98" s="97" t="s">
        <v>29</v>
      </c>
      <c r="F98" s="4">
        <v>94</v>
      </c>
      <c r="G98" s="98">
        <v>86.86292935798434</v>
      </c>
      <c r="J98" s="2"/>
      <c r="K98" s="2"/>
      <c r="L98" s="136"/>
    </row>
    <row r="99" spans="2:12" ht="15">
      <c r="B99" s="97" t="s">
        <v>29</v>
      </c>
      <c r="C99" s="4">
        <v>54</v>
      </c>
      <c r="D99" s="98">
        <v>102.3074104260338</v>
      </c>
      <c r="E99" s="97" t="s">
        <v>32</v>
      </c>
      <c r="F99" s="4">
        <v>20</v>
      </c>
      <c r="G99" s="98">
        <v>178.30649053316822</v>
      </c>
      <c r="J99" s="2"/>
      <c r="K99" s="2"/>
      <c r="L99" s="136"/>
    </row>
    <row r="100" spans="2:12" ht="15">
      <c r="B100" s="97" t="s">
        <v>1</v>
      </c>
      <c r="C100" s="4">
        <v>11</v>
      </c>
      <c r="D100" s="98">
        <v>-43.6063163919633</v>
      </c>
      <c r="E100" s="97" t="s">
        <v>26</v>
      </c>
      <c r="F100" s="4">
        <v>14</v>
      </c>
      <c r="G100" s="98">
        <v>172.74036072250482</v>
      </c>
      <c r="J100" s="2"/>
      <c r="K100" s="2"/>
      <c r="L100" s="136"/>
    </row>
    <row r="101" spans="2:12" ht="15">
      <c r="B101" s="97" t="s">
        <v>26</v>
      </c>
      <c r="C101" s="4">
        <v>9</v>
      </c>
      <c r="D101" s="98">
        <v>-58.25402642002477</v>
      </c>
      <c r="E101" s="97" t="s">
        <v>1</v>
      </c>
      <c r="F101" s="4">
        <v>0</v>
      </c>
      <c r="G101" s="98"/>
      <c r="J101" s="2"/>
      <c r="K101" s="2"/>
      <c r="L101" s="136"/>
    </row>
    <row r="102" spans="2:12" ht="15">
      <c r="B102" s="73" t="s">
        <v>19</v>
      </c>
      <c r="C102" s="77">
        <v>3206</v>
      </c>
      <c r="D102" s="99">
        <v>-33.07164315746506</v>
      </c>
      <c r="E102" s="73" t="s">
        <v>19</v>
      </c>
      <c r="F102" s="77">
        <v>1276</v>
      </c>
      <c r="G102" s="142">
        <v>-52.56042798774316</v>
      </c>
      <c r="J102" s="2"/>
      <c r="K102" s="2"/>
      <c r="L102" s="136"/>
    </row>
    <row r="103" spans="2:12" ht="15">
      <c r="B103" s="100" t="s">
        <v>13</v>
      </c>
      <c r="C103" s="101"/>
      <c r="D103" s="102"/>
      <c r="E103" s="100" t="s">
        <v>13</v>
      </c>
      <c r="F103" s="101"/>
      <c r="G103" s="102"/>
      <c r="J103" s="2"/>
      <c r="K103" s="2"/>
      <c r="L103" s="137"/>
    </row>
    <row r="104" spans="2:12" ht="15.75" thickBot="1">
      <c r="B104" s="20" t="s">
        <v>12</v>
      </c>
      <c r="C104" s="78"/>
      <c r="D104" s="79"/>
      <c r="E104" s="20" t="s">
        <v>12</v>
      </c>
      <c r="F104" s="78"/>
      <c r="G104" s="79"/>
      <c r="J104" s="2"/>
      <c r="K104" s="2"/>
      <c r="L104" s="137"/>
    </row>
    <row r="105" spans="2:12" ht="15">
      <c r="B105" s="6"/>
      <c r="C105" s="6"/>
      <c r="D105" s="6"/>
      <c r="E105" s="6"/>
      <c r="F105" s="6"/>
      <c r="G105" s="6"/>
      <c r="J105" s="2"/>
      <c r="K105" s="2"/>
      <c r="L105" s="137"/>
    </row>
    <row r="106" spans="2:12" ht="15.75" thickBot="1">
      <c r="B106" s="6"/>
      <c r="C106" s="6"/>
      <c r="D106" s="6"/>
      <c r="E106" s="6"/>
      <c r="F106" s="6"/>
      <c r="G106" s="6"/>
      <c r="J106" s="2"/>
      <c r="K106" s="2"/>
      <c r="L106" s="137"/>
    </row>
    <row r="107" spans="2:12" ht="15">
      <c r="B107" s="13" t="s">
        <v>43</v>
      </c>
      <c r="C107" s="14"/>
      <c r="D107" s="15"/>
      <c r="E107" s="13" t="s">
        <v>43</v>
      </c>
      <c r="F107" s="14"/>
      <c r="G107" s="15"/>
      <c r="J107" s="2"/>
      <c r="K107" s="2"/>
      <c r="L107" s="137"/>
    </row>
    <row r="108" spans="2:12" ht="15">
      <c r="B108" s="16" t="s">
        <v>22</v>
      </c>
      <c r="C108" s="5"/>
      <c r="D108" s="9"/>
      <c r="E108" s="16" t="s">
        <v>23</v>
      </c>
      <c r="F108" s="5"/>
      <c r="G108" s="9"/>
      <c r="J108" s="2"/>
      <c r="K108" s="2"/>
      <c r="L108" s="137"/>
    </row>
    <row r="109" spans="2:12" ht="15">
      <c r="B109" s="17" t="s">
        <v>18</v>
      </c>
      <c r="C109" s="110"/>
      <c r="D109" s="9"/>
      <c r="E109" s="17" t="s">
        <v>18</v>
      </c>
      <c r="F109" s="110"/>
      <c r="G109" s="9"/>
      <c r="J109" s="2"/>
      <c r="K109" s="2"/>
      <c r="L109" s="137"/>
    </row>
    <row r="110" spans="2:12" ht="28.5">
      <c r="B110" s="147" t="s">
        <v>8</v>
      </c>
      <c r="C110" s="144" t="s">
        <v>9</v>
      </c>
      <c r="D110" s="145" t="s">
        <v>56</v>
      </c>
      <c r="E110" s="150" t="s">
        <v>8</v>
      </c>
      <c r="F110" s="151" t="s">
        <v>9</v>
      </c>
      <c r="G110" s="145" t="s">
        <v>56</v>
      </c>
      <c r="J110" s="2"/>
      <c r="K110" s="140"/>
      <c r="L110" s="137"/>
    </row>
    <row r="111" spans="2:12" ht="15">
      <c r="B111" s="73" t="s">
        <v>2</v>
      </c>
      <c r="C111" s="4">
        <v>779</v>
      </c>
      <c r="D111" s="98">
        <v>-9.342575096931526</v>
      </c>
      <c r="E111" s="73" t="s">
        <v>2</v>
      </c>
      <c r="F111" s="4">
        <v>2824</v>
      </c>
      <c r="G111" s="98">
        <v>-39.92615522101257</v>
      </c>
      <c r="J111" s="2"/>
      <c r="K111" s="2"/>
      <c r="L111" s="136"/>
    </row>
    <row r="112" spans="2:12" ht="15">
      <c r="B112" s="97" t="s">
        <v>30</v>
      </c>
      <c r="C112" s="4">
        <v>419</v>
      </c>
      <c r="D112" s="98">
        <v>17.280594358302046</v>
      </c>
      <c r="E112" s="97" t="s">
        <v>30</v>
      </c>
      <c r="F112" s="4">
        <v>1898</v>
      </c>
      <c r="G112" s="98">
        <v>55.49117044674821</v>
      </c>
      <c r="J112" s="2"/>
      <c r="K112" s="2"/>
      <c r="L112" s="136"/>
    </row>
    <row r="113" spans="2:12" ht="15">
      <c r="B113" s="73" t="s">
        <v>34</v>
      </c>
      <c r="C113" s="4">
        <v>19</v>
      </c>
      <c r="D113" s="98">
        <v>-25.97047351817726</v>
      </c>
      <c r="E113" s="73" t="s">
        <v>34</v>
      </c>
      <c r="F113" s="4">
        <v>351</v>
      </c>
      <c r="G113" s="98">
        <v>-39.27184305151028</v>
      </c>
      <c r="J113" s="2"/>
      <c r="K113" s="2"/>
      <c r="L113" s="136"/>
    </row>
    <row r="114" spans="2:12" ht="15">
      <c r="B114" s="97" t="s">
        <v>29</v>
      </c>
      <c r="C114" s="4">
        <v>91</v>
      </c>
      <c r="D114" s="98">
        <v>-4.687508349662295</v>
      </c>
      <c r="E114" s="97" t="s">
        <v>31</v>
      </c>
      <c r="F114" s="4">
        <v>328</v>
      </c>
      <c r="G114" s="98">
        <v>-83.40281292820379</v>
      </c>
      <c r="J114" s="2"/>
      <c r="K114" s="2"/>
      <c r="L114" s="136"/>
    </row>
    <row r="115" spans="2:12" ht="15">
      <c r="B115" s="97" t="s">
        <v>31</v>
      </c>
      <c r="C115" s="4">
        <v>0</v>
      </c>
      <c r="D115" s="98"/>
      <c r="E115" s="97" t="s">
        <v>29</v>
      </c>
      <c r="F115" s="4">
        <v>239</v>
      </c>
      <c r="G115" s="98">
        <v>38.573440077973316</v>
      </c>
      <c r="J115" s="2"/>
      <c r="K115" s="2"/>
      <c r="L115" s="136"/>
    </row>
    <row r="116" spans="2:12" ht="15">
      <c r="B116" s="97" t="s">
        <v>32</v>
      </c>
      <c r="C116" s="4">
        <v>0</v>
      </c>
      <c r="D116" s="98"/>
      <c r="E116" s="97" t="s">
        <v>32</v>
      </c>
      <c r="F116" s="4">
        <v>116</v>
      </c>
      <c r="G116" s="98">
        <v>-5.839637369611427</v>
      </c>
      <c r="J116" s="2"/>
      <c r="K116" s="2"/>
      <c r="L116" s="136"/>
    </row>
    <row r="117" spans="2:12" ht="15">
      <c r="B117" s="97" t="s">
        <v>26</v>
      </c>
      <c r="C117" s="4">
        <v>0</v>
      </c>
      <c r="D117" s="98"/>
      <c r="E117" s="97" t="s">
        <v>26</v>
      </c>
      <c r="F117" s="4">
        <v>23</v>
      </c>
      <c r="G117" s="98">
        <v>-13.832028892615234</v>
      </c>
      <c r="J117" s="2"/>
      <c r="K117" s="2"/>
      <c r="L117" s="136"/>
    </row>
    <row r="118" spans="2:12" ht="15">
      <c r="B118" s="97" t="s">
        <v>1</v>
      </c>
      <c r="C118" s="4">
        <v>0</v>
      </c>
      <c r="D118" s="98"/>
      <c r="E118" s="97" t="s">
        <v>1</v>
      </c>
      <c r="F118" s="4">
        <v>11</v>
      </c>
      <c r="G118" s="98">
        <v>-43.6063163919633</v>
      </c>
      <c r="J118" s="2"/>
      <c r="K118" s="2"/>
      <c r="L118" s="136"/>
    </row>
    <row r="119" spans="2:12" ht="15">
      <c r="B119" s="73" t="s">
        <v>19</v>
      </c>
      <c r="C119" s="77">
        <v>1308</v>
      </c>
      <c r="D119" s="99">
        <v>-2.2189475317848095</v>
      </c>
      <c r="E119" s="73" t="s">
        <v>19</v>
      </c>
      <c r="F119" s="77">
        <v>5790</v>
      </c>
      <c r="G119" s="99">
        <v>-34.33599917738207</v>
      </c>
      <c r="J119" s="2"/>
      <c r="K119" s="2"/>
      <c r="L119" s="136"/>
    </row>
    <row r="120" spans="2:12" ht="15">
      <c r="B120" s="100" t="s">
        <v>13</v>
      </c>
      <c r="C120" s="101"/>
      <c r="D120" s="102"/>
      <c r="E120" s="100" t="s">
        <v>13</v>
      </c>
      <c r="F120" s="101"/>
      <c r="G120" s="102"/>
      <c r="J120" s="2"/>
      <c r="K120" s="2"/>
      <c r="L120" s="137"/>
    </row>
    <row r="121" spans="2:12" ht="15.75" thickBot="1">
      <c r="B121" s="20" t="s">
        <v>12</v>
      </c>
      <c r="C121" s="78"/>
      <c r="D121" s="79"/>
      <c r="E121" s="20" t="s">
        <v>12</v>
      </c>
      <c r="F121" s="78"/>
      <c r="G121" s="79"/>
      <c r="J121" s="2"/>
      <c r="K121" s="2"/>
      <c r="L121" s="137"/>
    </row>
  </sheetData>
  <sheetProtection/>
  <printOptions/>
  <pageMargins left="0.62" right="0.7086614173228347" top="0.7480314960629921" bottom="2.66" header="0.31496062992125984" footer="0.31496062992125984"/>
  <pageSetup fitToHeight="2" fitToWidth="1" horizontalDpi="600" verticalDpi="600" orientation="portrait" scale="59" r:id="rId2"/>
  <drawing r:id="rId1"/>
</worksheet>
</file>

<file path=xl/worksheets/sheet15.xml><?xml version="1.0" encoding="utf-8"?>
<worksheet xmlns="http://schemas.openxmlformats.org/spreadsheetml/2006/main" xmlns:r="http://schemas.openxmlformats.org/officeDocument/2006/relationships">
  <dimension ref="B27:L131"/>
  <sheetViews>
    <sheetView zoomScale="80" zoomScaleNormal="80" zoomScalePageLayoutView="0" workbookViewId="0" topLeftCell="A1">
      <selection activeCell="A1" sqref="A1:G130"/>
    </sheetView>
  </sheetViews>
  <sheetFormatPr defaultColWidth="11.421875" defaultRowHeight="15"/>
  <cols>
    <col min="2" max="3" width="14.7109375" style="0" customWidth="1"/>
    <col min="4" max="4" width="17.421875" style="0" customWidth="1"/>
    <col min="5" max="6" width="14.7109375" style="0" customWidth="1"/>
    <col min="7" max="7" width="17.28125" style="0" customWidth="1"/>
    <col min="8" max="8" width="14.7109375" style="0" customWidth="1"/>
    <col min="10" max="10" width="11.57421875" style="0" bestFit="1" customWidth="1"/>
    <col min="11" max="11" width="11.7109375" style="0" bestFit="1" customWidth="1"/>
  </cols>
  <sheetData>
    <row r="26" ht="15.75" thickBot="1"/>
    <row r="27" spans="2:7" ht="15">
      <c r="B27" s="13" t="s">
        <v>44</v>
      </c>
      <c r="C27" s="14"/>
      <c r="D27" s="15"/>
      <c r="E27" s="13" t="s">
        <v>44</v>
      </c>
      <c r="F27" s="14"/>
      <c r="G27" s="15"/>
    </row>
    <row r="28" spans="2:7" ht="15">
      <c r="B28" s="16" t="s">
        <v>16</v>
      </c>
      <c r="C28" s="5"/>
      <c r="D28" s="9"/>
      <c r="E28" s="16" t="s">
        <v>11</v>
      </c>
      <c r="F28" s="5"/>
      <c r="G28" s="9"/>
    </row>
    <row r="29" spans="2:7" ht="15">
      <c r="B29" s="17" t="s">
        <v>18</v>
      </c>
      <c r="C29" s="5"/>
      <c r="D29" s="9"/>
      <c r="E29" s="17" t="s">
        <v>18</v>
      </c>
      <c r="F29" s="5"/>
      <c r="G29" s="9"/>
    </row>
    <row r="30" spans="2:12" ht="28.5">
      <c r="B30" s="143" t="s">
        <v>8</v>
      </c>
      <c r="C30" s="144" t="s">
        <v>9</v>
      </c>
      <c r="D30" s="145" t="s">
        <v>56</v>
      </c>
      <c r="E30" s="143" t="s">
        <v>8</v>
      </c>
      <c r="F30" s="144" t="s">
        <v>9</v>
      </c>
      <c r="G30" s="145" t="s">
        <v>56</v>
      </c>
      <c r="J30" s="137"/>
      <c r="L30" s="137"/>
    </row>
    <row r="31" spans="2:12" ht="15">
      <c r="B31" s="105" t="s">
        <v>2</v>
      </c>
      <c r="C31" s="106">
        <v>74900</v>
      </c>
      <c r="D31" s="107">
        <v>7.95484965415354</v>
      </c>
      <c r="E31" s="105" t="s">
        <v>32</v>
      </c>
      <c r="F31" s="106">
        <v>191</v>
      </c>
      <c r="G31" s="107">
        <v>33.84740210174313</v>
      </c>
      <c r="J31" s="2"/>
      <c r="K31" s="2"/>
      <c r="L31" s="136"/>
    </row>
    <row r="32" spans="2:12" ht="15">
      <c r="B32" s="105" t="s">
        <v>31</v>
      </c>
      <c r="C32" s="106">
        <v>19338</v>
      </c>
      <c r="D32" s="107">
        <v>0.13618733058540222</v>
      </c>
      <c r="E32" s="73" t="s">
        <v>1</v>
      </c>
      <c r="F32" s="106">
        <v>128</v>
      </c>
      <c r="G32" s="107">
        <v>-5.544463819045942</v>
      </c>
      <c r="J32" s="2"/>
      <c r="K32" s="2"/>
      <c r="L32" s="136"/>
    </row>
    <row r="33" spans="2:12" ht="15">
      <c r="B33" s="105" t="s">
        <v>30</v>
      </c>
      <c r="C33" s="106">
        <v>17188</v>
      </c>
      <c r="D33" s="107">
        <v>18.824427661421804</v>
      </c>
      <c r="E33" s="105" t="s">
        <v>31</v>
      </c>
      <c r="F33" s="106">
        <v>115</v>
      </c>
      <c r="G33" s="107">
        <v>30.25390981348861</v>
      </c>
      <c r="J33" s="2"/>
      <c r="K33" s="2"/>
      <c r="L33" s="136"/>
    </row>
    <row r="34" spans="2:12" ht="15">
      <c r="B34" s="105" t="s">
        <v>32</v>
      </c>
      <c r="C34" s="106">
        <v>12995</v>
      </c>
      <c r="D34" s="107">
        <v>-13.152144386450615</v>
      </c>
      <c r="E34" s="105" t="s">
        <v>2</v>
      </c>
      <c r="F34" s="106">
        <v>71</v>
      </c>
      <c r="G34" s="107">
        <v>-87.00015735009544</v>
      </c>
      <c r="J34" s="2"/>
      <c r="K34" s="2"/>
      <c r="L34" s="136"/>
    </row>
    <row r="35" spans="2:12" ht="15">
      <c r="B35" s="73" t="s">
        <v>37</v>
      </c>
      <c r="C35" s="106">
        <v>7899</v>
      </c>
      <c r="D35" s="107">
        <v>77.57212994519351</v>
      </c>
      <c r="E35" s="105" t="s">
        <v>30</v>
      </c>
      <c r="F35" s="106">
        <v>27</v>
      </c>
      <c r="G35" s="107">
        <v>-69.05886664072425</v>
      </c>
      <c r="J35" s="2"/>
      <c r="K35" s="2"/>
      <c r="L35" s="136"/>
    </row>
    <row r="36" spans="2:12" ht="15">
      <c r="B36" s="73" t="s">
        <v>34</v>
      </c>
      <c r="C36" s="106">
        <v>6551</v>
      </c>
      <c r="D36" s="107">
        <v>-27.945456547089588</v>
      </c>
      <c r="E36" s="73" t="s">
        <v>26</v>
      </c>
      <c r="F36" s="106">
        <v>0</v>
      </c>
      <c r="G36" s="107"/>
      <c r="J36" s="2"/>
      <c r="K36" s="2"/>
      <c r="L36" s="136"/>
    </row>
    <row r="37" spans="2:12" ht="15">
      <c r="B37" s="73" t="s">
        <v>1</v>
      </c>
      <c r="C37" s="106">
        <v>3227</v>
      </c>
      <c r="D37" s="107">
        <v>3.9805708675775264</v>
      </c>
      <c r="E37" s="105" t="s">
        <v>33</v>
      </c>
      <c r="F37" s="106">
        <v>0</v>
      </c>
      <c r="G37" s="107"/>
      <c r="J37" s="2"/>
      <c r="K37" s="2"/>
      <c r="L37" s="136"/>
    </row>
    <row r="38" spans="2:12" ht="15">
      <c r="B38" s="105" t="s">
        <v>33</v>
      </c>
      <c r="C38" s="106">
        <v>695</v>
      </c>
      <c r="D38" s="107">
        <v>-22.542272514653128</v>
      </c>
      <c r="E38" s="73" t="s">
        <v>37</v>
      </c>
      <c r="F38" s="106">
        <v>0</v>
      </c>
      <c r="G38" s="107"/>
      <c r="J38" s="2"/>
      <c r="K38" s="2"/>
      <c r="L38" s="136"/>
    </row>
    <row r="39" spans="2:12" ht="15">
      <c r="B39" s="105" t="s">
        <v>29</v>
      </c>
      <c r="C39" s="106">
        <v>147</v>
      </c>
      <c r="D39" s="107">
        <v>-42.4945022573032</v>
      </c>
      <c r="E39" s="73" t="s">
        <v>34</v>
      </c>
      <c r="F39" s="106">
        <v>0</v>
      </c>
      <c r="G39" s="107"/>
      <c r="J39" s="2"/>
      <c r="K39" s="2"/>
      <c r="L39" s="136"/>
    </row>
    <row r="40" spans="2:12" ht="15">
      <c r="B40" s="73" t="s">
        <v>26</v>
      </c>
      <c r="C40" s="106">
        <v>55</v>
      </c>
      <c r="D40" s="107">
        <v>-10.71000095394188</v>
      </c>
      <c r="E40" s="73" t="s">
        <v>28</v>
      </c>
      <c r="F40" s="106">
        <v>0</v>
      </c>
      <c r="G40" s="45"/>
      <c r="J40" s="2"/>
      <c r="K40" s="2"/>
      <c r="L40" s="136"/>
    </row>
    <row r="41" spans="2:12" ht="15">
      <c r="B41" s="73" t="s">
        <v>28</v>
      </c>
      <c r="C41" s="106">
        <v>47</v>
      </c>
      <c r="D41" s="107">
        <v>-0.4751789288996333</v>
      </c>
      <c r="E41" s="105" t="s">
        <v>29</v>
      </c>
      <c r="F41" s="106">
        <v>0</v>
      </c>
      <c r="G41" s="107"/>
      <c r="J41" s="2"/>
      <c r="K41" s="2"/>
      <c r="L41" s="136"/>
    </row>
    <row r="42" spans="2:12" ht="15">
      <c r="B42" s="73" t="s">
        <v>19</v>
      </c>
      <c r="C42" s="108">
        <v>143042</v>
      </c>
      <c r="D42" s="109">
        <v>5.1580084121080505</v>
      </c>
      <c r="E42" s="73" t="s">
        <v>19</v>
      </c>
      <c r="F42" s="108">
        <v>532</v>
      </c>
      <c r="G42" s="109">
        <v>-46.796028195815275</v>
      </c>
      <c r="J42" s="2"/>
      <c r="K42" s="2"/>
      <c r="L42" s="136"/>
    </row>
    <row r="43" spans="2:12" ht="15">
      <c r="B43" s="23" t="s">
        <v>13</v>
      </c>
      <c r="C43" s="24"/>
      <c r="D43" s="25"/>
      <c r="E43" s="23" t="s">
        <v>13</v>
      </c>
      <c r="F43" s="24"/>
      <c r="G43" s="25"/>
      <c r="J43" s="2"/>
      <c r="K43" s="2"/>
      <c r="L43" s="137"/>
    </row>
    <row r="44" spans="2:12" ht="15.75" thickBot="1">
      <c r="B44" s="20" t="s">
        <v>12</v>
      </c>
      <c r="C44" s="78"/>
      <c r="D44" s="79"/>
      <c r="E44" s="20" t="s">
        <v>12</v>
      </c>
      <c r="F44" s="78"/>
      <c r="G44" s="79"/>
      <c r="J44" s="2"/>
      <c r="K44" s="2"/>
      <c r="L44" s="137"/>
    </row>
    <row r="45" spans="2:12" ht="15">
      <c r="B45" s="57"/>
      <c r="C45" s="6"/>
      <c r="D45" s="6"/>
      <c r="E45" s="6"/>
      <c r="F45" s="6"/>
      <c r="G45" s="6"/>
      <c r="J45" s="2"/>
      <c r="K45" s="2"/>
      <c r="L45" s="137"/>
    </row>
    <row r="46" spans="2:12" ht="15.75" thickBot="1">
      <c r="B46" s="68"/>
      <c r="C46" s="59"/>
      <c r="D46" s="6"/>
      <c r="E46" s="6"/>
      <c r="F46" s="6"/>
      <c r="G46" s="6"/>
      <c r="J46" s="2"/>
      <c r="K46" s="2"/>
      <c r="L46" s="137"/>
    </row>
    <row r="47" spans="2:12" ht="15">
      <c r="B47" s="13" t="s">
        <v>44</v>
      </c>
      <c r="C47" s="14"/>
      <c r="D47" s="15"/>
      <c r="E47" s="13" t="s">
        <v>44</v>
      </c>
      <c r="F47" s="14"/>
      <c r="G47" s="15"/>
      <c r="J47" s="2"/>
      <c r="K47" s="2"/>
      <c r="L47" s="137"/>
    </row>
    <row r="48" spans="2:12" ht="15">
      <c r="B48" s="16" t="s">
        <v>14</v>
      </c>
      <c r="C48" s="5"/>
      <c r="D48" s="9"/>
      <c r="E48" s="16" t="s">
        <v>15</v>
      </c>
      <c r="F48" s="5"/>
      <c r="G48" s="9"/>
      <c r="J48" s="2"/>
      <c r="K48" s="2"/>
      <c r="L48" s="137"/>
    </row>
    <row r="49" spans="2:12" ht="15">
      <c r="B49" s="17" t="s">
        <v>18</v>
      </c>
      <c r="C49" s="110"/>
      <c r="D49" s="9"/>
      <c r="E49" s="17" t="s">
        <v>18</v>
      </c>
      <c r="F49" s="110"/>
      <c r="G49" s="9"/>
      <c r="J49" s="2"/>
      <c r="K49" s="2"/>
      <c r="L49" s="137"/>
    </row>
    <row r="50" spans="2:12" ht="28.5">
      <c r="B50" s="143" t="s">
        <v>8</v>
      </c>
      <c r="C50" s="144" t="s">
        <v>9</v>
      </c>
      <c r="D50" s="145" t="s">
        <v>56</v>
      </c>
      <c r="E50" s="143" t="s">
        <v>8</v>
      </c>
      <c r="F50" s="144" t="s">
        <v>9</v>
      </c>
      <c r="G50" s="145" t="s">
        <v>56</v>
      </c>
      <c r="J50" s="2"/>
      <c r="L50" s="137"/>
    </row>
    <row r="51" spans="2:12" ht="15">
      <c r="B51" s="105" t="s">
        <v>31</v>
      </c>
      <c r="C51" s="106">
        <v>2808</v>
      </c>
      <c r="D51" s="107">
        <v>287.42155650991174</v>
      </c>
      <c r="E51" s="105" t="s">
        <v>2</v>
      </c>
      <c r="F51" s="106">
        <v>77717</v>
      </c>
      <c r="G51" s="107">
        <v>8.911217898201373</v>
      </c>
      <c r="J51" s="2"/>
      <c r="K51" s="2"/>
      <c r="L51" s="136"/>
    </row>
    <row r="52" spans="2:12" ht="15">
      <c r="B52" s="105" t="s">
        <v>2</v>
      </c>
      <c r="C52" s="106">
        <v>2746</v>
      </c>
      <c r="D52" s="107">
        <v>91.87974752613195</v>
      </c>
      <c r="E52" s="105" t="s">
        <v>31</v>
      </c>
      <c r="F52" s="106">
        <v>22261</v>
      </c>
      <c r="G52" s="107">
        <v>10.61486889841352</v>
      </c>
      <c r="J52" s="2"/>
      <c r="K52" s="2"/>
      <c r="L52" s="136"/>
    </row>
    <row r="53" spans="2:12" ht="15">
      <c r="B53" s="105" t="s">
        <v>30</v>
      </c>
      <c r="C53" s="106">
        <v>1097</v>
      </c>
      <c r="D53" s="107">
        <v>343.38496697182546</v>
      </c>
      <c r="E53" s="105" t="s">
        <v>30</v>
      </c>
      <c r="F53" s="106">
        <v>18312</v>
      </c>
      <c r="G53" s="107">
        <v>23.73210038326732</v>
      </c>
      <c r="J53" s="2"/>
      <c r="K53" s="2"/>
      <c r="L53" s="136"/>
    </row>
    <row r="54" spans="2:12" ht="15">
      <c r="B54" s="73" t="s">
        <v>1</v>
      </c>
      <c r="C54" s="106">
        <v>511</v>
      </c>
      <c r="D54" s="107">
        <v>435.216299267281</v>
      </c>
      <c r="E54" s="105" t="s">
        <v>32</v>
      </c>
      <c r="F54" s="106">
        <v>13566</v>
      </c>
      <c r="G54" s="107">
        <v>-12.932262785758986</v>
      </c>
      <c r="J54" s="2"/>
      <c r="K54" s="2"/>
      <c r="L54" s="136"/>
    </row>
    <row r="55" spans="2:12" ht="15">
      <c r="B55" s="105" t="s">
        <v>32</v>
      </c>
      <c r="C55" s="106">
        <v>380</v>
      </c>
      <c r="D55" s="107">
        <v>-20.054507039068316</v>
      </c>
      <c r="E55" s="73" t="s">
        <v>37</v>
      </c>
      <c r="F55" s="106">
        <v>7899</v>
      </c>
      <c r="G55" s="107">
        <v>77.57212994519351</v>
      </c>
      <c r="J55" s="2"/>
      <c r="K55" s="2"/>
      <c r="L55" s="136"/>
    </row>
    <row r="56" spans="2:12" ht="15">
      <c r="B56" s="73" t="s">
        <v>34</v>
      </c>
      <c r="C56" s="106">
        <v>213</v>
      </c>
      <c r="D56" s="107">
        <v>-11.711706939371535</v>
      </c>
      <c r="E56" s="73" t="s">
        <v>34</v>
      </c>
      <c r="F56" s="106">
        <v>6764</v>
      </c>
      <c r="G56" s="107">
        <v>-27.52581831611238</v>
      </c>
      <c r="J56" s="2"/>
      <c r="K56" s="2"/>
      <c r="L56" s="136"/>
    </row>
    <row r="57" spans="2:12" ht="15">
      <c r="B57" s="73" t="s">
        <v>26</v>
      </c>
      <c r="C57" s="106">
        <v>0</v>
      </c>
      <c r="D57" s="107"/>
      <c r="E57" s="73" t="s">
        <v>1</v>
      </c>
      <c r="F57" s="106">
        <v>3866</v>
      </c>
      <c r="G57" s="107">
        <v>15.941044439787522</v>
      </c>
      <c r="J57" s="2"/>
      <c r="K57" s="2"/>
      <c r="L57" s="136"/>
    </row>
    <row r="58" spans="2:12" ht="15">
      <c r="B58" s="105" t="s">
        <v>33</v>
      </c>
      <c r="C58" s="106">
        <v>0</v>
      </c>
      <c r="D58" s="107"/>
      <c r="E58" s="105" t="s">
        <v>33</v>
      </c>
      <c r="F58" s="106">
        <v>695</v>
      </c>
      <c r="G58" s="107">
        <v>-22.542272514653128</v>
      </c>
      <c r="J58" s="2"/>
      <c r="K58" s="2"/>
      <c r="L58" s="136"/>
    </row>
    <row r="59" spans="2:12" ht="15">
      <c r="B59" s="73" t="s">
        <v>37</v>
      </c>
      <c r="C59" s="106">
        <v>0</v>
      </c>
      <c r="D59" s="107"/>
      <c r="E59" s="105" t="s">
        <v>29</v>
      </c>
      <c r="F59" s="106">
        <v>147</v>
      </c>
      <c r="G59" s="107">
        <v>-42.4945022573032</v>
      </c>
      <c r="J59" s="2"/>
      <c r="K59" s="2"/>
      <c r="L59" s="136"/>
    </row>
    <row r="60" spans="2:12" ht="15">
      <c r="B60" s="73" t="s">
        <v>28</v>
      </c>
      <c r="C60" s="106">
        <v>0</v>
      </c>
      <c r="D60" s="45"/>
      <c r="E60" s="73" t="s">
        <v>26</v>
      </c>
      <c r="F60" s="106">
        <v>55</v>
      </c>
      <c r="G60" s="107">
        <v>-10.71000095394188</v>
      </c>
      <c r="J60" s="2"/>
      <c r="K60" s="2"/>
      <c r="L60" s="136"/>
    </row>
    <row r="61" spans="2:12" ht="15">
      <c r="B61" s="105" t="s">
        <v>29</v>
      </c>
      <c r="C61" s="106">
        <v>0</v>
      </c>
      <c r="D61" s="107"/>
      <c r="E61" s="73" t="s">
        <v>28</v>
      </c>
      <c r="F61" s="106">
        <v>47</v>
      </c>
      <c r="G61" s="107">
        <v>-0.4751789288996333</v>
      </c>
      <c r="J61" s="2"/>
      <c r="K61" s="2"/>
      <c r="L61" s="136"/>
    </row>
    <row r="62" spans="2:12" ht="15">
      <c r="B62" s="73" t="s">
        <v>19</v>
      </c>
      <c r="C62" s="108">
        <v>7755</v>
      </c>
      <c r="D62" s="109">
        <v>141.18562960716852</v>
      </c>
      <c r="E62" s="73" t="s">
        <v>19</v>
      </c>
      <c r="F62" s="108">
        <v>151329</v>
      </c>
      <c r="G62" s="109">
        <v>7.906335910565754</v>
      </c>
      <c r="J62" s="2"/>
      <c r="K62" s="2"/>
      <c r="L62" s="136"/>
    </row>
    <row r="63" spans="2:12" ht="15">
      <c r="B63" s="100" t="s">
        <v>13</v>
      </c>
      <c r="C63" s="101"/>
      <c r="D63" s="102"/>
      <c r="E63" s="100" t="s">
        <v>13</v>
      </c>
      <c r="F63" s="101"/>
      <c r="G63" s="102"/>
      <c r="J63" s="2"/>
      <c r="K63" s="2"/>
      <c r="L63" s="137"/>
    </row>
    <row r="64" spans="2:12" ht="15.75" thickBot="1">
      <c r="B64" s="20" t="s">
        <v>12</v>
      </c>
      <c r="C64" s="78"/>
      <c r="D64" s="79"/>
      <c r="E64" s="20" t="s">
        <v>12</v>
      </c>
      <c r="F64" s="78"/>
      <c r="G64" s="79"/>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75" thickBot="1">
      <c r="J89" s="2"/>
      <c r="K89" s="2"/>
      <c r="L89" s="137"/>
    </row>
    <row r="90" spans="2:12" ht="15">
      <c r="B90" s="13" t="s">
        <v>44</v>
      </c>
      <c r="C90" s="14"/>
      <c r="D90" s="15"/>
      <c r="E90" s="13" t="s">
        <v>44</v>
      </c>
      <c r="F90" s="14"/>
      <c r="G90" s="15"/>
      <c r="J90" s="2"/>
      <c r="K90" s="2"/>
      <c r="L90" s="137"/>
    </row>
    <row r="91" spans="2:12" ht="15">
      <c r="B91" s="16" t="s">
        <v>20</v>
      </c>
      <c r="C91" s="5"/>
      <c r="D91" s="9"/>
      <c r="E91" s="16" t="s">
        <v>21</v>
      </c>
      <c r="F91" s="5"/>
      <c r="G91" s="9"/>
      <c r="J91" s="2"/>
      <c r="K91" s="2"/>
      <c r="L91" s="137"/>
    </row>
    <row r="92" spans="2:12" ht="15">
      <c r="B92" s="17" t="s">
        <v>18</v>
      </c>
      <c r="C92" s="5"/>
      <c r="D92" s="9"/>
      <c r="E92" s="17" t="s">
        <v>18</v>
      </c>
      <c r="F92" s="5"/>
      <c r="G92" s="9"/>
      <c r="J92" s="2"/>
      <c r="K92" s="2"/>
      <c r="L92" s="137"/>
    </row>
    <row r="93" spans="2:12" ht="28.5">
      <c r="B93" s="143" t="s">
        <v>8</v>
      </c>
      <c r="C93" s="144" t="s">
        <v>9</v>
      </c>
      <c r="D93" s="145" t="s">
        <v>56</v>
      </c>
      <c r="E93" s="143" t="s">
        <v>8</v>
      </c>
      <c r="F93" s="144" t="s">
        <v>9</v>
      </c>
      <c r="G93" s="145" t="s">
        <v>56</v>
      </c>
      <c r="J93" s="2"/>
      <c r="K93" s="2"/>
      <c r="L93" s="137"/>
    </row>
    <row r="94" spans="2:12" ht="15">
      <c r="B94" s="105" t="s">
        <v>2</v>
      </c>
      <c r="C94" s="106">
        <v>15807</v>
      </c>
      <c r="D94" s="107">
        <v>-13.426103820622636</v>
      </c>
      <c r="E94" s="105" t="s">
        <v>2</v>
      </c>
      <c r="F94" s="106">
        <v>1591</v>
      </c>
      <c r="G94" s="107">
        <v>-41.09655292535359</v>
      </c>
      <c r="J94" s="2"/>
      <c r="K94" s="2"/>
      <c r="L94" s="137"/>
    </row>
    <row r="95" spans="2:12" ht="15">
      <c r="B95" s="105" t="s">
        <v>31</v>
      </c>
      <c r="C95" s="106">
        <v>6671</v>
      </c>
      <c r="D95" s="107">
        <v>15.315689338308381</v>
      </c>
      <c r="E95" s="105" t="s">
        <v>31</v>
      </c>
      <c r="F95" s="106">
        <v>1364</v>
      </c>
      <c r="G95" s="107">
        <v>177.3768655125981</v>
      </c>
      <c r="J95" s="2"/>
      <c r="K95" s="2"/>
      <c r="L95" s="137"/>
    </row>
    <row r="96" spans="2:12" ht="15">
      <c r="B96" s="105" t="s">
        <v>29</v>
      </c>
      <c r="C96" s="106">
        <v>3251</v>
      </c>
      <c r="D96" s="107">
        <v>13.420859689529173</v>
      </c>
      <c r="E96" s="105" t="s">
        <v>30</v>
      </c>
      <c r="F96" s="106">
        <v>805</v>
      </c>
      <c r="G96" s="107">
        <v>-22.745956938206756</v>
      </c>
      <c r="J96" s="2"/>
      <c r="K96" s="2"/>
      <c r="L96" s="137"/>
    </row>
    <row r="97" spans="2:12" ht="15">
      <c r="B97" s="73" t="s">
        <v>37</v>
      </c>
      <c r="C97" s="106">
        <v>2553</v>
      </c>
      <c r="D97" s="107">
        <v>4.487716225173299</v>
      </c>
      <c r="E97" s="73" t="s">
        <v>34</v>
      </c>
      <c r="F97" s="106">
        <v>127</v>
      </c>
      <c r="G97" s="107">
        <v>-16.414030377031573</v>
      </c>
      <c r="J97" s="2"/>
      <c r="L97" s="137"/>
    </row>
    <row r="98" spans="2:12" ht="15">
      <c r="B98" s="105" t="s">
        <v>30</v>
      </c>
      <c r="C98" s="106">
        <v>2468</v>
      </c>
      <c r="D98" s="107">
        <v>35.13274115938767</v>
      </c>
      <c r="E98" s="105" t="s">
        <v>32</v>
      </c>
      <c r="F98" s="106">
        <v>19</v>
      </c>
      <c r="G98" s="107">
        <v>-36.18144268808384</v>
      </c>
      <c r="J98" s="2"/>
      <c r="K98" s="2"/>
      <c r="L98" s="136"/>
    </row>
    <row r="99" spans="2:12" ht="15">
      <c r="B99" s="73" t="s">
        <v>1</v>
      </c>
      <c r="C99" s="106">
        <v>2362</v>
      </c>
      <c r="D99" s="107">
        <v>-11.304558317744739</v>
      </c>
      <c r="E99" s="73" t="s">
        <v>26</v>
      </c>
      <c r="F99" s="106">
        <v>10</v>
      </c>
      <c r="G99" s="107">
        <v>39.1532452665841</v>
      </c>
      <c r="J99" s="2"/>
      <c r="K99" s="2"/>
      <c r="L99" s="136"/>
    </row>
    <row r="100" spans="2:12" ht="15">
      <c r="B100" s="73" t="s">
        <v>34</v>
      </c>
      <c r="C100" s="106">
        <v>2179</v>
      </c>
      <c r="D100" s="107">
        <v>-32.68301775923859</v>
      </c>
      <c r="E100" s="73" t="s">
        <v>28</v>
      </c>
      <c r="F100" s="106">
        <v>6</v>
      </c>
      <c r="G100" s="107">
        <v>-16.508052840049537</v>
      </c>
      <c r="J100" s="2"/>
      <c r="K100" s="2"/>
      <c r="L100" s="136"/>
    </row>
    <row r="101" spans="2:12" ht="15">
      <c r="B101" s="105" t="s">
        <v>33</v>
      </c>
      <c r="C101" s="106">
        <v>465</v>
      </c>
      <c r="D101" s="107">
        <v>-39.446014258993145</v>
      </c>
      <c r="E101" s="105" t="s">
        <v>33</v>
      </c>
      <c r="F101" s="106">
        <v>0</v>
      </c>
      <c r="G101" s="107"/>
      <c r="J101" s="2"/>
      <c r="K101" s="2"/>
      <c r="L101" s="136"/>
    </row>
    <row r="102" spans="2:12" ht="15">
      <c r="B102" s="73" t="s">
        <v>26</v>
      </c>
      <c r="C102" s="106">
        <v>148</v>
      </c>
      <c r="D102" s="107">
        <v>300.4521169338365</v>
      </c>
      <c r="E102" s="73" t="s">
        <v>1</v>
      </c>
      <c r="F102" s="106">
        <v>0</v>
      </c>
      <c r="G102" s="107"/>
      <c r="J102" s="2"/>
      <c r="K102" s="2"/>
      <c r="L102" s="136"/>
    </row>
    <row r="103" spans="2:12" ht="15">
      <c r="B103" s="105" t="s">
        <v>32</v>
      </c>
      <c r="C103" s="106">
        <v>74</v>
      </c>
      <c r="D103" s="107">
        <v>-30.690979761451388</v>
      </c>
      <c r="E103" s="73" t="s">
        <v>37</v>
      </c>
      <c r="F103" s="106">
        <v>0</v>
      </c>
      <c r="G103" s="107"/>
      <c r="J103" s="2"/>
      <c r="K103" s="2"/>
      <c r="L103" s="136"/>
    </row>
    <row r="104" spans="2:12" ht="15">
      <c r="B104" s="73" t="s">
        <v>28</v>
      </c>
      <c r="C104" s="106">
        <v>40</v>
      </c>
      <c r="D104" s="107">
        <v>94.81454337321773</v>
      </c>
      <c r="E104" s="105" t="s">
        <v>29</v>
      </c>
      <c r="F104" s="106">
        <v>0</v>
      </c>
      <c r="G104" s="107"/>
      <c r="J104" s="2"/>
      <c r="K104" s="2"/>
      <c r="L104" s="136"/>
    </row>
    <row r="105" spans="2:12" ht="15">
      <c r="B105" s="73" t="s">
        <v>19</v>
      </c>
      <c r="C105" s="108">
        <v>36018</v>
      </c>
      <c r="D105" s="109">
        <v>-5.244554863925943</v>
      </c>
      <c r="E105" s="73" t="s">
        <v>19</v>
      </c>
      <c r="F105" s="108">
        <v>3922</v>
      </c>
      <c r="G105" s="109">
        <v>-11.484865719443926</v>
      </c>
      <c r="J105" s="2"/>
      <c r="K105" s="2"/>
      <c r="L105" s="136"/>
    </row>
    <row r="106" spans="2:12" ht="15">
      <c r="B106" s="100" t="s">
        <v>13</v>
      </c>
      <c r="C106" s="101"/>
      <c r="D106" s="102"/>
      <c r="E106" s="100" t="s">
        <v>13</v>
      </c>
      <c r="F106" s="101"/>
      <c r="G106" s="102"/>
      <c r="J106" s="2"/>
      <c r="K106" s="2"/>
      <c r="L106" s="136"/>
    </row>
    <row r="107" spans="2:12" ht="15.75" thickBot="1">
      <c r="B107" s="20" t="s">
        <v>12</v>
      </c>
      <c r="C107" s="78"/>
      <c r="D107" s="79"/>
      <c r="E107" s="20" t="s">
        <v>12</v>
      </c>
      <c r="F107" s="78"/>
      <c r="G107" s="79"/>
      <c r="J107" s="2"/>
      <c r="K107" s="2"/>
      <c r="L107" s="136"/>
    </row>
    <row r="108" spans="10:12" ht="15">
      <c r="J108" s="2"/>
      <c r="K108" s="2"/>
      <c r="L108" s="136"/>
    </row>
    <row r="109" spans="10:12" ht="15">
      <c r="J109" s="2"/>
      <c r="K109" s="2"/>
      <c r="L109" s="136"/>
    </row>
    <row r="110" spans="10:12" ht="15">
      <c r="J110" s="2"/>
      <c r="K110" s="2"/>
      <c r="L110" s="137"/>
    </row>
    <row r="111" spans="10:12" ht="15">
      <c r="J111" s="2"/>
      <c r="K111" s="2"/>
      <c r="L111" s="137"/>
    </row>
    <row r="112" spans="10:12" ht="15.75" thickBot="1">
      <c r="J112" s="2"/>
      <c r="K112" s="2"/>
      <c r="L112" s="137"/>
    </row>
    <row r="113" spans="2:12" ht="15">
      <c r="B113" s="13" t="s">
        <v>44</v>
      </c>
      <c r="C113" s="14"/>
      <c r="D113" s="15"/>
      <c r="E113" s="13" t="s">
        <v>44</v>
      </c>
      <c r="F113" s="14"/>
      <c r="G113" s="15"/>
      <c r="J113" s="2"/>
      <c r="K113" s="2"/>
      <c r="L113" s="137"/>
    </row>
    <row r="114" spans="2:12" ht="15">
      <c r="B114" s="16" t="s">
        <v>22</v>
      </c>
      <c r="C114" s="5"/>
      <c r="D114" s="9"/>
      <c r="E114" s="16" t="s">
        <v>23</v>
      </c>
      <c r="F114" s="5"/>
      <c r="G114" s="9"/>
      <c r="J114" s="2"/>
      <c r="K114" s="2"/>
      <c r="L114" s="137"/>
    </row>
    <row r="115" spans="2:12" ht="15">
      <c r="B115" s="17" t="s">
        <v>18</v>
      </c>
      <c r="C115" s="5"/>
      <c r="D115" s="9"/>
      <c r="E115" s="17" t="s">
        <v>18</v>
      </c>
      <c r="F115" s="5"/>
      <c r="G115" s="9"/>
      <c r="J115" s="2"/>
      <c r="K115" s="2"/>
      <c r="L115" s="137"/>
    </row>
    <row r="116" spans="2:12" ht="28.5">
      <c r="B116" s="143" t="s">
        <v>8</v>
      </c>
      <c r="C116" s="144" t="s">
        <v>9</v>
      </c>
      <c r="D116" s="145" t="s">
        <v>56</v>
      </c>
      <c r="E116" s="143" t="s">
        <v>8</v>
      </c>
      <c r="F116" s="144" t="s">
        <v>9</v>
      </c>
      <c r="G116" s="145" t="s">
        <v>56</v>
      </c>
      <c r="J116" s="2"/>
      <c r="K116" s="2"/>
      <c r="L116" s="137"/>
    </row>
    <row r="117" spans="2:12" ht="15">
      <c r="B117" s="105" t="s">
        <v>31</v>
      </c>
      <c r="C117" s="106">
        <v>188</v>
      </c>
      <c r="D117" s="107">
        <v>-16.38097225076499</v>
      </c>
      <c r="E117" s="105" t="s">
        <v>2</v>
      </c>
      <c r="F117" s="106">
        <v>17562</v>
      </c>
      <c r="G117" s="107">
        <v>-16.9821165990379</v>
      </c>
      <c r="J117" s="2"/>
      <c r="K117" s="140"/>
      <c r="L117" s="137"/>
    </row>
    <row r="118" spans="2:12" ht="15">
      <c r="B118" s="105" t="s">
        <v>2</v>
      </c>
      <c r="C118" s="106">
        <v>164</v>
      </c>
      <c r="D118" s="107">
        <v>-15.922144438927088</v>
      </c>
      <c r="E118" s="105" t="s">
        <v>31</v>
      </c>
      <c r="F118" s="106">
        <v>8223</v>
      </c>
      <c r="G118" s="107">
        <v>26.47718223258877</v>
      </c>
      <c r="J118" s="2"/>
      <c r="K118" s="2"/>
      <c r="L118" s="136"/>
    </row>
    <row r="119" spans="2:12" ht="15">
      <c r="B119" s="105" t="s">
        <v>29</v>
      </c>
      <c r="C119" s="106">
        <v>43</v>
      </c>
      <c r="D119" s="107">
        <v>-2.592728313391135</v>
      </c>
      <c r="E119" s="105" t="s">
        <v>29</v>
      </c>
      <c r="F119" s="106">
        <v>3294</v>
      </c>
      <c r="G119" s="107">
        <v>13.177972816821736</v>
      </c>
      <c r="J119" s="2"/>
      <c r="K119" s="2"/>
      <c r="L119" s="136"/>
    </row>
    <row r="120" spans="2:12" ht="15">
      <c r="B120" s="105" t="s">
        <v>32</v>
      </c>
      <c r="C120" s="106">
        <v>37</v>
      </c>
      <c r="D120" s="107">
        <v>-18.0893397180789</v>
      </c>
      <c r="E120" s="105" t="s">
        <v>30</v>
      </c>
      <c r="F120" s="106">
        <v>3274</v>
      </c>
      <c r="G120" s="107">
        <v>14.141520222604665</v>
      </c>
      <c r="J120" s="2"/>
      <c r="K120" s="2"/>
      <c r="L120" s="136"/>
    </row>
    <row r="121" spans="2:12" ht="15">
      <c r="B121" s="73" t="s">
        <v>34</v>
      </c>
      <c r="C121" s="106">
        <v>30</v>
      </c>
      <c r="D121" s="107">
        <v>32.82809775446665</v>
      </c>
      <c r="E121" s="73" t="s">
        <v>37</v>
      </c>
      <c r="F121" s="106">
        <v>2553</v>
      </c>
      <c r="G121" s="107">
        <v>4.487716225173299</v>
      </c>
      <c r="J121" s="2"/>
      <c r="K121" s="2"/>
      <c r="L121" s="136"/>
    </row>
    <row r="122" spans="2:12" ht="15">
      <c r="B122" s="105" t="s">
        <v>30</v>
      </c>
      <c r="C122" s="106">
        <v>1</v>
      </c>
      <c r="D122" s="107"/>
      <c r="E122" s="73" t="s">
        <v>1</v>
      </c>
      <c r="F122" s="106">
        <v>2362</v>
      </c>
      <c r="G122" s="107">
        <v>-11.304558317744739</v>
      </c>
      <c r="J122" s="2"/>
      <c r="K122" s="2"/>
      <c r="L122" s="136"/>
    </row>
    <row r="123" spans="2:12" ht="15">
      <c r="B123" s="73" t="s">
        <v>26</v>
      </c>
      <c r="C123" s="106">
        <v>0</v>
      </c>
      <c r="D123" s="107"/>
      <c r="E123" s="73" t="s">
        <v>34</v>
      </c>
      <c r="F123" s="106">
        <v>2336</v>
      </c>
      <c r="G123" s="107">
        <v>-31.524710604899695</v>
      </c>
      <c r="J123" s="2"/>
      <c r="K123" s="2"/>
      <c r="L123" s="136"/>
    </row>
    <row r="124" spans="2:12" ht="15">
      <c r="B124" s="105" t="s">
        <v>33</v>
      </c>
      <c r="C124" s="106">
        <v>0</v>
      </c>
      <c r="D124" s="107"/>
      <c r="E124" s="105" t="s">
        <v>33</v>
      </c>
      <c r="F124" s="106">
        <v>465</v>
      </c>
      <c r="G124" s="107">
        <v>-39.446014258993145</v>
      </c>
      <c r="J124" s="2"/>
      <c r="K124" s="2"/>
      <c r="L124" s="136"/>
    </row>
    <row r="125" spans="2:12" ht="15">
      <c r="B125" s="73" t="s">
        <v>1</v>
      </c>
      <c r="C125" s="106">
        <v>0</v>
      </c>
      <c r="D125" s="107"/>
      <c r="E125" s="73" t="s">
        <v>26</v>
      </c>
      <c r="F125" s="106">
        <v>158</v>
      </c>
      <c r="G125" s="107">
        <v>257.91509131358606</v>
      </c>
      <c r="J125" s="2"/>
      <c r="K125" s="2"/>
      <c r="L125" s="136"/>
    </row>
    <row r="126" spans="2:12" ht="15">
      <c r="B126" s="73" t="s">
        <v>37</v>
      </c>
      <c r="C126" s="106">
        <v>0</v>
      </c>
      <c r="D126" s="107"/>
      <c r="E126" s="105" t="s">
        <v>32</v>
      </c>
      <c r="F126" s="106">
        <v>130</v>
      </c>
      <c r="G126" s="107">
        <v>-28.457936049383314</v>
      </c>
      <c r="J126" s="2"/>
      <c r="K126" s="2"/>
      <c r="L126" s="136"/>
    </row>
    <row r="127" spans="2:12" ht="15">
      <c r="B127" s="73" t="s">
        <v>28</v>
      </c>
      <c r="C127" s="106">
        <v>0</v>
      </c>
      <c r="D127" s="107"/>
      <c r="E127" s="73" t="s">
        <v>28</v>
      </c>
      <c r="F127" s="106">
        <v>46</v>
      </c>
      <c r="G127" s="107">
        <v>65.95312954014845</v>
      </c>
      <c r="J127" s="2"/>
      <c r="K127" s="2"/>
      <c r="L127" s="136"/>
    </row>
    <row r="128" spans="2:12" ht="15">
      <c r="B128" s="73" t="s">
        <v>19</v>
      </c>
      <c r="C128" s="108">
        <v>463</v>
      </c>
      <c r="D128" s="109">
        <v>-12.935199245366979</v>
      </c>
      <c r="E128" s="73" t="s">
        <v>19</v>
      </c>
      <c r="F128" s="108">
        <v>40403</v>
      </c>
      <c r="G128" s="109">
        <v>-5.983134305923132</v>
      </c>
      <c r="J128" s="2"/>
      <c r="K128" s="2"/>
      <c r="L128" s="136"/>
    </row>
    <row r="129" spans="2:12" ht="15">
      <c r="B129" s="100" t="s">
        <v>13</v>
      </c>
      <c r="C129" s="101"/>
      <c r="D129" s="102"/>
      <c r="E129" s="23" t="s">
        <v>13</v>
      </c>
      <c r="F129" s="24"/>
      <c r="G129" s="25"/>
      <c r="J129" s="2"/>
      <c r="K129" s="2"/>
      <c r="L129" s="136"/>
    </row>
    <row r="130" spans="2:12" ht="15.75" thickBot="1">
      <c r="B130" s="20" t="s">
        <v>12</v>
      </c>
      <c r="C130" s="78"/>
      <c r="D130" s="79"/>
      <c r="E130" s="20" t="s">
        <v>12</v>
      </c>
      <c r="F130" s="78"/>
      <c r="G130" s="79"/>
      <c r="J130" s="2"/>
      <c r="K130" s="2"/>
      <c r="L130" s="137"/>
    </row>
    <row r="131" spans="10:12" ht="15">
      <c r="J131" s="2"/>
      <c r="K131" s="2"/>
      <c r="L131" s="137"/>
    </row>
  </sheetData>
  <sheetProtection/>
  <printOptions/>
  <pageMargins left="0.7086614173228347" right="0.7086614173228347" top="0.38" bottom="0.5118110236220472" header="0.31496062992125984" footer="0.31496062992125984"/>
  <pageSetup fitToHeight="2" horizontalDpi="600" verticalDpi="600" orientation="portrait" scale="7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6:L111"/>
  <sheetViews>
    <sheetView zoomScale="80" zoomScaleNormal="80" zoomScalePageLayoutView="0" workbookViewId="0" topLeftCell="A88">
      <selection activeCell="I65" sqref="I65"/>
    </sheetView>
  </sheetViews>
  <sheetFormatPr defaultColWidth="11.421875" defaultRowHeight="15"/>
  <cols>
    <col min="2" max="3" width="14.7109375" style="0" customWidth="1"/>
    <col min="4" max="4" width="17.00390625" style="0" customWidth="1"/>
    <col min="5" max="6" width="14.7109375" style="0" customWidth="1"/>
    <col min="7" max="7" width="16.7109375" style="0" customWidth="1"/>
    <col min="8" max="8" width="14.7109375" style="0" customWidth="1"/>
    <col min="10" max="10" width="11.57421875" style="0" bestFit="1" customWidth="1"/>
    <col min="11" max="11" width="11.7109375" style="0" bestFit="1" customWidth="1"/>
  </cols>
  <sheetData>
    <row r="25" ht="15.75" thickBot="1"/>
    <row r="26" spans="2:7" ht="15">
      <c r="B26" s="13" t="s">
        <v>45</v>
      </c>
      <c r="C26" s="14"/>
      <c r="D26" s="15"/>
      <c r="E26" s="13" t="s">
        <v>45</v>
      </c>
      <c r="F26" s="14"/>
      <c r="G26" s="15"/>
    </row>
    <row r="27" spans="2:7" ht="15">
      <c r="B27" s="16" t="s">
        <v>16</v>
      </c>
      <c r="C27" s="5"/>
      <c r="D27" s="9"/>
      <c r="E27" s="16" t="s">
        <v>11</v>
      </c>
      <c r="F27" s="5"/>
      <c r="G27" s="9"/>
    </row>
    <row r="28" spans="2:7" ht="15">
      <c r="B28" s="17" t="s">
        <v>18</v>
      </c>
      <c r="C28" s="5"/>
      <c r="D28" s="9"/>
      <c r="E28" s="17" t="s">
        <v>18</v>
      </c>
      <c r="F28" s="5"/>
      <c r="G28" s="9"/>
    </row>
    <row r="29" spans="2:12" ht="28.5">
      <c r="B29" s="143" t="s">
        <v>8</v>
      </c>
      <c r="C29" s="144" t="s">
        <v>9</v>
      </c>
      <c r="D29" s="145" t="s">
        <v>56</v>
      </c>
      <c r="E29" s="143" t="s">
        <v>8</v>
      </c>
      <c r="F29" s="144" t="s">
        <v>9</v>
      </c>
      <c r="G29" s="145" t="s">
        <v>56</v>
      </c>
      <c r="J29" s="137"/>
      <c r="L29" s="137"/>
    </row>
    <row r="30" spans="2:12" ht="15">
      <c r="B30" s="105" t="s">
        <v>2</v>
      </c>
      <c r="C30" s="106">
        <v>1965</v>
      </c>
      <c r="D30" s="136">
        <v>22.069699530731125</v>
      </c>
      <c r="E30" s="97" t="s">
        <v>31</v>
      </c>
      <c r="F30" s="106">
        <v>7</v>
      </c>
      <c r="G30" s="107"/>
      <c r="J30" s="2"/>
      <c r="K30" s="2"/>
      <c r="L30" s="136"/>
    </row>
    <row r="31" spans="2:12" ht="15">
      <c r="B31" s="97" t="s">
        <v>32</v>
      </c>
      <c r="C31" s="4">
        <v>1955</v>
      </c>
      <c r="D31" s="136">
        <v>15.83407308231164</v>
      </c>
      <c r="E31" s="97" t="s">
        <v>32</v>
      </c>
      <c r="F31" s="106">
        <v>7</v>
      </c>
      <c r="G31" s="107"/>
      <c r="J31" s="2"/>
      <c r="K31" s="2"/>
      <c r="L31" s="136"/>
    </row>
    <row r="32" spans="2:12" ht="15">
      <c r="B32" s="97" t="s">
        <v>31</v>
      </c>
      <c r="C32" s="4">
        <v>1283</v>
      </c>
      <c r="D32" s="136">
        <v>6.541798443238855</v>
      </c>
      <c r="E32" s="73" t="s">
        <v>30</v>
      </c>
      <c r="F32" s="106">
        <v>0</v>
      </c>
      <c r="G32" s="107"/>
      <c r="J32" s="2"/>
      <c r="K32" s="2"/>
      <c r="L32" s="136"/>
    </row>
    <row r="33" spans="2:12" ht="15">
      <c r="B33" s="73" t="s">
        <v>30</v>
      </c>
      <c r="C33" s="106">
        <v>861</v>
      </c>
      <c r="D33" s="136">
        <v>87.62340251044793</v>
      </c>
      <c r="E33" s="105" t="s">
        <v>2</v>
      </c>
      <c r="F33" s="106">
        <v>0</v>
      </c>
      <c r="G33" s="107"/>
      <c r="J33" s="2"/>
      <c r="K33" s="2"/>
      <c r="L33" s="136"/>
    </row>
    <row r="34" spans="2:12" ht="15">
      <c r="B34" s="105" t="s">
        <v>29</v>
      </c>
      <c r="C34" s="106">
        <v>71</v>
      </c>
      <c r="D34" s="136">
        <v>9.776449043638568</v>
      </c>
      <c r="E34" s="105" t="s">
        <v>29</v>
      </c>
      <c r="F34" s="106">
        <v>0</v>
      </c>
      <c r="G34" s="107"/>
      <c r="J34" s="2"/>
      <c r="K34" s="2"/>
      <c r="L34" s="136"/>
    </row>
    <row r="35" spans="2:12" ht="15">
      <c r="B35" s="73" t="s">
        <v>19</v>
      </c>
      <c r="C35" s="108">
        <v>6135</v>
      </c>
      <c r="D35" s="138">
        <v>22.082453891183928</v>
      </c>
      <c r="E35" s="73" t="s">
        <v>19</v>
      </c>
      <c r="F35" s="108">
        <v>14</v>
      </c>
      <c r="G35" s="109"/>
      <c r="J35" s="2"/>
      <c r="K35" s="2"/>
      <c r="L35" s="136"/>
    </row>
    <row r="36" spans="2:12" ht="15">
      <c r="B36" s="23" t="s">
        <v>13</v>
      </c>
      <c r="C36" s="24"/>
      <c r="D36" s="25"/>
      <c r="E36" s="23" t="s">
        <v>13</v>
      </c>
      <c r="F36" s="24"/>
      <c r="G36" s="25"/>
      <c r="J36" s="2"/>
      <c r="K36" s="2"/>
      <c r="L36" s="137"/>
    </row>
    <row r="37" spans="2:12" ht="15.75" thickBot="1">
      <c r="B37" s="20" t="s">
        <v>12</v>
      </c>
      <c r="C37" s="78"/>
      <c r="D37" s="79"/>
      <c r="E37" s="20" t="s">
        <v>12</v>
      </c>
      <c r="F37" s="78"/>
      <c r="G37" s="79"/>
      <c r="J37" s="2"/>
      <c r="K37" s="2"/>
      <c r="L37" s="137"/>
    </row>
    <row r="38" spans="2:12" ht="15">
      <c r="B38" s="93"/>
      <c r="C38" s="93"/>
      <c r="D38" s="93"/>
      <c r="E38" s="93"/>
      <c r="F38" s="93"/>
      <c r="G38" s="93"/>
      <c r="J38" s="2"/>
      <c r="K38" s="2"/>
      <c r="L38" s="137"/>
    </row>
    <row r="39" spans="2:12" ht="15.75" thickBot="1">
      <c r="B39" s="6"/>
      <c r="C39" s="6"/>
      <c r="D39" s="6"/>
      <c r="E39" s="6"/>
      <c r="F39" s="6"/>
      <c r="G39" s="6"/>
      <c r="J39" s="2"/>
      <c r="K39" s="2"/>
      <c r="L39" s="137"/>
    </row>
    <row r="40" spans="2:12" ht="15">
      <c r="B40" s="13" t="s">
        <v>45</v>
      </c>
      <c r="C40" s="14"/>
      <c r="D40" s="15"/>
      <c r="E40" s="13" t="s">
        <v>45</v>
      </c>
      <c r="F40" s="14"/>
      <c r="G40" s="15"/>
      <c r="J40" s="2"/>
      <c r="K40" s="2"/>
      <c r="L40" s="137"/>
    </row>
    <row r="41" spans="2:12" ht="15">
      <c r="B41" s="16" t="s">
        <v>14</v>
      </c>
      <c r="C41" s="5"/>
      <c r="D41" s="9"/>
      <c r="E41" s="16" t="s">
        <v>15</v>
      </c>
      <c r="F41" s="5"/>
      <c r="G41" s="9"/>
      <c r="J41" s="2"/>
      <c r="K41" s="2"/>
      <c r="L41" s="137"/>
    </row>
    <row r="42" spans="2:12" ht="15">
      <c r="B42" s="17" t="s">
        <v>18</v>
      </c>
      <c r="C42" s="110"/>
      <c r="D42" s="9"/>
      <c r="E42" s="17" t="s">
        <v>18</v>
      </c>
      <c r="F42" s="110"/>
      <c r="G42" s="9"/>
      <c r="J42" s="2"/>
      <c r="K42" s="2"/>
      <c r="L42" s="137"/>
    </row>
    <row r="43" spans="2:12" ht="28.5">
      <c r="B43" s="143" t="s">
        <v>8</v>
      </c>
      <c r="C43" s="144" t="s">
        <v>9</v>
      </c>
      <c r="D43" s="145" t="s">
        <v>56</v>
      </c>
      <c r="E43" s="143" t="s">
        <v>8</v>
      </c>
      <c r="F43" s="144" t="s">
        <v>9</v>
      </c>
      <c r="G43" s="145" t="s">
        <v>56</v>
      </c>
      <c r="J43" s="2"/>
      <c r="L43" s="137"/>
    </row>
    <row r="44" spans="2:12" ht="15">
      <c r="B44" s="97" t="s">
        <v>31</v>
      </c>
      <c r="C44" s="4">
        <v>406</v>
      </c>
      <c r="D44" s="107">
        <v>86.54411464510943</v>
      </c>
      <c r="E44" s="97" t="s">
        <v>32</v>
      </c>
      <c r="F44" s="4">
        <v>2323</v>
      </c>
      <c r="G44" s="107">
        <v>11.302062040330751</v>
      </c>
      <c r="J44" s="2"/>
      <c r="K44" s="2"/>
      <c r="L44" s="136"/>
    </row>
    <row r="45" spans="2:12" ht="15">
      <c r="B45" s="97" t="s">
        <v>32</v>
      </c>
      <c r="C45" s="4">
        <v>361</v>
      </c>
      <c r="D45" s="107">
        <v>-9.604048640447814</v>
      </c>
      <c r="E45" s="105" t="s">
        <v>2</v>
      </c>
      <c r="F45" s="4">
        <v>1967</v>
      </c>
      <c r="G45" s="107">
        <v>20.351823748467112</v>
      </c>
      <c r="J45" s="2"/>
      <c r="K45" s="2"/>
      <c r="L45" s="136"/>
    </row>
    <row r="46" spans="2:12" ht="15">
      <c r="B46" s="73" t="s">
        <v>30</v>
      </c>
      <c r="C46" s="4">
        <v>46</v>
      </c>
      <c r="D46" s="107"/>
      <c r="E46" s="97" t="s">
        <v>31</v>
      </c>
      <c r="F46" s="4">
        <v>1696</v>
      </c>
      <c r="G46" s="107">
        <v>19.279951466056787</v>
      </c>
      <c r="J46" s="2"/>
      <c r="K46" s="2"/>
      <c r="L46" s="136"/>
    </row>
    <row r="47" spans="2:12" ht="15">
      <c r="B47" s="105" t="s">
        <v>2</v>
      </c>
      <c r="C47" s="4">
        <v>2</v>
      </c>
      <c r="D47" s="107">
        <v>-91.88272735944926</v>
      </c>
      <c r="E47" s="73" t="s">
        <v>30</v>
      </c>
      <c r="F47" s="4">
        <v>907</v>
      </c>
      <c r="G47" s="107">
        <v>97.64741704643005</v>
      </c>
      <c r="J47" s="2"/>
      <c r="K47" s="2"/>
      <c r="L47" s="136"/>
    </row>
    <row r="48" spans="2:12" ht="15">
      <c r="B48" s="105" t="s">
        <v>29</v>
      </c>
      <c r="C48" s="4">
        <v>0</v>
      </c>
      <c r="D48" s="107"/>
      <c r="E48" s="105" t="s">
        <v>29</v>
      </c>
      <c r="F48" s="4">
        <v>71</v>
      </c>
      <c r="G48" s="107">
        <v>9.776449043638568</v>
      </c>
      <c r="J48" s="2"/>
      <c r="K48" s="2"/>
      <c r="L48" s="136"/>
    </row>
    <row r="49" spans="2:12" ht="15">
      <c r="B49" s="73" t="s">
        <v>19</v>
      </c>
      <c r="C49" s="77">
        <v>815</v>
      </c>
      <c r="D49" s="109">
        <v>27.019082279337958</v>
      </c>
      <c r="E49" s="73" t="s">
        <v>19</v>
      </c>
      <c r="F49" s="77">
        <v>6964</v>
      </c>
      <c r="G49" s="109">
        <v>22.888449279989874</v>
      </c>
      <c r="J49" s="2"/>
      <c r="K49" s="2"/>
      <c r="L49" s="136"/>
    </row>
    <row r="50" spans="2:12" ht="15">
      <c r="B50" s="23" t="s">
        <v>13</v>
      </c>
      <c r="C50" s="24"/>
      <c r="D50" s="25"/>
      <c r="E50" s="23" t="s">
        <v>13</v>
      </c>
      <c r="F50" s="24"/>
      <c r="G50" s="25"/>
      <c r="J50" s="2"/>
      <c r="K50" s="2"/>
      <c r="L50" s="137"/>
    </row>
    <row r="51" spans="2:12" ht="15.75" thickBot="1">
      <c r="B51" s="20" t="s">
        <v>12</v>
      </c>
      <c r="C51" s="78"/>
      <c r="D51" s="79"/>
      <c r="E51" s="20" t="s">
        <v>12</v>
      </c>
      <c r="F51" s="78"/>
      <c r="G51" s="79"/>
      <c r="J51" s="2"/>
      <c r="K51" s="2"/>
      <c r="L51" s="137"/>
    </row>
    <row r="52" spans="10:12" ht="15">
      <c r="J52" s="2"/>
      <c r="K52" s="2"/>
      <c r="L52" s="137"/>
    </row>
    <row r="53" spans="10:12" ht="15">
      <c r="J53" s="2"/>
      <c r="K53" s="2"/>
      <c r="L53" s="137"/>
    </row>
    <row r="54" spans="10:12" ht="15">
      <c r="J54" s="2"/>
      <c r="K54" s="2"/>
      <c r="L54" s="137"/>
    </row>
    <row r="55" spans="10:12" ht="15">
      <c r="J55" s="2"/>
      <c r="K55" s="2"/>
      <c r="L55" s="137"/>
    </row>
    <row r="56" spans="10:12" ht="15">
      <c r="J56" s="2"/>
      <c r="K56" s="2"/>
      <c r="L56" s="137"/>
    </row>
    <row r="57" spans="10:12" ht="15">
      <c r="J57" s="2"/>
      <c r="K57" s="2"/>
      <c r="L57" s="137"/>
    </row>
    <row r="58" spans="10:12" ht="15">
      <c r="J58" s="2"/>
      <c r="K58" s="2"/>
      <c r="L58" s="137"/>
    </row>
    <row r="59" spans="10:12" ht="15">
      <c r="J59" s="2"/>
      <c r="K59" s="2"/>
      <c r="L59" s="137"/>
    </row>
    <row r="60" spans="10:12" ht="15">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75" thickBot="1">
      <c r="J85" s="2"/>
      <c r="K85" s="2"/>
      <c r="L85" s="137"/>
    </row>
    <row r="86" spans="2:12" ht="15">
      <c r="B86" s="13" t="s">
        <v>45</v>
      </c>
      <c r="C86" s="14"/>
      <c r="D86" s="15"/>
      <c r="E86" s="13" t="s">
        <v>45</v>
      </c>
      <c r="F86" s="14"/>
      <c r="G86" s="15"/>
      <c r="J86" s="2"/>
      <c r="K86" s="2"/>
      <c r="L86" s="137"/>
    </row>
    <row r="87" spans="2:12" ht="15">
      <c r="B87" s="16" t="s">
        <v>20</v>
      </c>
      <c r="C87" s="5"/>
      <c r="D87" s="9"/>
      <c r="E87" s="16" t="s">
        <v>21</v>
      </c>
      <c r="F87" s="5"/>
      <c r="G87" s="9"/>
      <c r="J87" s="2"/>
      <c r="K87" s="2"/>
      <c r="L87" s="137"/>
    </row>
    <row r="88" spans="2:12" ht="15">
      <c r="B88" s="17" t="s">
        <v>18</v>
      </c>
      <c r="C88" s="5"/>
      <c r="D88" s="9"/>
      <c r="E88" s="17" t="s">
        <v>18</v>
      </c>
      <c r="F88" s="5"/>
      <c r="G88" s="9"/>
      <c r="J88" s="2"/>
      <c r="K88" s="2"/>
      <c r="L88" s="137"/>
    </row>
    <row r="89" spans="2:12" ht="28.5">
      <c r="B89" s="152" t="s">
        <v>8</v>
      </c>
      <c r="C89" s="153" t="s">
        <v>9</v>
      </c>
      <c r="D89" s="145" t="s">
        <v>56</v>
      </c>
      <c r="E89" s="152" t="s">
        <v>8</v>
      </c>
      <c r="F89" s="153" t="s">
        <v>9</v>
      </c>
      <c r="G89" s="145" t="s">
        <v>56</v>
      </c>
      <c r="J89" s="2"/>
      <c r="L89" s="137"/>
    </row>
    <row r="90" spans="2:12" ht="15">
      <c r="B90" s="76" t="s">
        <v>31</v>
      </c>
      <c r="C90" s="4">
        <v>202</v>
      </c>
      <c r="D90" s="111">
        <v>16.427626512988127</v>
      </c>
      <c r="E90" s="76" t="s">
        <v>31</v>
      </c>
      <c r="F90" s="106">
        <v>155</v>
      </c>
      <c r="G90" s="111">
        <v>-1.9602135621793804</v>
      </c>
      <c r="J90" s="2"/>
      <c r="K90" s="2"/>
      <c r="L90" s="136"/>
    </row>
    <row r="91" spans="2:12" ht="15">
      <c r="B91" s="75" t="s">
        <v>2</v>
      </c>
      <c r="C91" s="106">
        <v>66</v>
      </c>
      <c r="D91" s="111">
        <v>-24.366118455103702</v>
      </c>
      <c r="E91" s="75" t="s">
        <v>2</v>
      </c>
      <c r="F91" s="106">
        <v>25</v>
      </c>
      <c r="G91" s="111">
        <v>-21.445748639831564</v>
      </c>
      <c r="J91" s="2"/>
      <c r="K91" s="2"/>
      <c r="L91" s="136"/>
    </row>
    <row r="92" spans="2:12" ht="15">
      <c r="B92" s="61" t="s">
        <v>30</v>
      </c>
      <c r="C92" s="106">
        <v>43</v>
      </c>
      <c r="D92" s="111">
        <v>-4.806529942632243</v>
      </c>
      <c r="E92" s="61" t="s">
        <v>30</v>
      </c>
      <c r="F92" s="106">
        <v>4</v>
      </c>
      <c r="G92" s="111"/>
      <c r="J92" s="2"/>
      <c r="K92" s="2"/>
      <c r="L92" s="136"/>
    </row>
    <row r="93" spans="2:12" ht="15">
      <c r="B93" s="76" t="s">
        <v>32</v>
      </c>
      <c r="C93" s="4">
        <v>0</v>
      </c>
      <c r="D93" s="111"/>
      <c r="E93" s="76" t="s">
        <v>32</v>
      </c>
      <c r="F93" s="106">
        <v>2</v>
      </c>
      <c r="G93" s="111">
        <v>-2.592728313391135</v>
      </c>
      <c r="J93" s="2"/>
      <c r="K93" s="2"/>
      <c r="L93" s="136"/>
    </row>
    <row r="94" spans="2:12" ht="15">
      <c r="B94" s="75" t="s">
        <v>29</v>
      </c>
      <c r="C94" s="106">
        <v>0</v>
      </c>
      <c r="D94" s="111"/>
      <c r="E94" s="75" t="s">
        <v>29</v>
      </c>
      <c r="F94" s="106">
        <v>0</v>
      </c>
      <c r="G94" s="111"/>
      <c r="J94" s="2"/>
      <c r="K94" s="2"/>
      <c r="L94" s="136"/>
    </row>
    <row r="95" spans="2:12" ht="15">
      <c r="B95" s="61" t="s">
        <v>19</v>
      </c>
      <c r="C95" s="113">
        <v>311</v>
      </c>
      <c r="D95" s="112">
        <v>1.6565821964273697</v>
      </c>
      <c r="E95" s="61" t="s">
        <v>19</v>
      </c>
      <c r="F95" s="113">
        <v>186</v>
      </c>
      <c r="G95" s="112">
        <v>-3.1136228143890388</v>
      </c>
      <c r="J95" s="2"/>
      <c r="K95" s="2"/>
      <c r="L95" s="136"/>
    </row>
    <row r="96" spans="2:12" ht="15">
      <c r="B96" s="100" t="s">
        <v>13</v>
      </c>
      <c r="C96" s="101"/>
      <c r="D96" s="102"/>
      <c r="E96" s="100" t="s">
        <v>13</v>
      </c>
      <c r="F96" s="101"/>
      <c r="G96" s="102"/>
      <c r="J96" s="2"/>
      <c r="K96" s="2"/>
      <c r="L96" s="137"/>
    </row>
    <row r="97" spans="2:12" ht="15.75" thickBot="1">
      <c r="B97" s="20" t="s">
        <v>12</v>
      </c>
      <c r="C97" s="78"/>
      <c r="D97" s="79"/>
      <c r="E97" s="20" t="s">
        <v>12</v>
      </c>
      <c r="F97" s="78"/>
      <c r="G97" s="79"/>
      <c r="J97" s="2"/>
      <c r="K97" s="2"/>
      <c r="L97" s="137"/>
    </row>
    <row r="98" spans="10:12" ht="15">
      <c r="J98" s="2"/>
      <c r="K98" s="2"/>
      <c r="L98" s="137"/>
    </row>
    <row r="99" spans="2:12" ht="15.75" thickBot="1">
      <c r="B99" s="6"/>
      <c r="C99" s="6"/>
      <c r="D99" s="6"/>
      <c r="E99" s="6"/>
      <c r="F99" s="6"/>
      <c r="G99" s="6"/>
      <c r="J99" s="2"/>
      <c r="K99" s="2"/>
      <c r="L99" s="137"/>
    </row>
    <row r="100" spans="2:12" ht="15">
      <c r="B100" s="13" t="s">
        <v>45</v>
      </c>
      <c r="C100" s="14"/>
      <c r="D100" s="15"/>
      <c r="E100" s="13" t="s">
        <v>45</v>
      </c>
      <c r="F100" s="14"/>
      <c r="G100" s="15"/>
      <c r="J100" s="2"/>
      <c r="K100" s="2"/>
      <c r="L100" s="137"/>
    </row>
    <row r="101" spans="2:12" ht="15">
      <c r="B101" s="16" t="s">
        <v>22</v>
      </c>
      <c r="C101" s="5"/>
      <c r="D101" s="9"/>
      <c r="E101" s="16" t="s">
        <v>23</v>
      </c>
      <c r="F101" s="5"/>
      <c r="G101" s="9"/>
      <c r="J101" s="2"/>
      <c r="K101" s="2"/>
      <c r="L101" s="137"/>
    </row>
    <row r="102" spans="2:12" ht="15">
      <c r="B102" s="17" t="s">
        <v>18</v>
      </c>
      <c r="C102" s="5"/>
      <c r="D102" s="9"/>
      <c r="E102" s="17" t="s">
        <v>18</v>
      </c>
      <c r="F102" s="5"/>
      <c r="G102" s="9"/>
      <c r="J102" s="2"/>
      <c r="K102" s="2"/>
      <c r="L102" s="137"/>
    </row>
    <row r="103" spans="2:12" ht="28.5">
      <c r="B103" s="152" t="s">
        <v>8</v>
      </c>
      <c r="C103" s="153" t="s">
        <v>9</v>
      </c>
      <c r="D103" s="145" t="s">
        <v>56</v>
      </c>
      <c r="E103" s="152" t="s">
        <v>8</v>
      </c>
      <c r="F103" s="153" t="s">
        <v>9</v>
      </c>
      <c r="G103" s="145" t="s">
        <v>56</v>
      </c>
      <c r="J103" s="2"/>
      <c r="K103" s="140"/>
      <c r="L103" s="137"/>
    </row>
    <row r="104" spans="2:12" ht="15">
      <c r="B104" s="61" t="s">
        <v>30</v>
      </c>
      <c r="C104" s="4">
        <v>64</v>
      </c>
      <c r="D104" s="111">
        <v>939.0108979904946</v>
      </c>
      <c r="E104" s="76" t="s">
        <v>31</v>
      </c>
      <c r="F104" s="4">
        <v>369</v>
      </c>
      <c r="G104" s="111">
        <v>7.614620516043913</v>
      </c>
      <c r="J104" s="2"/>
      <c r="K104" s="2"/>
      <c r="L104" s="136"/>
    </row>
    <row r="105" spans="2:12" ht="15">
      <c r="B105" s="76" t="s">
        <v>31</v>
      </c>
      <c r="C105" s="4">
        <v>12</v>
      </c>
      <c r="D105" s="111">
        <v>6.262478203573307</v>
      </c>
      <c r="E105" s="61" t="s">
        <v>30</v>
      </c>
      <c r="F105" s="4">
        <v>111</v>
      </c>
      <c r="G105" s="111">
        <v>112.00406190614869</v>
      </c>
      <c r="J105" s="2"/>
      <c r="K105" s="2"/>
      <c r="L105" s="136"/>
    </row>
    <row r="106" spans="2:12" ht="15">
      <c r="B106" s="76" t="s">
        <v>32</v>
      </c>
      <c r="C106" s="4">
        <v>0</v>
      </c>
      <c r="D106" s="111"/>
      <c r="E106" s="75" t="s">
        <v>2</v>
      </c>
      <c r="F106" s="4">
        <v>91</v>
      </c>
      <c r="G106" s="111">
        <v>-23.585674797574075</v>
      </c>
      <c r="J106" s="2"/>
      <c r="K106" s="2"/>
      <c r="L106" s="136"/>
    </row>
    <row r="107" spans="2:12" ht="15">
      <c r="B107" s="75" t="s">
        <v>2</v>
      </c>
      <c r="C107" s="4">
        <v>0</v>
      </c>
      <c r="D107" s="111"/>
      <c r="E107" s="76" t="s">
        <v>32</v>
      </c>
      <c r="F107" s="4">
        <v>2</v>
      </c>
      <c r="G107" s="111">
        <v>-2.592728313391135</v>
      </c>
      <c r="J107" s="2"/>
      <c r="K107" s="2"/>
      <c r="L107" s="136"/>
    </row>
    <row r="108" spans="2:12" ht="15">
      <c r="B108" s="75" t="s">
        <v>29</v>
      </c>
      <c r="C108" s="4">
        <v>0</v>
      </c>
      <c r="D108" s="111"/>
      <c r="E108" s="75" t="s">
        <v>29</v>
      </c>
      <c r="F108" s="4">
        <v>0</v>
      </c>
      <c r="G108" s="111"/>
      <c r="J108" s="2"/>
      <c r="K108" s="2"/>
      <c r="L108" s="136"/>
    </row>
    <row r="109" spans="2:12" ht="15">
      <c r="B109" s="61" t="s">
        <v>19</v>
      </c>
      <c r="C109" s="29">
        <v>76</v>
      </c>
      <c r="D109" s="112">
        <v>335.4678028342514</v>
      </c>
      <c r="E109" s="61" t="s">
        <v>19</v>
      </c>
      <c r="F109" s="29">
        <v>573</v>
      </c>
      <c r="G109" s="112">
        <v>10.962955619138937</v>
      </c>
      <c r="J109" s="2"/>
      <c r="K109" s="2"/>
      <c r="L109" s="136"/>
    </row>
    <row r="110" spans="2:12" ht="15">
      <c r="B110" s="100" t="s">
        <v>13</v>
      </c>
      <c r="C110" s="101"/>
      <c r="D110" s="102"/>
      <c r="E110" s="23" t="s">
        <v>13</v>
      </c>
      <c r="F110" s="24"/>
      <c r="G110" s="25"/>
      <c r="J110" s="2"/>
      <c r="K110" s="2"/>
      <c r="L110" s="137"/>
    </row>
    <row r="111" spans="2:12" ht="15.75" thickBot="1">
      <c r="B111" s="20" t="s">
        <v>12</v>
      </c>
      <c r="C111" s="78"/>
      <c r="D111" s="79"/>
      <c r="E111" s="20" t="s">
        <v>12</v>
      </c>
      <c r="F111" s="78"/>
      <c r="G111" s="79"/>
      <c r="J111" s="2"/>
      <c r="K111" s="2"/>
      <c r="L111" s="137"/>
    </row>
  </sheetData>
  <sheetProtection/>
  <printOptions/>
  <pageMargins left="0.7086614173228347" right="0.7086614173228347" top="0.7480314960629921" bottom="0.77" header="0.31496062992125984" footer="0.31496062992125984"/>
  <pageSetup fitToHeight="2" fitToWidth="1" horizontalDpi="600" verticalDpi="600" orientation="portrait" scale="8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34:L131"/>
  <sheetViews>
    <sheetView zoomScale="80" zoomScaleNormal="80" zoomScalePageLayoutView="0" workbookViewId="0" topLeftCell="A22">
      <selection activeCell="K119" sqref="K119"/>
    </sheetView>
  </sheetViews>
  <sheetFormatPr defaultColWidth="11.421875" defaultRowHeight="15"/>
  <cols>
    <col min="2" max="3" width="14.7109375" style="0" customWidth="1"/>
    <col min="4" max="4" width="16.8515625" style="0" customWidth="1"/>
    <col min="5" max="6" width="14.7109375" style="0" customWidth="1"/>
    <col min="7" max="7" width="17.00390625" style="0" customWidth="1"/>
    <col min="8" max="8" width="14.7109375" style="0" customWidth="1"/>
    <col min="10" max="10" width="11.57421875" style="0" bestFit="1" customWidth="1"/>
    <col min="11" max="11" width="11.7109375" style="0" bestFit="1" customWidth="1"/>
  </cols>
  <sheetData>
    <row r="33" ht="15.75" thickBot="1"/>
    <row r="34" spans="2:7" ht="15">
      <c r="B34" s="13" t="s">
        <v>46</v>
      </c>
      <c r="C34" s="14"/>
      <c r="D34" s="15"/>
      <c r="E34" s="13" t="s">
        <v>46</v>
      </c>
      <c r="F34" s="14"/>
      <c r="G34" s="15"/>
    </row>
    <row r="35" spans="2:7" ht="15">
      <c r="B35" s="16" t="s">
        <v>16</v>
      </c>
      <c r="C35" s="5"/>
      <c r="D35" s="9"/>
      <c r="E35" s="16" t="s">
        <v>11</v>
      </c>
      <c r="F35" s="5"/>
      <c r="G35" s="9"/>
    </row>
    <row r="36" spans="2:7" ht="15">
      <c r="B36" s="17" t="s">
        <v>18</v>
      </c>
      <c r="C36" s="5"/>
      <c r="D36" s="9"/>
      <c r="E36" s="17" t="s">
        <v>18</v>
      </c>
      <c r="F36" s="5"/>
      <c r="G36" s="9"/>
    </row>
    <row r="37" spans="2:12" ht="29.25" thickBot="1">
      <c r="B37" s="143" t="s">
        <v>8</v>
      </c>
      <c r="C37" s="144" t="s">
        <v>9</v>
      </c>
      <c r="D37" s="145" t="s">
        <v>56</v>
      </c>
      <c r="E37" s="143" t="s">
        <v>8</v>
      </c>
      <c r="F37" s="144" t="s">
        <v>9</v>
      </c>
      <c r="G37" s="145" t="s">
        <v>56</v>
      </c>
      <c r="J37" s="137"/>
      <c r="L37" s="137"/>
    </row>
    <row r="38" spans="2:12" ht="15">
      <c r="B38" s="117" t="s">
        <v>2</v>
      </c>
      <c r="C38" s="88">
        <v>9142</v>
      </c>
      <c r="D38" s="118">
        <v>-4.780017348270082</v>
      </c>
      <c r="E38" s="114" t="s">
        <v>1</v>
      </c>
      <c r="F38" s="4">
        <v>43</v>
      </c>
      <c r="G38" s="111">
        <v>23.191549486005325</v>
      </c>
      <c r="J38" s="2"/>
      <c r="K38" s="2"/>
      <c r="L38" s="136"/>
    </row>
    <row r="39" spans="2:12" ht="15">
      <c r="B39" s="114" t="s">
        <v>37</v>
      </c>
      <c r="C39" s="4">
        <v>8751</v>
      </c>
      <c r="D39" s="103">
        <v>342.5810148128319</v>
      </c>
      <c r="E39" s="114" t="s">
        <v>2</v>
      </c>
      <c r="F39" s="4">
        <v>16</v>
      </c>
      <c r="G39" s="111"/>
      <c r="J39" s="2"/>
      <c r="K39" s="2"/>
      <c r="L39" s="136"/>
    </row>
    <row r="40" spans="2:12" ht="15">
      <c r="B40" s="116" t="s">
        <v>30</v>
      </c>
      <c r="C40" s="4">
        <v>6098</v>
      </c>
      <c r="D40" s="103">
        <v>-22.878532492217495</v>
      </c>
      <c r="E40" s="116" t="s">
        <v>30</v>
      </c>
      <c r="F40" s="4">
        <v>0</v>
      </c>
      <c r="G40" s="111"/>
      <c r="J40" s="2"/>
      <c r="K40" s="2"/>
      <c r="L40" s="136"/>
    </row>
    <row r="41" spans="2:12" ht="15">
      <c r="B41" s="115" t="s">
        <v>32</v>
      </c>
      <c r="C41" s="4">
        <v>3476</v>
      </c>
      <c r="D41" s="103">
        <v>-6.2603332273941215</v>
      </c>
      <c r="E41" s="115" t="s">
        <v>31</v>
      </c>
      <c r="F41" s="4">
        <v>0</v>
      </c>
      <c r="G41" s="111"/>
      <c r="J41" s="2"/>
      <c r="K41" s="2"/>
      <c r="L41" s="136"/>
    </row>
    <row r="42" spans="2:12" ht="15">
      <c r="B42" s="114" t="s">
        <v>1</v>
      </c>
      <c r="C42" s="4">
        <v>1734</v>
      </c>
      <c r="D42" s="103">
        <v>124.30837862493993</v>
      </c>
      <c r="E42" s="115" t="s">
        <v>32</v>
      </c>
      <c r="F42" s="4">
        <v>0</v>
      </c>
      <c r="G42" s="111">
        <v>-100</v>
      </c>
      <c r="J42" s="2"/>
      <c r="K42" s="2"/>
      <c r="L42" s="136"/>
    </row>
    <row r="43" spans="2:12" ht="15">
      <c r="B43" s="115" t="s">
        <v>31</v>
      </c>
      <c r="C43" s="4">
        <v>1518</v>
      </c>
      <c r="D43" s="103">
        <v>-34.804127680655974</v>
      </c>
      <c r="E43" s="115" t="s">
        <v>26</v>
      </c>
      <c r="F43" s="4">
        <v>0</v>
      </c>
      <c r="G43" s="111"/>
      <c r="J43" s="2"/>
      <c r="K43" s="2"/>
      <c r="L43" s="136"/>
    </row>
    <row r="44" spans="2:12" ht="15">
      <c r="B44" s="114" t="s">
        <v>34</v>
      </c>
      <c r="C44" s="4">
        <v>611</v>
      </c>
      <c r="D44" s="103">
        <v>-30.145724177795753</v>
      </c>
      <c r="E44" s="114" t="s">
        <v>37</v>
      </c>
      <c r="F44" s="4">
        <v>0</v>
      </c>
      <c r="G44" s="111"/>
      <c r="J44" s="2"/>
      <c r="K44" s="2"/>
      <c r="L44" s="136"/>
    </row>
    <row r="45" spans="2:12" ht="15">
      <c r="B45" s="115" t="s">
        <v>26</v>
      </c>
      <c r="C45" s="4">
        <v>0</v>
      </c>
      <c r="D45" s="103">
        <v>-100</v>
      </c>
      <c r="E45" s="114" t="s">
        <v>34</v>
      </c>
      <c r="F45" s="4">
        <v>0</v>
      </c>
      <c r="G45" s="111"/>
      <c r="J45" s="2"/>
      <c r="K45" s="2"/>
      <c r="L45" s="136"/>
    </row>
    <row r="46" spans="2:12" ht="15">
      <c r="B46" s="115" t="s">
        <v>29</v>
      </c>
      <c r="C46" s="4">
        <v>0</v>
      </c>
      <c r="D46" s="103">
        <v>-100</v>
      </c>
      <c r="E46" s="115" t="s">
        <v>29</v>
      </c>
      <c r="F46" s="4">
        <v>0</v>
      </c>
      <c r="G46" s="111"/>
      <c r="J46" s="2"/>
      <c r="K46" s="2"/>
      <c r="L46" s="136"/>
    </row>
    <row r="47" spans="2:12" ht="15">
      <c r="B47" s="115" t="s">
        <v>19</v>
      </c>
      <c r="C47" s="29">
        <v>31330</v>
      </c>
      <c r="D47" s="104">
        <v>15.282933739100013</v>
      </c>
      <c r="E47" s="115" t="s">
        <v>19</v>
      </c>
      <c r="F47" s="29">
        <v>59</v>
      </c>
      <c r="G47" s="112">
        <v>64.20082941456924</v>
      </c>
      <c r="J47" s="2"/>
      <c r="K47" s="2"/>
      <c r="L47" s="136"/>
    </row>
    <row r="48" spans="2:12" ht="15">
      <c r="B48" s="23" t="s">
        <v>13</v>
      </c>
      <c r="C48" s="24"/>
      <c r="D48" s="25"/>
      <c r="E48" s="23" t="s">
        <v>13</v>
      </c>
      <c r="F48" s="24"/>
      <c r="G48" s="25"/>
      <c r="J48" s="2"/>
      <c r="K48" s="2"/>
      <c r="L48" s="137"/>
    </row>
    <row r="49" spans="2:12" ht="15.75" thickBot="1">
      <c r="B49" s="20" t="s">
        <v>12</v>
      </c>
      <c r="C49" s="78"/>
      <c r="D49" s="79"/>
      <c r="E49" s="20" t="s">
        <v>12</v>
      </c>
      <c r="F49" s="78"/>
      <c r="G49" s="79"/>
      <c r="J49" s="2"/>
      <c r="K49" s="2"/>
      <c r="L49" s="137"/>
    </row>
    <row r="50" spans="2:12" ht="15">
      <c r="B50" s="57"/>
      <c r="C50" s="6"/>
      <c r="D50" s="6"/>
      <c r="E50" s="6"/>
      <c r="F50" s="6"/>
      <c r="G50" s="6"/>
      <c r="J50" s="2"/>
      <c r="K50" s="2"/>
      <c r="L50" s="137"/>
    </row>
    <row r="51" spans="2:12" ht="15.75" thickBot="1">
      <c r="B51" s="57"/>
      <c r="C51" s="6"/>
      <c r="D51" s="6"/>
      <c r="E51" s="6"/>
      <c r="F51" s="6"/>
      <c r="G51" s="6"/>
      <c r="J51" s="2"/>
      <c r="K51" s="2"/>
      <c r="L51" s="137"/>
    </row>
    <row r="52" spans="2:12" ht="15">
      <c r="B52" s="13" t="s">
        <v>46</v>
      </c>
      <c r="C52" s="14"/>
      <c r="D52" s="15"/>
      <c r="E52" s="13" t="s">
        <v>46</v>
      </c>
      <c r="F52" s="14"/>
      <c r="G52" s="15"/>
      <c r="J52" s="2"/>
      <c r="K52" s="2"/>
      <c r="L52" s="137"/>
    </row>
    <row r="53" spans="2:12" ht="15">
      <c r="B53" s="16" t="s">
        <v>14</v>
      </c>
      <c r="C53" s="5"/>
      <c r="D53" s="9"/>
      <c r="E53" s="16" t="s">
        <v>15</v>
      </c>
      <c r="F53" s="5"/>
      <c r="G53" s="9"/>
      <c r="J53" s="2"/>
      <c r="K53" s="2"/>
      <c r="L53" s="137"/>
    </row>
    <row r="54" spans="2:12" ht="15">
      <c r="B54" s="17" t="s">
        <v>18</v>
      </c>
      <c r="C54" s="5"/>
      <c r="D54" s="9"/>
      <c r="E54" s="17" t="s">
        <v>18</v>
      </c>
      <c r="F54" s="5"/>
      <c r="G54" s="9"/>
      <c r="J54" s="2"/>
      <c r="K54" s="2"/>
      <c r="L54" s="137"/>
    </row>
    <row r="55" spans="2:12" ht="28.5">
      <c r="B55" s="143" t="s">
        <v>8</v>
      </c>
      <c r="C55" s="144" t="s">
        <v>9</v>
      </c>
      <c r="D55" s="145" t="s">
        <v>56</v>
      </c>
      <c r="E55" s="143" t="s">
        <v>8</v>
      </c>
      <c r="F55" s="144" t="s">
        <v>9</v>
      </c>
      <c r="G55" s="145" t="s">
        <v>56</v>
      </c>
      <c r="J55" s="2"/>
      <c r="L55" s="137"/>
    </row>
    <row r="56" spans="2:12" ht="15">
      <c r="B56" s="116" t="s">
        <v>30</v>
      </c>
      <c r="C56" s="4">
        <v>91</v>
      </c>
      <c r="D56" s="103">
        <v>-2.592728313391135</v>
      </c>
      <c r="E56" s="114" t="s">
        <v>2</v>
      </c>
      <c r="F56" s="4">
        <v>9182</v>
      </c>
      <c r="G56" s="111">
        <v>-5.345161538105336</v>
      </c>
      <c r="J56" s="2"/>
      <c r="K56" s="2"/>
      <c r="L56" s="136"/>
    </row>
    <row r="57" spans="2:12" ht="15">
      <c r="B57" s="115" t="s">
        <v>32</v>
      </c>
      <c r="C57" s="4">
        <v>28</v>
      </c>
      <c r="D57" s="103">
        <v>4.900138739424942</v>
      </c>
      <c r="E57" s="114" t="s">
        <v>37</v>
      </c>
      <c r="F57" s="4">
        <v>8751</v>
      </c>
      <c r="G57" s="111">
        <v>342.5810148128319</v>
      </c>
      <c r="J57" s="2"/>
      <c r="K57" s="2"/>
      <c r="L57" s="136"/>
    </row>
    <row r="58" spans="2:12" ht="15">
      <c r="B58" s="114" t="s">
        <v>2</v>
      </c>
      <c r="C58" s="4">
        <v>24</v>
      </c>
      <c r="D58" s="103">
        <v>-75.89923174764317</v>
      </c>
      <c r="E58" s="116" t="s">
        <v>30</v>
      </c>
      <c r="F58" s="4">
        <v>6189</v>
      </c>
      <c r="G58" s="111">
        <v>-22.641652191912964</v>
      </c>
      <c r="J58" s="2"/>
      <c r="K58" s="2"/>
      <c r="L58" s="136"/>
    </row>
    <row r="59" spans="2:12" ht="15">
      <c r="B59" s="115" t="s">
        <v>31</v>
      </c>
      <c r="C59" s="4">
        <v>16</v>
      </c>
      <c r="D59" s="103">
        <v>-75.64818207834779</v>
      </c>
      <c r="E59" s="115" t="s">
        <v>32</v>
      </c>
      <c r="F59" s="4">
        <v>3504</v>
      </c>
      <c r="G59" s="111">
        <v>-6.206353396571174</v>
      </c>
      <c r="J59" s="2"/>
      <c r="K59" s="2"/>
      <c r="L59" s="136"/>
    </row>
    <row r="60" spans="2:12" ht="15">
      <c r="B60" s="114" t="s">
        <v>1</v>
      </c>
      <c r="C60" s="4">
        <v>11</v>
      </c>
      <c r="D60" s="103">
        <v>-72.52615413967443</v>
      </c>
      <c r="E60" s="114" t="s">
        <v>1</v>
      </c>
      <c r="F60" s="4">
        <v>1788</v>
      </c>
      <c r="G60" s="111">
        <v>110.85254452258675</v>
      </c>
      <c r="J60" s="2"/>
      <c r="K60" s="2"/>
      <c r="L60" s="136"/>
    </row>
    <row r="61" spans="2:12" ht="15">
      <c r="B61" s="114" t="s">
        <v>34</v>
      </c>
      <c r="C61" s="4">
        <v>1</v>
      </c>
      <c r="D61" s="103">
        <v>-91.88272735944926</v>
      </c>
      <c r="E61" s="115" t="s">
        <v>31</v>
      </c>
      <c r="F61" s="4">
        <v>1534</v>
      </c>
      <c r="G61" s="111">
        <v>-35.925062278191255</v>
      </c>
      <c r="J61" s="2"/>
      <c r="K61" s="2"/>
      <c r="L61" s="136"/>
    </row>
    <row r="62" spans="2:12" ht="15">
      <c r="B62" s="115" t="s">
        <v>26</v>
      </c>
      <c r="C62" s="4">
        <v>0</v>
      </c>
      <c r="D62" s="103"/>
      <c r="E62" s="114" t="s">
        <v>34</v>
      </c>
      <c r="F62" s="4">
        <v>612</v>
      </c>
      <c r="G62" s="111">
        <v>-31.00318255531872</v>
      </c>
      <c r="J62" s="2"/>
      <c r="K62" s="2"/>
      <c r="L62" s="136"/>
    </row>
    <row r="63" spans="2:12" ht="15">
      <c r="B63" s="114" t="s">
        <v>37</v>
      </c>
      <c r="C63" s="4">
        <v>0</v>
      </c>
      <c r="D63" s="103"/>
      <c r="E63" s="115" t="s">
        <v>26</v>
      </c>
      <c r="F63" s="4">
        <v>0</v>
      </c>
      <c r="G63" s="111">
        <v>-100</v>
      </c>
      <c r="J63" s="2"/>
      <c r="K63" s="2"/>
      <c r="L63" s="136"/>
    </row>
    <row r="64" spans="2:12" ht="15">
      <c r="B64" s="115" t="s">
        <v>29</v>
      </c>
      <c r="C64" s="4">
        <v>0</v>
      </c>
      <c r="D64" s="103"/>
      <c r="E64" s="115" t="s">
        <v>29</v>
      </c>
      <c r="F64" s="4">
        <v>0</v>
      </c>
      <c r="G64" s="111">
        <v>-100</v>
      </c>
      <c r="J64" s="2"/>
      <c r="K64" s="2"/>
      <c r="L64" s="136"/>
    </row>
    <row r="65" spans="2:12" ht="15">
      <c r="B65" s="115" t="s">
        <v>19</v>
      </c>
      <c r="C65" s="29">
        <v>171</v>
      </c>
      <c r="D65" s="104">
        <v>-49.371904381732165</v>
      </c>
      <c r="E65" s="115" t="s">
        <v>19</v>
      </c>
      <c r="F65" s="29">
        <v>31560</v>
      </c>
      <c r="G65" s="112">
        <v>14.554087584937236</v>
      </c>
      <c r="J65" s="2"/>
      <c r="K65" s="2"/>
      <c r="L65" s="136"/>
    </row>
    <row r="66" spans="2:12" ht="15">
      <c r="B66" s="23" t="s">
        <v>13</v>
      </c>
      <c r="C66" s="24"/>
      <c r="D66" s="25"/>
      <c r="E66" s="23" t="s">
        <v>13</v>
      </c>
      <c r="F66" s="24"/>
      <c r="G66" s="25"/>
      <c r="J66" s="2"/>
      <c r="K66" s="2"/>
      <c r="L66" s="137"/>
    </row>
    <row r="67" spans="2:12" ht="15.75" thickBot="1">
      <c r="B67" s="20" t="s">
        <v>12</v>
      </c>
      <c r="C67" s="78"/>
      <c r="D67" s="79"/>
      <c r="E67" s="20" t="s">
        <v>12</v>
      </c>
      <c r="F67" s="78"/>
      <c r="G67" s="79"/>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
      <c r="J89" s="2"/>
      <c r="K89" s="2"/>
      <c r="L89" s="137"/>
    </row>
    <row r="90" spans="10:12" ht="15">
      <c r="J90" s="2"/>
      <c r="K90" s="2"/>
      <c r="L90" s="137"/>
    </row>
    <row r="91" spans="10:12" ht="15">
      <c r="J91" s="2"/>
      <c r="K91" s="2"/>
      <c r="L91" s="137"/>
    </row>
    <row r="92" spans="10:12" ht="15">
      <c r="J92" s="2"/>
      <c r="K92" s="2"/>
      <c r="L92" s="137"/>
    </row>
    <row r="93" spans="10:12" ht="15">
      <c r="J93" s="2"/>
      <c r="K93" s="2"/>
      <c r="L93" s="137"/>
    </row>
    <row r="94" spans="10:12" ht="15">
      <c r="J94" s="2"/>
      <c r="K94" s="2"/>
      <c r="L94" s="137"/>
    </row>
    <row r="95" spans="10:12" ht="15">
      <c r="J95" s="2"/>
      <c r="K95" s="2"/>
      <c r="L95" s="137"/>
    </row>
    <row r="96" spans="10:12" ht="15">
      <c r="J96" s="2"/>
      <c r="K96" s="2"/>
      <c r="L96" s="137"/>
    </row>
    <row r="97" spans="10:12" ht="15.75" thickBot="1">
      <c r="J97" s="2"/>
      <c r="K97" s="2"/>
      <c r="L97" s="137"/>
    </row>
    <row r="98" spans="2:12" ht="15">
      <c r="B98" s="13" t="s">
        <v>46</v>
      </c>
      <c r="C98" s="14"/>
      <c r="D98" s="15"/>
      <c r="E98" s="13" t="s">
        <v>46</v>
      </c>
      <c r="F98" s="14"/>
      <c r="G98" s="15"/>
      <c r="J98" s="2"/>
      <c r="K98" s="2"/>
      <c r="L98" s="137"/>
    </row>
    <row r="99" spans="2:12" ht="15">
      <c r="B99" s="16" t="s">
        <v>20</v>
      </c>
      <c r="C99" s="5"/>
      <c r="D99" s="9"/>
      <c r="E99" s="16" t="s">
        <v>21</v>
      </c>
      <c r="F99" s="5"/>
      <c r="G99" s="9"/>
      <c r="J99" s="2"/>
      <c r="K99" s="2"/>
      <c r="L99" s="137"/>
    </row>
    <row r="100" spans="2:12" ht="15">
      <c r="B100" s="17" t="s">
        <v>18</v>
      </c>
      <c r="C100" s="5"/>
      <c r="D100" s="9"/>
      <c r="E100" s="17" t="s">
        <v>18</v>
      </c>
      <c r="F100" s="5"/>
      <c r="G100" s="9"/>
      <c r="J100" s="2"/>
      <c r="K100" s="2"/>
      <c r="L100" s="137"/>
    </row>
    <row r="101" spans="2:12" ht="28.5">
      <c r="B101" s="143" t="s">
        <v>8</v>
      </c>
      <c r="C101" s="144" t="s">
        <v>9</v>
      </c>
      <c r="D101" s="145" t="s">
        <v>56</v>
      </c>
      <c r="E101" s="143" t="s">
        <v>8</v>
      </c>
      <c r="F101" s="144" t="s">
        <v>9</v>
      </c>
      <c r="G101" s="145" t="s">
        <v>56</v>
      </c>
      <c r="J101" s="2"/>
      <c r="L101" s="137"/>
    </row>
    <row r="102" spans="2:12" ht="15">
      <c r="B102" s="115" t="s">
        <v>31</v>
      </c>
      <c r="C102" s="4">
        <v>2407</v>
      </c>
      <c r="D102" s="111">
        <v>-41.35585218867745</v>
      </c>
      <c r="E102" s="116" t="s">
        <v>30</v>
      </c>
      <c r="F102" s="4">
        <v>98</v>
      </c>
      <c r="G102" s="111">
        <v>9.723133623996194</v>
      </c>
      <c r="J102" s="2"/>
      <c r="K102" s="2"/>
      <c r="L102" s="136"/>
    </row>
    <row r="103" spans="2:12" ht="15">
      <c r="B103" s="116" t="s">
        <v>30</v>
      </c>
      <c r="C103" s="4">
        <v>859</v>
      </c>
      <c r="D103" s="111">
        <v>188.52705647861038</v>
      </c>
      <c r="E103" s="114" t="s">
        <v>2</v>
      </c>
      <c r="F103" s="4">
        <v>36</v>
      </c>
      <c r="G103" s="111">
        <v>20.919371748893777</v>
      </c>
      <c r="J103" s="2"/>
      <c r="K103" s="2"/>
      <c r="L103" s="136"/>
    </row>
    <row r="104" spans="2:12" ht="15">
      <c r="B104" s="114" t="s">
        <v>1</v>
      </c>
      <c r="C104" s="4">
        <v>296</v>
      </c>
      <c r="D104" s="111">
        <v>-22.90761385230956</v>
      </c>
      <c r="E104" s="114" t="s">
        <v>34</v>
      </c>
      <c r="F104" s="4">
        <v>10</v>
      </c>
      <c r="G104" s="111">
        <v>21.75908960826107</v>
      </c>
      <c r="J104" s="2"/>
      <c r="K104" s="2"/>
      <c r="L104" s="136"/>
    </row>
    <row r="105" spans="2:12" ht="15">
      <c r="B105" s="114" t="s">
        <v>34</v>
      </c>
      <c r="C105" s="4">
        <v>144</v>
      </c>
      <c r="D105" s="111">
        <v>-59.10598506451406</v>
      </c>
      <c r="E105" s="115" t="s">
        <v>32</v>
      </c>
      <c r="F105" s="4">
        <v>1</v>
      </c>
      <c r="G105" s="111">
        <v>-2.592728313391135</v>
      </c>
      <c r="J105" s="2"/>
      <c r="K105" s="2"/>
      <c r="L105" s="136"/>
    </row>
    <row r="106" spans="2:12" ht="15">
      <c r="B106" s="114" t="s">
        <v>2</v>
      </c>
      <c r="C106" s="4">
        <v>115</v>
      </c>
      <c r="D106" s="111">
        <v>-21.113829267887184</v>
      </c>
      <c r="E106" s="115" t="s">
        <v>29</v>
      </c>
      <c r="F106" s="4">
        <v>0</v>
      </c>
      <c r="G106" s="111">
        <v>-100</v>
      </c>
      <c r="J106" s="2"/>
      <c r="K106" s="2"/>
      <c r="L106" s="136"/>
    </row>
    <row r="107" spans="2:12" ht="15">
      <c r="B107" s="115" t="s">
        <v>32</v>
      </c>
      <c r="C107" s="4">
        <v>61</v>
      </c>
      <c r="D107" s="111">
        <v>-17.474394821067484</v>
      </c>
      <c r="E107" s="115" t="s">
        <v>31</v>
      </c>
      <c r="F107" s="4">
        <v>0</v>
      </c>
      <c r="G107" s="111"/>
      <c r="J107" s="2"/>
      <c r="K107" s="2"/>
      <c r="L107" s="136"/>
    </row>
    <row r="108" spans="2:12" ht="15">
      <c r="B108" s="115" t="s">
        <v>26</v>
      </c>
      <c r="C108" s="4">
        <v>3</v>
      </c>
      <c r="D108" s="111"/>
      <c r="E108" s="115" t="s">
        <v>26</v>
      </c>
      <c r="F108" s="4">
        <v>0</v>
      </c>
      <c r="G108" s="111"/>
      <c r="J108" s="2"/>
      <c r="K108" s="2"/>
      <c r="L108" s="136"/>
    </row>
    <row r="109" spans="2:12" ht="15">
      <c r="B109" s="114" t="s">
        <v>37</v>
      </c>
      <c r="C109" s="4">
        <v>0</v>
      </c>
      <c r="D109" s="111"/>
      <c r="E109" s="114" t="s">
        <v>1</v>
      </c>
      <c r="F109" s="4">
        <v>0</v>
      </c>
      <c r="G109" s="111"/>
      <c r="J109" s="2"/>
      <c r="K109" s="2"/>
      <c r="L109" s="136"/>
    </row>
    <row r="110" spans="2:12" ht="15">
      <c r="B110" s="115" t="s">
        <v>29</v>
      </c>
      <c r="C110" s="4">
        <v>0</v>
      </c>
      <c r="D110" s="111"/>
      <c r="E110" s="114" t="s">
        <v>37</v>
      </c>
      <c r="F110" s="4">
        <v>0</v>
      </c>
      <c r="G110" s="111"/>
      <c r="J110" s="2"/>
      <c r="K110" s="2"/>
      <c r="L110" s="136"/>
    </row>
    <row r="111" spans="2:12" ht="15">
      <c r="B111" s="115" t="s">
        <v>19</v>
      </c>
      <c r="C111" s="29">
        <v>3885</v>
      </c>
      <c r="D111" s="112">
        <v>-27.49046742623579</v>
      </c>
      <c r="E111" s="115" t="s">
        <v>19</v>
      </c>
      <c r="F111" s="29">
        <v>145</v>
      </c>
      <c r="G111" s="112">
        <v>-0.5348282073360244</v>
      </c>
      <c r="J111" s="2"/>
      <c r="K111" s="2"/>
      <c r="L111" s="136"/>
    </row>
    <row r="112" spans="2:12" ht="15">
      <c r="B112" s="23" t="s">
        <v>13</v>
      </c>
      <c r="C112" s="24"/>
      <c r="D112" s="25"/>
      <c r="E112" s="23" t="s">
        <v>13</v>
      </c>
      <c r="F112" s="24"/>
      <c r="G112" s="25"/>
      <c r="J112" s="2"/>
      <c r="K112" s="2"/>
      <c r="L112" s="137"/>
    </row>
    <row r="113" spans="2:12" ht="15.75" thickBot="1">
      <c r="B113" s="20" t="s">
        <v>12</v>
      </c>
      <c r="C113" s="78"/>
      <c r="D113" s="79"/>
      <c r="E113" s="20" t="s">
        <v>12</v>
      </c>
      <c r="F113" s="78"/>
      <c r="G113" s="79"/>
      <c r="J113" s="2"/>
      <c r="K113" s="2"/>
      <c r="L113" s="137"/>
    </row>
    <row r="114" spans="2:12" ht="15">
      <c r="B114" s="6"/>
      <c r="C114" s="6"/>
      <c r="D114" s="6"/>
      <c r="E114" s="6"/>
      <c r="F114" s="6"/>
      <c r="G114" s="6"/>
      <c r="J114" s="2"/>
      <c r="K114" s="2"/>
      <c r="L114" s="137"/>
    </row>
    <row r="115" spans="2:12" ht="15.75" thickBot="1">
      <c r="B115" s="6"/>
      <c r="C115" s="6"/>
      <c r="D115" s="6"/>
      <c r="E115" s="6"/>
      <c r="F115" s="6"/>
      <c r="G115" s="6"/>
      <c r="J115" s="2"/>
      <c r="K115" s="2"/>
      <c r="L115" s="137"/>
    </row>
    <row r="116" spans="2:12" ht="15">
      <c r="B116" s="13" t="s">
        <v>46</v>
      </c>
      <c r="C116" s="14"/>
      <c r="D116" s="15"/>
      <c r="E116" s="13" t="s">
        <v>46</v>
      </c>
      <c r="F116" s="14"/>
      <c r="G116" s="15"/>
      <c r="J116" s="2"/>
      <c r="K116" s="2"/>
      <c r="L116" s="137"/>
    </row>
    <row r="117" spans="2:12" ht="15">
      <c r="B117" s="16" t="s">
        <v>22</v>
      </c>
      <c r="C117" s="5"/>
      <c r="D117" s="9"/>
      <c r="E117" s="16" t="s">
        <v>23</v>
      </c>
      <c r="F117" s="5"/>
      <c r="G117" s="9"/>
      <c r="J117" s="2"/>
      <c r="K117" s="2"/>
      <c r="L117" s="137"/>
    </row>
    <row r="118" spans="2:12" ht="15">
      <c r="B118" s="17" t="s">
        <v>18</v>
      </c>
      <c r="C118" s="5"/>
      <c r="D118" s="9"/>
      <c r="E118" s="17" t="s">
        <v>18</v>
      </c>
      <c r="F118" s="5"/>
      <c r="G118" s="9"/>
      <c r="J118" s="2"/>
      <c r="K118" s="2"/>
      <c r="L118" s="137"/>
    </row>
    <row r="119" spans="2:12" ht="28.5">
      <c r="B119" s="143" t="s">
        <v>8</v>
      </c>
      <c r="C119" s="144" t="s">
        <v>9</v>
      </c>
      <c r="D119" s="145" t="s">
        <v>56</v>
      </c>
      <c r="E119" s="143" t="s">
        <v>8</v>
      </c>
      <c r="F119" s="144" t="s">
        <v>9</v>
      </c>
      <c r="G119" s="145" t="s">
        <v>56</v>
      </c>
      <c r="J119" s="2"/>
      <c r="K119" s="140"/>
      <c r="L119" s="137"/>
    </row>
    <row r="120" spans="2:12" ht="15">
      <c r="B120" s="114" t="s">
        <v>2</v>
      </c>
      <c r="C120" s="4">
        <v>683</v>
      </c>
      <c r="D120" s="111">
        <v>66.32291640488464</v>
      </c>
      <c r="E120" s="115" t="s">
        <v>31</v>
      </c>
      <c r="F120" s="4">
        <v>2437</v>
      </c>
      <c r="G120" s="111">
        <v>-40.83212335486894</v>
      </c>
      <c r="J120" s="2"/>
      <c r="K120" s="2"/>
      <c r="L120" s="136"/>
    </row>
    <row r="121" spans="2:12" ht="15">
      <c r="B121" s="114" t="s">
        <v>34</v>
      </c>
      <c r="C121" s="4">
        <v>32</v>
      </c>
      <c r="D121" s="111">
        <v>-23.974812342158934</v>
      </c>
      <c r="E121" s="116" t="s">
        <v>30</v>
      </c>
      <c r="F121" s="4">
        <v>963</v>
      </c>
      <c r="G121" s="111">
        <v>143.01347832695424</v>
      </c>
      <c r="J121" s="2"/>
      <c r="K121" s="2"/>
      <c r="L121" s="136"/>
    </row>
    <row r="122" spans="2:12" ht="15">
      <c r="B122" s="115" t="s">
        <v>31</v>
      </c>
      <c r="C122" s="4">
        <v>30</v>
      </c>
      <c r="D122" s="111">
        <v>108.72986789987613</v>
      </c>
      <c r="E122" s="114" t="s">
        <v>2</v>
      </c>
      <c r="F122" s="4">
        <v>834</v>
      </c>
      <c r="G122" s="111">
        <v>42.27261748972293</v>
      </c>
      <c r="J122" s="2"/>
      <c r="K122" s="2"/>
      <c r="L122" s="136"/>
    </row>
    <row r="123" spans="2:12" ht="15">
      <c r="B123" s="115" t="s">
        <v>32</v>
      </c>
      <c r="C123" s="4">
        <v>13</v>
      </c>
      <c r="D123" s="111">
        <v>-36.685273403704244</v>
      </c>
      <c r="E123" s="114" t="s">
        <v>1</v>
      </c>
      <c r="F123" s="4">
        <v>296</v>
      </c>
      <c r="G123" s="111">
        <v>-22.90761385230956</v>
      </c>
      <c r="J123" s="2"/>
      <c r="K123" s="2"/>
      <c r="L123" s="136"/>
    </row>
    <row r="124" spans="2:12" ht="15">
      <c r="B124" s="116" t="s">
        <v>30</v>
      </c>
      <c r="C124" s="4">
        <v>6</v>
      </c>
      <c r="D124" s="111">
        <v>-35.061818875594085</v>
      </c>
      <c r="E124" s="114" t="s">
        <v>34</v>
      </c>
      <c r="F124" s="4">
        <v>186</v>
      </c>
      <c r="G124" s="111">
        <v>-53.78124353645599</v>
      </c>
      <c r="J124" s="2"/>
      <c r="K124" s="2"/>
      <c r="L124" s="136"/>
    </row>
    <row r="125" spans="2:12" ht="15">
      <c r="B125" s="115" t="s">
        <v>26</v>
      </c>
      <c r="C125" s="4">
        <v>0</v>
      </c>
      <c r="D125" s="111"/>
      <c r="E125" s="115" t="s">
        <v>32</v>
      </c>
      <c r="F125" s="4">
        <v>75</v>
      </c>
      <c r="G125" s="111">
        <v>-21.445748639831564</v>
      </c>
      <c r="J125" s="2"/>
      <c r="K125" s="2"/>
      <c r="L125" s="136"/>
    </row>
    <row r="126" spans="2:12" ht="15">
      <c r="B126" s="114" t="s">
        <v>1</v>
      </c>
      <c r="C126" s="4">
        <v>0</v>
      </c>
      <c r="D126" s="111"/>
      <c r="E126" s="115" t="s">
        <v>26</v>
      </c>
      <c r="F126" s="4">
        <v>3</v>
      </c>
      <c r="G126" s="111"/>
      <c r="J126" s="2"/>
      <c r="K126" s="2"/>
      <c r="L126" s="136"/>
    </row>
    <row r="127" spans="2:12" ht="15">
      <c r="B127" s="114" t="s">
        <v>37</v>
      </c>
      <c r="C127" s="4">
        <v>0</v>
      </c>
      <c r="D127" s="111">
        <v>-100</v>
      </c>
      <c r="E127" s="115" t="s">
        <v>29</v>
      </c>
      <c r="F127" s="4">
        <v>0</v>
      </c>
      <c r="G127" s="111">
        <v>-100</v>
      </c>
      <c r="J127" s="2"/>
      <c r="K127" s="2"/>
      <c r="L127" s="136"/>
    </row>
    <row r="128" spans="2:12" ht="15">
      <c r="B128" s="115" t="s">
        <v>29</v>
      </c>
      <c r="C128" s="4">
        <v>0</v>
      </c>
      <c r="D128" s="111"/>
      <c r="E128" s="114" t="s">
        <v>37</v>
      </c>
      <c r="F128" s="4">
        <v>0</v>
      </c>
      <c r="G128" s="111">
        <v>-100</v>
      </c>
      <c r="J128" s="2"/>
      <c r="K128" s="2"/>
      <c r="L128" s="136"/>
    </row>
    <row r="129" spans="2:12" ht="15">
      <c r="B129" s="115" t="s">
        <v>19</v>
      </c>
      <c r="C129" s="29">
        <v>764</v>
      </c>
      <c r="D129" s="112">
        <v>53.125834503228766</v>
      </c>
      <c r="E129" s="115" t="s">
        <v>19</v>
      </c>
      <c r="F129" s="29">
        <v>4794</v>
      </c>
      <c r="G129" s="112">
        <v>-20.135033270805046</v>
      </c>
      <c r="J129" s="2"/>
      <c r="K129" s="2"/>
      <c r="L129" s="136"/>
    </row>
    <row r="130" spans="2:12" ht="15">
      <c r="B130" s="23" t="s">
        <v>13</v>
      </c>
      <c r="C130" s="24"/>
      <c r="D130" s="25"/>
      <c r="E130" s="23" t="s">
        <v>13</v>
      </c>
      <c r="F130" s="24"/>
      <c r="G130" s="25"/>
      <c r="J130" s="2"/>
      <c r="K130" s="2"/>
      <c r="L130" s="137"/>
    </row>
    <row r="131" spans="2:12" ht="15.75" thickBot="1">
      <c r="B131" s="20" t="s">
        <v>12</v>
      </c>
      <c r="C131" s="78"/>
      <c r="D131" s="79"/>
      <c r="E131" s="20" t="s">
        <v>12</v>
      </c>
      <c r="F131" s="78"/>
      <c r="G131" s="79"/>
      <c r="J131" s="2"/>
      <c r="K131" s="2"/>
      <c r="L131" s="137"/>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scale="69" r:id="rId2"/>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4">
      <selection activeCell="D6" sqref="D6"/>
    </sheetView>
  </sheetViews>
  <sheetFormatPr defaultColWidth="11.421875" defaultRowHeight="15"/>
  <cols>
    <col min="1" max="1" width="104.7109375" style="0" customWidth="1"/>
  </cols>
  <sheetData>
    <row r="1" ht="15.75">
      <c r="A1" s="128"/>
    </row>
    <row r="2" ht="15.75">
      <c r="A2" s="128"/>
    </row>
    <row r="3" ht="15.75">
      <c r="A3" s="128"/>
    </row>
    <row r="4" ht="15.75">
      <c r="A4" s="128"/>
    </row>
    <row r="5" ht="15.75">
      <c r="A5" s="128"/>
    </row>
    <row r="6" ht="15.75">
      <c r="A6" s="128"/>
    </row>
    <row r="7" ht="15.75">
      <c r="A7" s="129" t="s">
        <v>55</v>
      </c>
    </row>
    <row r="8" ht="15.75">
      <c r="A8" s="128"/>
    </row>
    <row r="9" ht="15.75">
      <c r="A9" s="128"/>
    </row>
    <row r="10" ht="15">
      <c r="A10" s="134" t="s">
        <v>52</v>
      </c>
    </row>
    <row r="11" ht="15.75">
      <c r="A11" s="128"/>
    </row>
    <row r="12" ht="15.75">
      <c r="A12" s="128"/>
    </row>
    <row r="13" ht="15.75">
      <c r="A13" s="128"/>
    </row>
    <row r="14" ht="30.75">
      <c r="A14" s="131" t="s">
        <v>48</v>
      </c>
    </row>
    <row r="15" ht="15.75">
      <c r="A15" s="128"/>
    </row>
    <row r="16" ht="15.75">
      <c r="A16" s="128"/>
    </row>
    <row r="17" ht="15.75">
      <c r="A17" s="128"/>
    </row>
    <row r="18" ht="15.75">
      <c r="A18" s="128"/>
    </row>
    <row r="19" ht="15.75">
      <c r="A19" s="132" t="s">
        <v>49</v>
      </c>
    </row>
    <row r="20" ht="15.75">
      <c r="A20" s="132" t="s">
        <v>50</v>
      </c>
    </row>
    <row r="21" ht="15.75">
      <c r="A21" s="128"/>
    </row>
    <row r="22" ht="15.75">
      <c r="A22" s="128"/>
    </row>
    <row r="23" ht="15.75">
      <c r="A23" s="128"/>
    </row>
    <row r="24" ht="15.75">
      <c r="A24" s="132"/>
    </row>
    <row r="25" ht="15.75">
      <c r="A25" s="128"/>
    </row>
    <row r="26" ht="15.75">
      <c r="A26" s="128"/>
    </row>
    <row r="27" ht="15.75">
      <c r="A27" s="128"/>
    </row>
    <row r="28" ht="15.75">
      <c r="A28" s="130" t="s">
        <v>51</v>
      </c>
    </row>
    <row r="29" ht="15.75">
      <c r="A29" s="128"/>
    </row>
    <row r="30" ht="15.75">
      <c r="A30" s="128"/>
    </row>
    <row r="31" ht="15.75">
      <c r="A31" s="132"/>
    </row>
    <row r="32" ht="15.75">
      <c r="A32" s="132"/>
    </row>
    <row r="33" ht="15.75">
      <c r="A33" s="132"/>
    </row>
    <row r="34" ht="15.75">
      <c r="A34" s="132"/>
    </row>
    <row r="35" ht="15.75">
      <c r="A35" s="132"/>
    </row>
    <row r="36" ht="15.75">
      <c r="A36" s="132"/>
    </row>
    <row r="37" ht="15">
      <c r="A37" s="133"/>
    </row>
    <row r="38" ht="15.75">
      <c r="A38" s="132"/>
    </row>
    <row r="39" ht="15.75">
      <c r="A39" s="132"/>
    </row>
    <row r="40" ht="15.75">
      <c r="A40" s="132"/>
    </row>
    <row r="41" ht="15.75">
      <c r="A41" s="132"/>
    </row>
    <row r="42" ht="15.75">
      <c r="A42" s="13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25"/>
    </sheetView>
  </sheetViews>
  <sheetFormatPr defaultColWidth="11.421875" defaultRowHeight="15"/>
  <cols>
    <col min="2" max="9" width="11.7109375" style="0" customWidth="1"/>
  </cols>
  <sheetData/>
  <sheetProtection/>
  <printOptions/>
  <pageMargins left="0.7086614173228347" right="0.5118110236220472" top="0.7480314960629921" bottom="0.7480314960629921" header="0.31496062992125984" footer="0.31496062992125984"/>
  <pageSetup fitToHeight="2"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3:V112"/>
  <sheetViews>
    <sheetView zoomScale="80" zoomScaleNormal="80" zoomScalePageLayoutView="0" workbookViewId="0" topLeftCell="A100">
      <selection activeCell="J82" sqref="J82"/>
    </sheetView>
  </sheetViews>
  <sheetFormatPr defaultColWidth="11.421875" defaultRowHeight="15"/>
  <cols>
    <col min="2" max="3" width="14.7109375" style="0" customWidth="1"/>
    <col min="4" max="4" width="17.00390625" style="0" customWidth="1"/>
    <col min="5" max="6" width="14.7109375" style="0" customWidth="1"/>
    <col min="7" max="7" width="17.7109375" style="0" customWidth="1"/>
    <col min="10" max="10" width="11.57421875" style="0" bestFit="1" customWidth="1"/>
    <col min="11" max="11" width="11.7109375" style="0" bestFit="1" customWidth="1"/>
  </cols>
  <sheetData>
    <row r="22" ht="15.75" thickBot="1"/>
    <row r="23" spans="2:12" ht="15">
      <c r="B23" s="13" t="s">
        <v>17</v>
      </c>
      <c r="C23" s="14"/>
      <c r="D23" s="15"/>
      <c r="E23" s="13" t="s">
        <v>17</v>
      </c>
      <c r="F23" s="14"/>
      <c r="G23" s="15"/>
      <c r="K23" s="1"/>
      <c r="L23" s="3"/>
    </row>
    <row r="24" spans="2:12" ht="15">
      <c r="B24" s="16" t="s">
        <v>16</v>
      </c>
      <c r="C24" s="5"/>
      <c r="D24" s="9"/>
      <c r="E24" s="16" t="s">
        <v>11</v>
      </c>
      <c r="F24" s="5"/>
      <c r="G24" s="9"/>
      <c r="K24" s="1"/>
      <c r="L24" s="3"/>
    </row>
    <row r="25" spans="2:12" ht="15">
      <c r="B25" s="17" t="s">
        <v>18</v>
      </c>
      <c r="C25" s="5"/>
      <c r="D25" s="9"/>
      <c r="E25" s="17" t="s">
        <v>18</v>
      </c>
      <c r="F25" s="5"/>
      <c r="G25" s="9"/>
      <c r="K25" s="1"/>
      <c r="L25" s="3"/>
    </row>
    <row r="26" spans="2:12" ht="29.25">
      <c r="B26" s="143" t="s">
        <v>8</v>
      </c>
      <c r="C26" s="144" t="s">
        <v>9</v>
      </c>
      <c r="D26" s="26" t="s">
        <v>56</v>
      </c>
      <c r="E26" s="143" t="s">
        <v>8</v>
      </c>
      <c r="F26" s="144" t="s">
        <v>9</v>
      </c>
      <c r="G26" s="26" t="s">
        <v>56</v>
      </c>
      <c r="K26" s="135"/>
      <c r="L26" s="3"/>
    </row>
    <row r="27" spans="2:12" ht="15">
      <c r="B27" s="18" t="s">
        <v>4</v>
      </c>
      <c r="C27" s="28">
        <v>6469</v>
      </c>
      <c r="D27" s="136">
        <v>17.342204942397153</v>
      </c>
      <c r="E27" s="18" t="s">
        <v>2</v>
      </c>
      <c r="F27" s="28">
        <v>1822</v>
      </c>
      <c r="G27" s="11">
        <v>-4.2223156972469695</v>
      </c>
      <c r="J27" s="2"/>
      <c r="K27" s="2"/>
      <c r="L27" s="136"/>
    </row>
    <row r="28" spans="2:12" ht="15">
      <c r="B28" s="18" t="s">
        <v>5</v>
      </c>
      <c r="C28" s="28">
        <v>2919</v>
      </c>
      <c r="D28" s="136">
        <v>105.59061898279919</v>
      </c>
      <c r="E28" s="18" t="s">
        <v>4</v>
      </c>
      <c r="F28" s="28">
        <v>394</v>
      </c>
      <c r="G28" s="11">
        <v>-7.744074412202185</v>
      </c>
      <c r="J28" s="2"/>
      <c r="K28" s="2"/>
      <c r="L28" s="136"/>
    </row>
    <row r="29" spans="2:12" ht="15">
      <c r="B29" s="18" t="s">
        <v>2</v>
      </c>
      <c r="C29" s="28">
        <v>2305</v>
      </c>
      <c r="D29" s="136">
        <v>43.92548797284195</v>
      </c>
      <c r="E29" s="18" t="s">
        <v>5</v>
      </c>
      <c r="F29" s="28">
        <v>278</v>
      </c>
      <c r="G29" s="11">
        <v>23.087370585805743</v>
      </c>
      <c r="J29" s="2"/>
      <c r="K29" s="2"/>
      <c r="L29" s="136"/>
    </row>
    <row r="30" spans="2:12" ht="15">
      <c r="B30" s="18" t="s">
        <v>6</v>
      </c>
      <c r="C30" s="28">
        <v>620</v>
      </c>
      <c r="D30" s="136">
        <v>19.352783489520743</v>
      </c>
      <c r="E30" s="18" t="s">
        <v>1</v>
      </c>
      <c r="F30" s="28">
        <v>119</v>
      </c>
      <c r="G30" s="11">
        <v>3.4952261670219142</v>
      </c>
      <c r="J30" s="2"/>
      <c r="K30" s="2"/>
      <c r="L30" s="136"/>
    </row>
    <row r="31" spans="2:12" ht="15">
      <c r="B31" s="18" t="s">
        <v>3</v>
      </c>
      <c r="C31" s="28">
        <v>295</v>
      </c>
      <c r="D31" s="136">
        <v>0.8250706931565599</v>
      </c>
      <c r="E31" s="18" t="s">
        <v>7</v>
      </c>
      <c r="F31" s="28">
        <v>0</v>
      </c>
      <c r="G31" s="8"/>
      <c r="J31" s="2"/>
      <c r="K31" s="2"/>
      <c r="L31" s="136"/>
    </row>
    <row r="32" spans="2:12" ht="15">
      <c r="B32" s="18" t="s">
        <v>1</v>
      </c>
      <c r="C32" s="28">
        <v>184</v>
      </c>
      <c r="D32" s="136">
        <v>4.812502867462176</v>
      </c>
      <c r="E32" s="18" t="s">
        <v>3</v>
      </c>
      <c r="F32" s="28">
        <v>0</v>
      </c>
      <c r="G32" s="8"/>
      <c r="J32" s="2"/>
      <c r="K32" s="2"/>
      <c r="L32" s="136"/>
    </row>
    <row r="33" spans="2:12" ht="15">
      <c r="B33" s="18" t="s">
        <v>0</v>
      </c>
      <c r="C33" s="28">
        <v>84</v>
      </c>
      <c r="D33" s="136">
        <v>411.38817635469655</v>
      </c>
      <c r="E33" s="18" t="s">
        <v>0</v>
      </c>
      <c r="F33" s="28">
        <v>0</v>
      </c>
      <c r="G33" s="8"/>
      <c r="J33" s="2"/>
      <c r="K33" s="2"/>
      <c r="L33" s="136"/>
    </row>
    <row r="34" spans="2:12" ht="15">
      <c r="B34" s="19" t="s">
        <v>10</v>
      </c>
      <c r="C34" s="29">
        <f>SUM(C27:C33)</f>
        <v>12876</v>
      </c>
      <c r="D34" s="138">
        <v>34.992576712600986</v>
      </c>
      <c r="E34" s="19" t="s">
        <v>10</v>
      </c>
      <c r="F34" s="29">
        <f>SUM(F27:F33)</f>
        <v>2613</v>
      </c>
      <c r="G34" s="12">
        <v>-2.143329136059602</v>
      </c>
      <c r="J34" s="2"/>
      <c r="K34" s="2"/>
      <c r="L34" s="136"/>
    </row>
    <row r="35" spans="2:12" ht="15">
      <c r="B35" s="23" t="s">
        <v>13</v>
      </c>
      <c r="C35" s="24"/>
      <c r="D35" s="25"/>
      <c r="E35" s="23" t="s">
        <v>13</v>
      </c>
      <c r="F35" s="24"/>
      <c r="G35" s="25"/>
      <c r="J35" s="2"/>
      <c r="K35" s="2"/>
      <c r="L35" s="137"/>
    </row>
    <row r="36" spans="2:12" ht="15.75" thickBot="1">
      <c r="B36" s="20" t="s">
        <v>12</v>
      </c>
      <c r="C36" s="21"/>
      <c r="D36" s="22"/>
      <c r="E36" s="20" t="s">
        <v>12</v>
      </c>
      <c r="F36" s="21"/>
      <c r="G36" s="22"/>
      <c r="J36" s="2"/>
      <c r="K36" s="2"/>
      <c r="L36" s="137"/>
    </row>
    <row r="37" spans="2:12" ht="15.75" thickBot="1">
      <c r="B37" s="10"/>
      <c r="C37" s="10"/>
      <c r="D37" s="10"/>
      <c r="E37" s="10"/>
      <c r="F37" s="10"/>
      <c r="G37" s="10"/>
      <c r="J37" s="2"/>
      <c r="K37" s="2"/>
      <c r="L37" s="137"/>
    </row>
    <row r="38" spans="2:12" ht="15">
      <c r="B38" s="13" t="s">
        <v>17</v>
      </c>
      <c r="C38" s="14"/>
      <c r="D38" s="15"/>
      <c r="E38" s="13" t="s">
        <v>17</v>
      </c>
      <c r="F38" s="14"/>
      <c r="G38" s="15"/>
      <c r="J38" s="2"/>
      <c r="K38" s="2"/>
      <c r="L38" s="137"/>
    </row>
    <row r="39" spans="2:12" ht="15">
      <c r="B39" s="16" t="s">
        <v>14</v>
      </c>
      <c r="C39" s="5"/>
      <c r="D39" s="9"/>
      <c r="E39" s="16" t="s">
        <v>15</v>
      </c>
      <c r="F39" s="5"/>
      <c r="G39" s="9"/>
      <c r="J39" s="2"/>
      <c r="K39" s="2"/>
      <c r="L39" s="137"/>
    </row>
    <row r="40" spans="2:12" ht="15">
      <c r="B40" s="17" t="s">
        <v>18</v>
      </c>
      <c r="C40" s="5"/>
      <c r="D40" s="9"/>
      <c r="E40" s="17" t="s">
        <v>18</v>
      </c>
      <c r="F40" s="5"/>
      <c r="G40" s="9"/>
      <c r="J40" s="2"/>
      <c r="K40" s="2"/>
      <c r="L40" s="137"/>
    </row>
    <row r="41" spans="2:12" ht="29.25">
      <c r="B41" s="143" t="s">
        <v>8</v>
      </c>
      <c r="C41" s="144" t="s">
        <v>9</v>
      </c>
      <c r="D41" s="26" t="s">
        <v>56</v>
      </c>
      <c r="E41" s="143" t="s">
        <v>8</v>
      </c>
      <c r="F41" s="144" t="s">
        <v>9</v>
      </c>
      <c r="G41" s="26" t="s">
        <v>56</v>
      </c>
      <c r="L41" s="3"/>
    </row>
    <row r="42" spans="2:12" ht="15">
      <c r="B42" s="18" t="s">
        <v>6</v>
      </c>
      <c r="C42" s="28">
        <v>40</v>
      </c>
      <c r="D42" s="11">
        <v>387.0363584330443</v>
      </c>
      <c r="E42" s="18" t="s">
        <v>4</v>
      </c>
      <c r="F42" s="4">
        <v>6863</v>
      </c>
      <c r="G42" s="11">
        <v>15.538559554994237</v>
      </c>
      <c r="J42" s="2"/>
      <c r="K42" s="2"/>
      <c r="L42" s="136"/>
    </row>
    <row r="43" spans="2:12" ht="15">
      <c r="B43" s="18" t="s">
        <v>2</v>
      </c>
      <c r="C43" s="28">
        <v>22</v>
      </c>
      <c r="D43" s="11">
        <v>-26.104828375676025</v>
      </c>
      <c r="E43" s="18" t="s">
        <v>2</v>
      </c>
      <c r="F43" s="4">
        <v>4149</v>
      </c>
      <c r="G43" s="11">
        <v>17.41509884594428</v>
      </c>
      <c r="J43" s="2"/>
      <c r="K43" s="2"/>
      <c r="L43" s="136"/>
    </row>
    <row r="44" spans="2:12" ht="15">
      <c r="B44" s="18" t="s">
        <v>5</v>
      </c>
      <c r="C44" s="28">
        <v>0</v>
      </c>
      <c r="D44" s="9"/>
      <c r="E44" s="18" t="s">
        <v>5</v>
      </c>
      <c r="F44" s="4">
        <v>3197</v>
      </c>
      <c r="G44" s="11">
        <v>94.26765288963725</v>
      </c>
      <c r="J44" s="2"/>
      <c r="K44" s="2"/>
      <c r="L44" s="136"/>
    </row>
    <row r="45" spans="2:12" ht="15">
      <c r="B45" s="18" t="s">
        <v>4</v>
      </c>
      <c r="C45" s="28">
        <v>0</v>
      </c>
      <c r="D45" s="9"/>
      <c r="E45" s="18" t="s">
        <v>6</v>
      </c>
      <c r="F45" s="4">
        <v>660</v>
      </c>
      <c r="G45" s="11">
        <v>25.075485045061964</v>
      </c>
      <c r="J45" s="2"/>
      <c r="K45" s="2"/>
      <c r="L45" s="136"/>
    </row>
    <row r="46" spans="2:12" ht="15">
      <c r="B46" s="18" t="s">
        <v>1</v>
      </c>
      <c r="C46" s="28">
        <v>0</v>
      </c>
      <c r="D46" s="9"/>
      <c r="E46" s="18" t="s">
        <v>1</v>
      </c>
      <c r="F46" s="4">
        <v>303</v>
      </c>
      <c r="G46" s="11">
        <v>4.291177812870983</v>
      </c>
      <c r="J46" s="2"/>
      <c r="K46" s="2"/>
      <c r="L46" s="136"/>
    </row>
    <row r="47" spans="2:12" ht="15">
      <c r="B47" s="18" t="s">
        <v>3</v>
      </c>
      <c r="C47" s="28">
        <v>0</v>
      </c>
      <c r="D47" s="9"/>
      <c r="E47" s="18" t="s">
        <v>3</v>
      </c>
      <c r="F47" s="4">
        <v>295</v>
      </c>
      <c r="G47" s="11">
        <v>0.8250706931565599</v>
      </c>
      <c r="J47" s="2"/>
      <c r="K47" s="2"/>
      <c r="L47" s="136"/>
    </row>
    <row r="48" spans="2:20" ht="15">
      <c r="B48" s="18" t="s">
        <v>0</v>
      </c>
      <c r="C48" s="28">
        <v>0</v>
      </c>
      <c r="D48" s="9"/>
      <c r="E48" s="18" t="s">
        <v>0</v>
      </c>
      <c r="F48" s="4">
        <v>84</v>
      </c>
      <c r="G48" s="11">
        <v>411.38817635469655</v>
      </c>
      <c r="J48" s="2"/>
      <c r="K48" s="2"/>
      <c r="L48" s="136"/>
      <c r="R48" s="3"/>
      <c r="T48" s="3"/>
    </row>
    <row r="49" spans="2:20" ht="15">
      <c r="B49" s="19" t="s">
        <v>10</v>
      </c>
      <c r="C49" s="29">
        <f>SUM(C42:C48)</f>
        <v>62</v>
      </c>
      <c r="D49" s="12">
        <v>63.22299579918245</v>
      </c>
      <c r="E49" s="19" t="s">
        <v>10</v>
      </c>
      <c r="F49" s="29">
        <f>SUM(F42:F48)</f>
        <v>15551</v>
      </c>
      <c r="G49" s="12">
        <v>26.983023052934406</v>
      </c>
      <c r="J49" s="2"/>
      <c r="K49" s="2"/>
      <c r="L49" s="136"/>
      <c r="R49" s="3"/>
      <c r="T49" s="3"/>
    </row>
    <row r="50" spans="2:20" ht="15">
      <c r="B50" s="23" t="s">
        <v>13</v>
      </c>
      <c r="C50" s="24"/>
      <c r="D50" s="25"/>
      <c r="E50" s="23" t="s">
        <v>13</v>
      </c>
      <c r="F50" s="24"/>
      <c r="G50" s="25"/>
      <c r="J50" s="2"/>
      <c r="K50" s="2"/>
      <c r="L50" s="137"/>
      <c r="R50" s="3"/>
      <c r="T50" s="3"/>
    </row>
    <row r="51" spans="2:20" ht="15.75" thickBot="1">
      <c r="B51" s="20" t="s">
        <v>12</v>
      </c>
      <c r="C51" s="21"/>
      <c r="D51" s="22"/>
      <c r="E51" s="20" t="s">
        <v>12</v>
      </c>
      <c r="F51" s="21"/>
      <c r="G51" s="22"/>
      <c r="J51" s="2"/>
      <c r="K51" s="2"/>
      <c r="L51" s="137"/>
      <c r="R51" s="3"/>
      <c r="T51" s="3"/>
    </row>
    <row r="52" spans="1:20" ht="15">
      <c r="A52" s="6"/>
      <c r="H52" s="6"/>
      <c r="J52" s="2"/>
      <c r="K52" s="2"/>
      <c r="R52" s="3"/>
      <c r="T52" s="3"/>
    </row>
    <row r="53" spans="18:20" ht="15">
      <c r="R53" s="3"/>
      <c r="T53" s="3"/>
    </row>
    <row r="54" spans="18:20" ht="15">
      <c r="R54" s="3"/>
      <c r="T54" s="3"/>
    </row>
    <row r="55" spans="18:20" ht="15">
      <c r="R55" s="3"/>
      <c r="T55" s="3"/>
    </row>
    <row r="58" ht="15">
      <c r="T58" s="3"/>
    </row>
    <row r="59" ht="15">
      <c r="T59" s="3"/>
    </row>
    <row r="60" ht="15">
      <c r="T60" s="3"/>
    </row>
    <row r="61" spans="20:22" ht="15">
      <c r="T61" s="3"/>
      <c r="U61" s="2"/>
      <c r="V61" s="3"/>
    </row>
    <row r="63" spans="18:20" ht="15">
      <c r="R63" s="3"/>
      <c r="T63" s="3"/>
    </row>
    <row r="64" spans="18:20" ht="15">
      <c r="R64" s="3"/>
      <c r="T64" s="3"/>
    </row>
    <row r="65" spans="18:20" ht="15">
      <c r="R65" s="3"/>
      <c r="T65" s="3"/>
    </row>
    <row r="66" spans="18:20" ht="15">
      <c r="R66" s="3"/>
      <c r="T66" s="3"/>
    </row>
    <row r="67" spans="18:20" ht="15">
      <c r="R67" s="3"/>
      <c r="T67" s="3"/>
    </row>
    <row r="68" spans="18:20" ht="15">
      <c r="R68" s="3"/>
      <c r="T68" s="3"/>
    </row>
    <row r="69" spans="18:20" ht="15">
      <c r="R69" s="3"/>
      <c r="T69" s="3"/>
    </row>
    <row r="70" spans="18:20" ht="15">
      <c r="R70" s="3"/>
      <c r="T70" s="3"/>
    </row>
    <row r="83" ht="15.75" thickBot="1"/>
    <row r="84" spans="2:7" ht="15">
      <c r="B84" s="13" t="s">
        <v>17</v>
      </c>
      <c r="C84" s="14"/>
      <c r="D84" s="15"/>
      <c r="E84" s="13" t="s">
        <v>17</v>
      </c>
      <c r="F84" s="14"/>
      <c r="G84" s="15"/>
    </row>
    <row r="85" spans="2:7" ht="15">
      <c r="B85" s="16" t="s">
        <v>20</v>
      </c>
      <c r="C85" s="5"/>
      <c r="D85" s="9"/>
      <c r="E85" s="16" t="s">
        <v>21</v>
      </c>
      <c r="F85" s="5"/>
      <c r="G85" s="9"/>
    </row>
    <row r="86" spans="2:7" ht="15">
      <c r="B86" s="17" t="s">
        <v>18</v>
      </c>
      <c r="C86" s="5"/>
      <c r="D86" s="9"/>
      <c r="E86" s="17" t="s">
        <v>18</v>
      </c>
      <c r="F86" s="5"/>
      <c r="G86" s="9"/>
    </row>
    <row r="87" spans="2:11" ht="29.25">
      <c r="B87" s="143" t="s">
        <v>8</v>
      </c>
      <c r="C87" s="144" t="s">
        <v>9</v>
      </c>
      <c r="D87" s="26" t="s">
        <v>56</v>
      </c>
      <c r="E87" s="143" t="s">
        <v>8</v>
      </c>
      <c r="F87" s="144" t="s">
        <v>9</v>
      </c>
      <c r="G87" s="26" t="s">
        <v>56</v>
      </c>
      <c r="K87" s="135"/>
    </row>
    <row r="88" spans="2:12" ht="15">
      <c r="B88" s="30" t="s">
        <v>2</v>
      </c>
      <c r="C88" s="28">
        <v>1474</v>
      </c>
      <c r="D88" s="31">
        <v>118.53625337300073</v>
      </c>
      <c r="E88" s="30" t="s">
        <v>2</v>
      </c>
      <c r="F88" s="28">
        <v>205</v>
      </c>
      <c r="G88" s="31">
        <v>137.7201273304145</v>
      </c>
      <c r="J88" s="1"/>
      <c r="K88" s="1"/>
      <c r="L88" s="3"/>
    </row>
    <row r="89" spans="2:12" ht="15">
      <c r="B89" s="30" t="s">
        <v>1</v>
      </c>
      <c r="C89" s="28">
        <v>457</v>
      </c>
      <c r="D89" s="31">
        <v>-35.014418743386486</v>
      </c>
      <c r="E89" s="30" t="s">
        <v>4</v>
      </c>
      <c r="F89" s="28">
        <v>122</v>
      </c>
      <c r="G89" s="31">
        <v>642.7304466103926</v>
      </c>
      <c r="J89" s="1"/>
      <c r="K89" s="1"/>
      <c r="L89" s="3"/>
    </row>
    <row r="90" spans="2:12" ht="15">
      <c r="B90" s="30" t="s">
        <v>5</v>
      </c>
      <c r="C90" s="28">
        <v>159</v>
      </c>
      <c r="D90" s="31">
        <v>-27.28752958605254</v>
      </c>
      <c r="E90" s="30" t="s">
        <v>5</v>
      </c>
      <c r="F90" s="28">
        <v>6</v>
      </c>
      <c r="G90" s="31">
        <v>-35.061818875594085</v>
      </c>
      <c r="J90" s="1"/>
      <c r="K90" s="1"/>
      <c r="L90" s="3"/>
    </row>
    <row r="91" spans="2:12" ht="15">
      <c r="B91" s="18" t="s">
        <v>6</v>
      </c>
      <c r="C91" s="28">
        <v>101</v>
      </c>
      <c r="D91" s="31">
        <v>-28.188799705492727</v>
      </c>
      <c r="E91" s="18" t="s">
        <v>6</v>
      </c>
      <c r="F91" s="28">
        <v>3</v>
      </c>
      <c r="G91" s="31">
        <v>-88.76069942077591</v>
      </c>
      <c r="J91" s="1"/>
      <c r="K91" s="1"/>
      <c r="L91" s="3"/>
    </row>
    <row r="92" spans="2:12" ht="15">
      <c r="B92" s="30" t="s">
        <v>4</v>
      </c>
      <c r="C92" s="28">
        <v>56</v>
      </c>
      <c r="D92" s="31"/>
      <c r="E92" s="30" t="s">
        <v>1</v>
      </c>
      <c r="F92" s="28">
        <v>0</v>
      </c>
      <c r="G92" s="139"/>
      <c r="J92" s="1"/>
      <c r="K92" s="1"/>
      <c r="L92" s="3"/>
    </row>
    <row r="93" spans="2:12" ht="15">
      <c r="B93" s="30" t="s">
        <v>0</v>
      </c>
      <c r="C93" s="28">
        <v>42</v>
      </c>
      <c r="D93" s="31">
        <v>-90.16561199317891</v>
      </c>
      <c r="E93" s="30" t="s">
        <v>3</v>
      </c>
      <c r="F93" s="28">
        <v>0</v>
      </c>
      <c r="G93" s="31"/>
      <c r="J93" s="1"/>
      <c r="K93" s="1"/>
      <c r="L93" s="3"/>
    </row>
    <row r="94" spans="2:12" ht="15">
      <c r="B94" s="30" t="s">
        <v>3</v>
      </c>
      <c r="C94" s="28">
        <v>26</v>
      </c>
      <c r="D94" s="31">
        <v>-77.58770739954133</v>
      </c>
      <c r="E94" s="30" t="s">
        <v>0</v>
      </c>
      <c r="F94" s="28">
        <v>0</v>
      </c>
      <c r="G94" s="139"/>
      <c r="J94" s="1"/>
      <c r="K94" s="1"/>
      <c r="L94" s="3"/>
    </row>
    <row r="95" spans="2:12" ht="15">
      <c r="B95" s="33" t="s">
        <v>19</v>
      </c>
      <c r="C95" s="77">
        <f>SUM(C88:C94)</f>
        <v>2315</v>
      </c>
      <c r="D95" s="34">
        <v>1.529866706213201</v>
      </c>
      <c r="E95" s="33" t="s">
        <v>19</v>
      </c>
      <c r="F95" s="77">
        <f>SUM(F88:F94)</f>
        <v>336</v>
      </c>
      <c r="G95" s="34">
        <v>142.43587619778205</v>
      </c>
      <c r="J95" s="1"/>
      <c r="K95" s="1"/>
      <c r="L95" s="3"/>
    </row>
    <row r="96" spans="2:11" ht="15">
      <c r="B96" s="23" t="s">
        <v>13</v>
      </c>
      <c r="C96" s="24"/>
      <c r="D96" s="25"/>
      <c r="E96" s="23" t="s">
        <v>13</v>
      </c>
      <c r="F96" s="24"/>
      <c r="G96" s="25"/>
      <c r="J96" s="1"/>
      <c r="K96" s="1"/>
    </row>
    <row r="97" spans="2:11" ht="15.75" thickBot="1">
      <c r="B97" s="20" t="s">
        <v>12</v>
      </c>
      <c r="C97" s="21"/>
      <c r="D97" s="22"/>
      <c r="E97" s="20" t="s">
        <v>12</v>
      </c>
      <c r="F97" s="21"/>
      <c r="G97" s="22"/>
      <c r="J97" s="1"/>
      <c r="K97" s="1"/>
    </row>
    <row r="98" spans="10:11" ht="15.75" thickBot="1">
      <c r="J98" s="1"/>
      <c r="K98" s="1"/>
    </row>
    <row r="99" spans="2:11" ht="15">
      <c r="B99" s="13" t="s">
        <v>17</v>
      </c>
      <c r="C99" s="14"/>
      <c r="D99" s="15"/>
      <c r="E99" s="13" t="s">
        <v>17</v>
      </c>
      <c r="F99" s="14"/>
      <c r="G99" s="15"/>
      <c r="J99" s="1"/>
      <c r="K99" s="1"/>
    </row>
    <row r="100" spans="2:11" ht="15">
      <c r="B100" s="16" t="s">
        <v>22</v>
      </c>
      <c r="C100" s="5"/>
      <c r="D100" s="9"/>
      <c r="E100" s="16" t="s">
        <v>23</v>
      </c>
      <c r="F100" s="5"/>
      <c r="G100" s="9"/>
      <c r="J100" s="1"/>
      <c r="K100" s="1"/>
    </row>
    <row r="101" spans="2:11" ht="15">
      <c r="B101" s="17" t="s">
        <v>18</v>
      </c>
      <c r="C101" s="5"/>
      <c r="D101" s="9"/>
      <c r="E101" s="17" t="s">
        <v>18</v>
      </c>
      <c r="F101" s="5"/>
      <c r="G101" s="9"/>
      <c r="J101" s="1"/>
      <c r="K101" s="1"/>
    </row>
    <row r="102" spans="2:12" ht="29.25">
      <c r="B102" s="143" t="s">
        <v>8</v>
      </c>
      <c r="C102" s="144" t="s">
        <v>9</v>
      </c>
      <c r="D102" s="26" t="s">
        <v>56</v>
      </c>
      <c r="E102" s="143" t="s">
        <v>8</v>
      </c>
      <c r="F102" s="144" t="s">
        <v>9</v>
      </c>
      <c r="G102" s="26" t="s">
        <v>56</v>
      </c>
      <c r="J102" s="2"/>
      <c r="K102" s="140"/>
      <c r="L102" s="137"/>
    </row>
    <row r="103" spans="2:12" ht="15">
      <c r="B103" s="18" t="s">
        <v>6</v>
      </c>
      <c r="C103" s="28">
        <v>68</v>
      </c>
      <c r="D103" s="31">
        <v>175.98726977872516</v>
      </c>
      <c r="E103" s="30" t="s">
        <v>2</v>
      </c>
      <c r="F103" s="28">
        <v>1709</v>
      </c>
      <c r="G103" s="31">
        <v>112.87599400564518</v>
      </c>
      <c r="J103" s="2"/>
      <c r="K103" s="2"/>
      <c r="L103" s="136"/>
    </row>
    <row r="104" spans="2:12" ht="15">
      <c r="B104" s="30" t="s">
        <v>0</v>
      </c>
      <c r="C104" s="28">
        <v>37</v>
      </c>
      <c r="D104" s="31">
        <v>28.716751871590283</v>
      </c>
      <c r="E104" s="30" t="s">
        <v>1</v>
      </c>
      <c r="F104" s="28">
        <v>457</v>
      </c>
      <c r="G104" s="31">
        <v>-35.014418743386486</v>
      </c>
      <c r="J104" s="2"/>
      <c r="K104" s="2"/>
      <c r="L104" s="136"/>
    </row>
    <row r="105" spans="2:12" ht="15">
      <c r="B105" s="30" t="s">
        <v>5</v>
      </c>
      <c r="C105" s="28">
        <v>30</v>
      </c>
      <c r="D105" s="31">
        <v>32.82809775446665</v>
      </c>
      <c r="E105" s="30" t="s">
        <v>5</v>
      </c>
      <c r="F105" s="28">
        <v>195</v>
      </c>
      <c r="G105" s="31">
        <v>-22.154024676685534</v>
      </c>
      <c r="J105" s="2"/>
      <c r="K105" s="2"/>
      <c r="L105" s="136"/>
    </row>
    <row r="106" spans="2:12" ht="15">
      <c r="B106" s="30" t="s">
        <v>2</v>
      </c>
      <c r="C106" s="28">
        <v>30</v>
      </c>
      <c r="D106" s="31">
        <v>-28.726386570773997</v>
      </c>
      <c r="E106" s="30" t="s">
        <v>4</v>
      </c>
      <c r="F106" s="28">
        <v>178</v>
      </c>
      <c r="G106" s="31">
        <v>50.847457627118644</v>
      </c>
      <c r="J106" s="2"/>
      <c r="K106" s="2"/>
      <c r="L106" s="136"/>
    </row>
    <row r="107" spans="2:12" ht="15">
      <c r="B107" s="30" t="s">
        <v>3</v>
      </c>
      <c r="C107" s="28">
        <v>6</v>
      </c>
      <c r="D107" s="31">
        <v>-26.944546235043354</v>
      </c>
      <c r="E107" s="18" t="s">
        <v>6</v>
      </c>
      <c r="F107" s="28">
        <v>172</v>
      </c>
      <c r="G107" s="31">
        <v>-10.406145828359758</v>
      </c>
      <c r="J107" s="2"/>
      <c r="K107" s="2"/>
      <c r="L107" s="136"/>
    </row>
    <row r="108" spans="2:12" ht="15">
      <c r="B108" s="30" t="s">
        <v>4</v>
      </c>
      <c r="C108" s="28">
        <v>0</v>
      </c>
      <c r="D108" s="31">
        <v>-100</v>
      </c>
      <c r="E108" s="30" t="s">
        <v>0</v>
      </c>
      <c r="F108" s="28">
        <v>79</v>
      </c>
      <c r="G108" s="11">
        <v>-82.66852598368897</v>
      </c>
      <c r="J108" s="2"/>
      <c r="K108" s="2"/>
      <c r="L108" s="136"/>
    </row>
    <row r="109" spans="2:12" ht="15">
      <c r="B109" s="30" t="s">
        <v>1</v>
      </c>
      <c r="C109" s="28">
        <v>0</v>
      </c>
      <c r="D109" s="139"/>
      <c r="E109" s="30" t="s">
        <v>3</v>
      </c>
      <c r="F109" s="28">
        <v>32</v>
      </c>
      <c r="G109" s="31">
        <v>-74.45055168875834</v>
      </c>
      <c r="J109" s="2"/>
      <c r="K109" s="2"/>
      <c r="L109" s="136"/>
    </row>
    <row r="110" spans="2:12" ht="15">
      <c r="B110" s="33" t="s">
        <v>19</v>
      </c>
      <c r="C110" s="77">
        <f>SUM(C103:C109)</f>
        <v>171</v>
      </c>
      <c r="D110" s="34">
        <v>33.253147667280935</v>
      </c>
      <c r="E110" s="33" t="s">
        <v>19</v>
      </c>
      <c r="F110" s="77">
        <f>SUM(F103:F109)</f>
        <v>2822</v>
      </c>
      <c r="G110" s="34">
        <v>6.587690607707741</v>
      </c>
      <c r="J110" s="2"/>
      <c r="K110" s="2"/>
      <c r="L110" s="136"/>
    </row>
    <row r="111" spans="2:12" ht="15">
      <c r="B111" s="23" t="s">
        <v>13</v>
      </c>
      <c r="C111" s="24"/>
      <c r="D111" s="25"/>
      <c r="E111" s="23" t="s">
        <v>13</v>
      </c>
      <c r="F111" s="24"/>
      <c r="G111" s="25"/>
      <c r="J111" s="2"/>
      <c r="K111" s="2"/>
      <c r="L111" s="137"/>
    </row>
    <row r="112" spans="2:11" ht="15.75" thickBot="1">
      <c r="B112" s="20" t="s">
        <v>12</v>
      </c>
      <c r="C112" s="21"/>
      <c r="D112" s="22"/>
      <c r="E112" s="20" t="s">
        <v>12</v>
      </c>
      <c r="F112" s="78"/>
      <c r="G112" s="79"/>
      <c r="J112" s="1"/>
      <c r="K112" s="1"/>
    </row>
  </sheetData>
  <sheetProtection/>
  <printOptions/>
  <pageMargins left="0" right="0" top="0" bottom="0" header="0" footer="0"/>
  <pageSetup fitToHeight="2" fitToWidth="1" horizontalDpi="600" verticalDpi="600" orientation="portrait" scale="89" r:id="rId2"/>
  <drawing r:id="rId1"/>
</worksheet>
</file>

<file path=xl/worksheets/sheet5.xml><?xml version="1.0" encoding="utf-8"?>
<worksheet xmlns="http://schemas.openxmlformats.org/spreadsheetml/2006/main" xmlns:r="http://schemas.openxmlformats.org/officeDocument/2006/relationships">
  <dimension ref="B21:M108"/>
  <sheetViews>
    <sheetView zoomScale="80" zoomScaleNormal="80" zoomScalePageLayoutView="0" workbookViewId="0" topLeftCell="A91">
      <selection activeCell="G120" sqref="G120"/>
    </sheetView>
  </sheetViews>
  <sheetFormatPr defaultColWidth="11.421875" defaultRowHeight="15"/>
  <cols>
    <col min="2" max="3" width="14.7109375" style="0" customWidth="1"/>
    <col min="4" max="4" width="17.7109375" style="0" customWidth="1"/>
    <col min="5" max="6" width="14.7109375" style="0" customWidth="1"/>
    <col min="7" max="7" width="17.57421875" style="0" customWidth="1"/>
    <col min="12" max="12" width="12.57421875" style="0" bestFit="1" customWidth="1"/>
  </cols>
  <sheetData>
    <row r="21" spans="11:13" ht="15">
      <c r="K21" s="137"/>
      <c r="M21" s="137"/>
    </row>
    <row r="22" spans="11:13" ht="15.75" thickBot="1">
      <c r="K22" s="2"/>
      <c r="L22" s="2"/>
      <c r="M22" s="136"/>
    </row>
    <row r="23" spans="2:13" ht="15">
      <c r="B23" s="13" t="s">
        <v>24</v>
      </c>
      <c r="C23" s="14"/>
      <c r="D23" s="15"/>
      <c r="E23" s="13" t="s">
        <v>24</v>
      </c>
      <c r="F23" s="14"/>
      <c r="G23" s="15"/>
      <c r="K23" s="2"/>
      <c r="L23" s="2"/>
      <c r="M23" s="136"/>
    </row>
    <row r="24" spans="2:13" ht="15">
      <c r="B24" s="16" t="s">
        <v>16</v>
      </c>
      <c r="C24" s="5"/>
      <c r="D24" s="9"/>
      <c r="E24" s="16" t="s">
        <v>11</v>
      </c>
      <c r="F24" s="5"/>
      <c r="G24" s="9"/>
      <c r="K24" s="2"/>
      <c r="L24" s="2"/>
      <c r="M24" s="136"/>
    </row>
    <row r="25" spans="2:13" ht="15">
      <c r="B25" s="17" t="s">
        <v>18</v>
      </c>
      <c r="C25" s="5"/>
      <c r="D25" s="9"/>
      <c r="E25" s="17" t="s">
        <v>18</v>
      </c>
      <c r="F25" s="5"/>
      <c r="G25" s="9"/>
      <c r="K25" s="2"/>
      <c r="L25" s="2"/>
      <c r="M25" s="136"/>
    </row>
    <row r="26" spans="2:13" ht="28.5">
      <c r="B26" s="143" t="s">
        <v>8</v>
      </c>
      <c r="C26" s="144" t="s">
        <v>9</v>
      </c>
      <c r="D26" s="145" t="s">
        <v>56</v>
      </c>
      <c r="E26" s="143" t="s">
        <v>8</v>
      </c>
      <c r="F26" s="144" t="s">
        <v>9</v>
      </c>
      <c r="G26" s="145" t="s">
        <v>56</v>
      </c>
      <c r="K26" s="2"/>
      <c r="L26" s="2"/>
      <c r="M26" s="136"/>
    </row>
    <row r="27" spans="2:13" ht="15">
      <c r="B27" s="18" t="s">
        <v>60</v>
      </c>
      <c r="C27" s="28">
        <v>899</v>
      </c>
      <c r="D27" s="40">
        <v>66.16534581833275</v>
      </c>
      <c r="E27" s="18" t="s">
        <v>1</v>
      </c>
      <c r="F27" s="28">
        <v>248</v>
      </c>
      <c r="G27" s="44">
        <v>-30.97999034777429</v>
      </c>
      <c r="K27" s="2"/>
      <c r="L27" s="2"/>
      <c r="M27" s="136"/>
    </row>
    <row r="28" spans="2:13" ht="15">
      <c r="B28" s="18" t="s">
        <v>2</v>
      </c>
      <c r="C28" s="28">
        <v>206</v>
      </c>
      <c r="D28" s="40">
        <v>-3.0632948432781415</v>
      </c>
      <c r="E28" s="18" t="s">
        <v>2</v>
      </c>
      <c r="F28" s="28">
        <v>0</v>
      </c>
      <c r="G28" s="11"/>
      <c r="K28" s="2"/>
      <c r="L28" s="2"/>
      <c r="M28" s="136"/>
    </row>
    <row r="29" spans="2:13" ht="15">
      <c r="B29" s="18" t="s">
        <v>4</v>
      </c>
      <c r="C29" s="28">
        <v>193</v>
      </c>
      <c r="D29" s="40">
        <v>33.330520819258936</v>
      </c>
      <c r="E29" s="18" t="s">
        <v>4</v>
      </c>
      <c r="F29" s="28">
        <v>0</v>
      </c>
      <c r="G29" s="11"/>
      <c r="K29" s="2"/>
      <c r="L29" s="2"/>
      <c r="M29" s="136"/>
    </row>
    <row r="30" spans="2:13" ht="15">
      <c r="B30" s="18" t="s">
        <v>1</v>
      </c>
      <c r="C30" s="28">
        <v>57</v>
      </c>
      <c r="D30" s="40">
        <v>-29.71880397295309</v>
      </c>
      <c r="E30" s="18" t="s">
        <v>58</v>
      </c>
      <c r="F30" s="28">
        <v>0</v>
      </c>
      <c r="G30" s="45"/>
      <c r="K30" s="2"/>
      <c r="L30" s="2"/>
      <c r="M30" s="137"/>
    </row>
    <row r="31" spans="2:13" ht="15">
      <c r="B31" s="18" t="s">
        <v>58</v>
      </c>
      <c r="C31" s="28">
        <v>29</v>
      </c>
      <c r="D31" s="40"/>
      <c r="E31" s="18" t="s">
        <v>61</v>
      </c>
      <c r="F31" s="28">
        <v>0</v>
      </c>
      <c r="G31" s="8"/>
      <c r="K31" s="2"/>
      <c r="L31" s="2"/>
      <c r="M31" s="137"/>
    </row>
    <row r="32" spans="2:13" ht="15">
      <c r="B32" s="18" t="s">
        <v>57</v>
      </c>
      <c r="C32" s="28">
        <v>12</v>
      </c>
      <c r="D32" s="40">
        <v>46.11090752991329</v>
      </c>
      <c r="E32" s="18" t="s">
        <v>57</v>
      </c>
      <c r="F32" s="28">
        <v>0</v>
      </c>
      <c r="G32" s="8"/>
      <c r="K32" s="2"/>
      <c r="L32" s="2"/>
      <c r="M32" s="137"/>
    </row>
    <row r="33" spans="2:13" ht="15">
      <c r="B33" s="18" t="s">
        <v>59</v>
      </c>
      <c r="C33" s="28">
        <v>1</v>
      </c>
      <c r="D33" s="40">
        <v>-51.29636415669556</v>
      </c>
      <c r="E33" s="18" t="s">
        <v>59</v>
      </c>
      <c r="F33" s="28">
        <v>0</v>
      </c>
      <c r="G33" s="8"/>
      <c r="K33" s="2"/>
      <c r="L33" s="2"/>
      <c r="M33" s="137"/>
    </row>
    <row r="34" spans="2:13" ht="15">
      <c r="B34" s="19" t="s">
        <v>10</v>
      </c>
      <c r="C34" s="42">
        <v>1396</v>
      </c>
      <c r="D34" s="41">
        <v>41.05866314782778</v>
      </c>
      <c r="E34" s="19" t="s">
        <v>10</v>
      </c>
      <c r="F34" s="29">
        <f>SUM(F27:F33)</f>
        <v>248</v>
      </c>
      <c r="G34" s="12">
        <v>-31.8</v>
      </c>
      <c r="K34" s="2"/>
      <c r="L34" s="2"/>
      <c r="M34" s="137"/>
    </row>
    <row r="35" spans="2:13" ht="15">
      <c r="B35" s="23" t="s">
        <v>13</v>
      </c>
      <c r="C35" s="24"/>
      <c r="D35" s="25"/>
      <c r="E35" s="23" t="s">
        <v>13</v>
      </c>
      <c r="F35" s="24"/>
      <c r="G35" s="25"/>
      <c r="K35" s="2"/>
      <c r="L35" s="2"/>
      <c r="M35" s="137"/>
    </row>
    <row r="36" spans="2:13" ht="15.75" thickBot="1">
      <c r="B36" s="20" t="s">
        <v>12</v>
      </c>
      <c r="C36" s="21"/>
      <c r="D36" s="22"/>
      <c r="E36" s="20" t="s">
        <v>12</v>
      </c>
      <c r="F36" s="21"/>
      <c r="G36" s="22"/>
      <c r="K36" s="2"/>
      <c r="L36" s="140"/>
      <c r="M36" s="137"/>
    </row>
    <row r="37" spans="2:13" ht="15.75" thickBot="1">
      <c r="B37" s="37"/>
      <c r="C37" s="10"/>
      <c r="D37" s="10"/>
      <c r="E37" s="10"/>
      <c r="F37" s="10"/>
      <c r="G37" s="38"/>
      <c r="K37" s="2"/>
      <c r="L37" s="2"/>
      <c r="M37" s="136"/>
    </row>
    <row r="38" spans="2:13" ht="15">
      <c r="B38" s="13" t="s">
        <v>24</v>
      </c>
      <c r="C38" s="14"/>
      <c r="D38" s="15"/>
      <c r="E38" s="13" t="s">
        <v>24</v>
      </c>
      <c r="F38" s="14"/>
      <c r="G38" s="15"/>
      <c r="K38" s="2"/>
      <c r="L38" s="2"/>
      <c r="M38" s="136"/>
    </row>
    <row r="39" spans="2:13" ht="15">
      <c r="B39" s="16" t="s">
        <v>14</v>
      </c>
      <c r="C39" s="5"/>
      <c r="D39" s="9"/>
      <c r="E39" s="16" t="s">
        <v>15</v>
      </c>
      <c r="F39" s="5"/>
      <c r="G39" s="9"/>
      <c r="K39" s="2"/>
      <c r="L39" s="2"/>
      <c r="M39" s="136"/>
    </row>
    <row r="40" spans="2:13" ht="15">
      <c r="B40" s="17" t="s">
        <v>18</v>
      </c>
      <c r="C40" s="5"/>
      <c r="D40" s="9"/>
      <c r="E40" s="17" t="s">
        <v>18</v>
      </c>
      <c r="F40" s="5"/>
      <c r="G40" s="9"/>
      <c r="K40" s="2"/>
      <c r="L40" s="2"/>
      <c r="M40" s="136"/>
    </row>
    <row r="41" spans="2:13" ht="28.5">
      <c r="B41" s="143" t="s">
        <v>8</v>
      </c>
      <c r="C41" s="144" t="s">
        <v>9</v>
      </c>
      <c r="D41" s="145" t="s">
        <v>56</v>
      </c>
      <c r="E41" s="143" t="s">
        <v>8</v>
      </c>
      <c r="F41" s="144" t="s">
        <v>9</v>
      </c>
      <c r="G41" s="145" t="s">
        <v>56</v>
      </c>
      <c r="K41" s="2"/>
      <c r="L41" s="2"/>
      <c r="M41" s="136"/>
    </row>
    <row r="42" spans="2:13" ht="15">
      <c r="B42" s="18" t="s">
        <v>6</v>
      </c>
      <c r="C42" s="28">
        <v>237</v>
      </c>
      <c r="D42" s="136">
        <v>-11.549718813309184</v>
      </c>
      <c r="E42" s="18" t="s">
        <v>60</v>
      </c>
      <c r="F42" s="4">
        <v>1136</v>
      </c>
      <c r="G42" s="11">
        <v>40.424696238563044</v>
      </c>
      <c r="K42" s="2"/>
      <c r="L42" s="2"/>
      <c r="M42" s="136"/>
    </row>
    <row r="43" spans="2:13" ht="15">
      <c r="B43" s="18" t="s">
        <v>4</v>
      </c>
      <c r="C43" s="28">
        <v>44</v>
      </c>
      <c r="D43" s="136">
        <v>-10.710000953941867</v>
      </c>
      <c r="E43" s="18" t="s">
        <v>1</v>
      </c>
      <c r="F43" s="4">
        <v>314</v>
      </c>
      <c r="G43" s="11">
        <v>-29.84889149175417</v>
      </c>
      <c r="K43" s="2"/>
      <c r="L43" s="2"/>
      <c r="M43" s="136"/>
    </row>
    <row r="44" spans="2:13" ht="15">
      <c r="B44" s="18" t="s">
        <v>1</v>
      </c>
      <c r="C44" s="28">
        <v>9</v>
      </c>
      <c r="D44" s="136">
        <v>25.237920739925677</v>
      </c>
      <c r="E44" s="18" t="s">
        <v>4</v>
      </c>
      <c r="F44" s="4">
        <v>237</v>
      </c>
      <c r="G44" s="11">
        <v>22.145626400668263</v>
      </c>
      <c r="K44" s="2"/>
      <c r="L44" s="2"/>
      <c r="M44" s="136"/>
    </row>
    <row r="45" spans="2:13" ht="15">
      <c r="B45" s="18" t="s">
        <v>2</v>
      </c>
      <c r="C45" s="28">
        <v>3</v>
      </c>
      <c r="D45" s="136">
        <v>46.11090752991329</v>
      </c>
      <c r="E45" s="18" t="s">
        <v>2</v>
      </c>
      <c r="F45" s="4">
        <v>209</v>
      </c>
      <c r="G45" s="11">
        <v>-2.592728313391135</v>
      </c>
      <c r="K45" s="2"/>
      <c r="L45" s="2"/>
      <c r="M45" s="137"/>
    </row>
    <row r="46" spans="2:13" ht="15">
      <c r="B46" s="18" t="s">
        <v>57</v>
      </c>
      <c r="C46" s="28">
        <v>2</v>
      </c>
      <c r="D46" s="136">
        <v>-2.592728313391135</v>
      </c>
      <c r="E46" s="18" t="s">
        <v>58</v>
      </c>
      <c r="F46" s="4">
        <v>31</v>
      </c>
      <c r="G46" s="11">
        <v>1409.8127111424374</v>
      </c>
      <c r="K46" s="2"/>
      <c r="L46" s="2"/>
      <c r="M46" s="137"/>
    </row>
    <row r="47" spans="2:13" ht="15">
      <c r="B47" s="18" t="s">
        <v>58</v>
      </c>
      <c r="C47" s="28">
        <v>2</v>
      </c>
      <c r="D47" s="136">
        <v>-2.592728313391135</v>
      </c>
      <c r="E47" s="18" t="s">
        <v>57</v>
      </c>
      <c r="F47" s="4">
        <v>14</v>
      </c>
      <c r="G47" s="11">
        <v>36.370180361252416</v>
      </c>
      <c r="K47" s="2"/>
      <c r="L47" s="2"/>
      <c r="M47" s="137"/>
    </row>
    <row r="48" spans="2:13" ht="15">
      <c r="B48" s="18" t="s">
        <v>59</v>
      </c>
      <c r="C48" s="46">
        <v>0</v>
      </c>
      <c r="D48" s="136"/>
      <c r="E48" s="18" t="s">
        <v>59</v>
      </c>
      <c r="F48" s="4">
        <v>1</v>
      </c>
      <c r="G48" s="11">
        <v>-51.29636415669556</v>
      </c>
      <c r="K48" s="2"/>
      <c r="L48" s="2"/>
      <c r="M48" s="137"/>
    </row>
    <row r="49" spans="2:13" ht="15">
      <c r="B49" s="19" t="s">
        <v>10</v>
      </c>
      <c r="C49" s="42">
        <v>297</v>
      </c>
      <c r="D49" s="138">
        <v>-10.155404686575054</v>
      </c>
      <c r="E49" s="19" t="s">
        <v>10</v>
      </c>
      <c r="F49" s="29">
        <v>1942</v>
      </c>
      <c r="G49" s="12">
        <v>15.62648020500883</v>
      </c>
      <c r="K49" s="2"/>
      <c r="L49" s="2"/>
      <c r="M49" s="137"/>
    </row>
    <row r="50" spans="2:13" ht="15">
      <c r="B50" s="23" t="s">
        <v>13</v>
      </c>
      <c r="C50" s="24"/>
      <c r="D50" s="25"/>
      <c r="E50" s="23" t="s">
        <v>13</v>
      </c>
      <c r="F50" s="24"/>
      <c r="G50" s="25"/>
      <c r="K50" s="2"/>
      <c r="L50" s="2"/>
      <c r="M50" s="137"/>
    </row>
    <row r="51" spans="2:13" ht="15.75" thickBot="1">
      <c r="B51" s="20" t="s">
        <v>12</v>
      </c>
      <c r="C51" s="21"/>
      <c r="D51" s="22"/>
      <c r="E51" s="20" t="s">
        <v>12</v>
      </c>
      <c r="F51" s="21"/>
      <c r="G51" s="22"/>
      <c r="K51" s="2"/>
      <c r="L51" s="2"/>
      <c r="M51" s="137"/>
    </row>
    <row r="52" spans="11:13" ht="15">
      <c r="K52" s="2"/>
      <c r="L52" s="2"/>
      <c r="M52" s="137"/>
    </row>
    <row r="53" spans="11:13" ht="15">
      <c r="K53" s="2"/>
      <c r="L53" s="2"/>
      <c r="M53" s="137"/>
    </row>
    <row r="54" spans="11:13" ht="15">
      <c r="K54" s="2"/>
      <c r="L54" s="2"/>
      <c r="M54" s="137"/>
    </row>
    <row r="55" spans="11:13" ht="15">
      <c r="K55" s="2"/>
      <c r="L55" s="2"/>
      <c r="M55" s="137"/>
    </row>
    <row r="56" spans="11:13" ht="15">
      <c r="K56" s="2"/>
      <c r="L56" s="2"/>
      <c r="M56" s="137"/>
    </row>
    <row r="57" spans="11:13" ht="15">
      <c r="K57" s="2"/>
      <c r="L57" s="2"/>
      <c r="M57" s="137"/>
    </row>
    <row r="58" spans="11:13" ht="15">
      <c r="K58" s="2"/>
      <c r="L58" s="2"/>
      <c r="M58" s="137"/>
    </row>
    <row r="59" spans="11:13" ht="15">
      <c r="K59" s="2"/>
      <c r="L59" s="2"/>
      <c r="M59" s="137"/>
    </row>
    <row r="60" spans="11:13" ht="15">
      <c r="K60" s="2"/>
      <c r="L60" s="2"/>
      <c r="M60" s="137"/>
    </row>
    <row r="61" spans="11:13" ht="15">
      <c r="K61" s="2"/>
      <c r="L61" s="2"/>
      <c r="M61" s="137"/>
    </row>
    <row r="62" spans="11:13" ht="15">
      <c r="K62" s="2"/>
      <c r="L62" s="2"/>
      <c r="M62" s="137"/>
    </row>
    <row r="63" spans="11:13" ht="15">
      <c r="K63" s="2"/>
      <c r="L63" s="2"/>
      <c r="M63" s="137"/>
    </row>
    <row r="64" spans="11:13" ht="15">
      <c r="K64" s="2"/>
      <c r="L64" s="2"/>
      <c r="M64" s="137"/>
    </row>
    <row r="65" spans="11:13" ht="15">
      <c r="K65" s="2"/>
      <c r="L65" s="2"/>
      <c r="M65" s="137"/>
    </row>
    <row r="66" spans="11:13" ht="15">
      <c r="K66" s="2"/>
      <c r="L66" s="2"/>
      <c r="M66" s="137"/>
    </row>
    <row r="67" spans="11:13" ht="15">
      <c r="K67" s="2"/>
      <c r="L67" s="2"/>
      <c r="M67" s="137"/>
    </row>
    <row r="68" spans="11:13" ht="15">
      <c r="K68" s="2"/>
      <c r="L68" s="2"/>
      <c r="M68" s="137"/>
    </row>
    <row r="69" spans="11:13" ht="15">
      <c r="K69" s="2"/>
      <c r="L69" s="2"/>
      <c r="M69" s="137"/>
    </row>
    <row r="70" spans="11:13" ht="15">
      <c r="K70" s="2"/>
      <c r="L70" s="2"/>
      <c r="M70" s="137"/>
    </row>
    <row r="71" spans="11:13" ht="15">
      <c r="K71" s="2"/>
      <c r="L71" s="2"/>
      <c r="M71" s="137"/>
    </row>
    <row r="72" spans="11:13" ht="15">
      <c r="K72" s="2"/>
      <c r="L72" s="2"/>
      <c r="M72" s="137"/>
    </row>
    <row r="73" spans="11:13" ht="15">
      <c r="K73" s="2"/>
      <c r="L73" s="2"/>
      <c r="M73" s="137"/>
    </row>
    <row r="74" spans="11:13" ht="15">
      <c r="K74" s="2"/>
      <c r="L74" s="2"/>
      <c r="M74" s="137"/>
    </row>
    <row r="75" spans="11:13" ht="15">
      <c r="K75" s="2"/>
      <c r="L75" s="2"/>
      <c r="M75" s="137"/>
    </row>
    <row r="76" spans="11:13" ht="15.75" thickBot="1">
      <c r="K76" s="2"/>
      <c r="L76" s="2"/>
      <c r="M76" s="137"/>
    </row>
    <row r="77" spans="2:13" ht="15">
      <c r="B77" s="13" t="s">
        <v>24</v>
      </c>
      <c r="C77" s="14"/>
      <c r="D77" s="14"/>
      <c r="E77" s="13" t="s">
        <v>24</v>
      </c>
      <c r="F77" s="14"/>
      <c r="G77" s="15"/>
      <c r="K77" s="2"/>
      <c r="L77" s="2"/>
      <c r="M77" s="137"/>
    </row>
    <row r="78" spans="2:13" ht="15">
      <c r="B78" s="16" t="s">
        <v>20</v>
      </c>
      <c r="C78" s="5"/>
      <c r="D78" s="5"/>
      <c r="E78" s="16" t="s">
        <v>21</v>
      </c>
      <c r="F78" s="5"/>
      <c r="G78" s="9"/>
      <c r="K78" s="2"/>
      <c r="L78" s="2"/>
      <c r="M78" s="137"/>
    </row>
    <row r="79" spans="2:13" ht="15">
      <c r="B79" s="17" t="s">
        <v>18</v>
      </c>
      <c r="C79" s="5"/>
      <c r="D79" s="5"/>
      <c r="E79" s="17" t="s">
        <v>18</v>
      </c>
      <c r="F79" s="5"/>
      <c r="G79" s="9"/>
      <c r="K79" s="2"/>
      <c r="L79" s="2"/>
      <c r="M79" s="137"/>
    </row>
    <row r="80" spans="2:13" ht="28.5">
      <c r="B80" s="143" t="s">
        <v>8</v>
      </c>
      <c r="C80" s="144" t="s">
        <v>9</v>
      </c>
      <c r="D80" s="145" t="s">
        <v>56</v>
      </c>
      <c r="E80" s="143" t="s">
        <v>8</v>
      </c>
      <c r="F80" s="144" t="s">
        <v>9</v>
      </c>
      <c r="G80" s="145" t="s">
        <v>56</v>
      </c>
      <c r="K80" s="2"/>
      <c r="M80" s="137"/>
    </row>
    <row r="81" spans="2:13" ht="15">
      <c r="B81" s="18" t="s">
        <v>2</v>
      </c>
      <c r="C81" s="28">
        <v>497</v>
      </c>
      <c r="D81" s="40">
        <v>220.6053909155272</v>
      </c>
      <c r="E81" s="19" t="s">
        <v>26</v>
      </c>
      <c r="F81" s="28">
        <v>164</v>
      </c>
      <c r="G81" s="44">
        <v>14.105661118598967</v>
      </c>
      <c r="K81" s="2"/>
      <c r="L81" s="2"/>
      <c r="M81" s="136"/>
    </row>
    <row r="82" spans="2:13" ht="15">
      <c r="B82" s="18" t="s">
        <v>60</v>
      </c>
      <c r="C82" s="28">
        <v>258</v>
      </c>
      <c r="D82" s="40">
        <v>-10.882708882464232</v>
      </c>
      <c r="E82" s="18" t="s">
        <v>60</v>
      </c>
      <c r="F82" s="28">
        <v>97</v>
      </c>
      <c r="G82" s="44">
        <v>-74.87099639999718</v>
      </c>
      <c r="K82" s="2"/>
      <c r="L82" s="2"/>
      <c r="M82" s="136"/>
    </row>
    <row r="83" spans="2:13" ht="15">
      <c r="B83" s="18" t="s">
        <v>1</v>
      </c>
      <c r="C83" s="28">
        <v>98</v>
      </c>
      <c r="D83" s="40">
        <v>67.4721513208363</v>
      </c>
      <c r="E83" s="18" t="s">
        <v>58</v>
      </c>
      <c r="F83" s="28">
        <v>17</v>
      </c>
      <c r="G83" s="44"/>
      <c r="K83" s="2"/>
      <c r="L83" s="2"/>
      <c r="M83" s="136"/>
    </row>
    <row r="84" spans="2:13" ht="15">
      <c r="B84" s="18" t="s">
        <v>57</v>
      </c>
      <c r="C84" s="28">
        <v>69</v>
      </c>
      <c r="D84" s="40">
        <v>13.916978752135778</v>
      </c>
      <c r="E84" s="18" t="s">
        <v>2</v>
      </c>
      <c r="F84" s="28">
        <v>15</v>
      </c>
      <c r="G84" s="44"/>
      <c r="K84" s="2"/>
      <c r="L84" s="2"/>
      <c r="M84" s="136"/>
    </row>
    <row r="85" spans="2:13" ht="15">
      <c r="B85" s="18" t="s">
        <v>58</v>
      </c>
      <c r="C85" s="28">
        <v>48</v>
      </c>
      <c r="D85" s="40">
        <v>23.04076423571646</v>
      </c>
      <c r="E85" s="18" t="s">
        <v>4</v>
      </c>
      <c r="F85" s="28">
        <v>0</v>
      </c>
      <c r="G85" s="44">
        <v>-100</v>
      </c>
      <c r="K85" s="2"/>
      <c r="L85" s="2"/>
      <c r="M85" s="136"/>
    </row>
    <row r="86" spans="2:13" ht="15">
      <c r="B86" s="19" t="s">
        <v>26</v>
      </c>
      <c r="C86" s="28">
        <v>26</v>
      </c>
      <c r="D86" s="40">
        <v>40.69939243621281</v>
      </c>
      <c r="E86" s="19" t="s">
        <v>25</v>
      </c>
      <c r="F86" s="28">
        <v>0</v>
      </c>
      <c r="G86" s="44"/>
      <c r="K86" s="2"/>
      <c r="L86" s="2"/>
      <c r="M86" s="136"/>
    </row>
    <row r="87" spans="2:13" ht="15">
      <c r="B87" s="19" t="s">
        <v>25</v>
      </c>
      <c r="C87" s="28">
        <v>17</v>
      </c>
      <c r="D87" s="40">
        <v>-17.203819066382465</v>
      </c>
      <c r="E87" s="18" t="s">
        <v>1</v>
      </c>
      <c r="F87" s="28">
        <v>0</v>
      </c>
      <c r="G87" s="44"/>
      <c r="K87" s="2"/>
      <c r="L87" s="2"/>
      <c r="M87" s="136"/>
    </row>
    <row r="88" spans="2:13" ht="15">
      <c r="B88" s="18" t="s">
        <v>59</v>
      </c>
      <c r="C88" s="28">
        <v>14</v>
      </c>
      <c r="D88" s="40">
        <v>-2.592728313391135</v>
      </c>
      <c r="E88" s="18" t="s">
        <v>3</v>
      </c>
      <c r="F88" s="28">
        <v>0</v>
      </c>
      <c r="G88" s="44"/>
      <c r="K88" s="2"/>
      <c r="L88" s="2"/>
      <c r="M88" s="136"/>
    </row>
    <row r="89" spans="2:13" ht="15">
      <c r="B89" s="18" t="s">
        <v>4</v>
      </c>
      <c r="C89" s="28">
        <v>8</v>
      </c>
      <c r="D89" s="40">
        <v>159.75272449762366</v>
      </c>
      <c r="E89" s="18" t="s">
        <v>59</v>
      </c>
      <c r="F89" s="28">
        <v>0</v>
      </c>
      <c r="G89" s="47"/>
      <c r="K89" s="2"/>
      <c r="L89" s="2"/>
      <c r="M89" s="136"/>
    </row>
    <row r="90" spans="2:13" ht="15">
      <c r="B90" s="19" t="s">
        <v>10</v>
      </c>
      <c r="C90" s="42">
        <v>1035</v>
      </c>
      <c r="D90" s="41">
        <v>57.03508753214981</v>
      </c>
      <c r="E90" s="19" t="s">
        <v>19</v>
      </c>
      <c r="F90" s="42">
        <v>293</v>
      </c>
      <c r="G90" s="43">
        <v>-45.00899690910135</v>
      </c>
      <c r="K90" s="2"/>
      <c r="L90" s="2"/>
      <c r="M90" s="136"/>
    </row>
    <row r="91" spans="2:13" ht="15">
      <c r="B91" s="23" t="s">
        <v>13</v>
      </c>
      <c r="C91" s="24"/>
      <c r="D91" s="24"/>
      <c r="E91" s="23" t="s">
        <v>13</v>
      </c>
      <c r="F91" s="24"/>
      <c r="G91" s="25"/>
      <c r="K91" s="2"/>
      <c r="L91" s="2"/>
      <c r="M91" s="137"/>
    </row>
    <row r="92" spans="2:13" ht="15.75" thickBot="1">
      <c r="B92" s="20" t="s">
        <v>12</v>
      </c>
      <c r="C92" s="21"/>
      <c r="D92" s="21"/>
      <c r="E92" s="20" t="s">
        <v>12</v>
      </c>
      <c r="F92" s="21"/>
      <c r="G92" s="22"/>
      <c r="K92" s="2"/>
      <c r="L92" s="2"/>
      <c r="M92" s="137"/>
    </row>
    <row r="93" spans="2:13" ht="15">
      <c r="B93" s="13" t="s">
        <v>24</v>
      </c>
      <c r="C93" s="14"/>
      <c r="D93" s="15"/>
      <c r="E93" s="13" t="s">
        <v>24</v>
      </c>
      <c r="F93" s="14"/>
      <c r="G93" s="15"/>
      <c r="K93" s="2"/>
      <c r="L93" s="2"/>
      <c r="M93" s="137"/>
    </row>
    <row r="94" spans="2:13" ht="15">
      <c r="B94" s="16" t="s">
        <v>22</v>
      </c>
      <c r="C94" s="5"/>
      <c r="D94" s="9"/>
      <c r="E94" s="16" t="s">
        <v>23</v>
      </c>
      <c r="F94" s="5"/>
      <c r="G94" s="9"/>
      <c r="K94" s="2"/>
      <c r="L94" s="2"/>
      <c r="M94" s="137"/>
    </row>
    <row r="95" spans="2:13" ht="15">
      <c r="B95" s="17" t="s">
        <v>18</v>
      </c>
      <c r="C95" s="5"/>
      <c r="D95" s="9"/>
      <c r="E95" s="17" t="s">
        <v>18</v>
      </c>
      <c r="F95" s="5"/>
      <c r="G95" s="9"/>
      <c r="K95" s="2"/>
      <c r="L95" s="2"/>
      <c r="M95" s="137"/>
    </row>
    <row r="96" spans="2:13" ht="28.5">
      <c r="B96" s="143" t="s">
        <v>8</v>
      </c>
      <c r="C96" s="144" t="s">
        <v>9</v>
      </c>
      <c r="D96" s="145" t="s">
        <v>56</v>
      </c>
      <c r="E96" s="143" t="s">
        <v>8</v>
      </c>
      <c r="F96" s="144" t="s">
        <v>9</v>
      </c>
      <c r="G96" s="145" t="s">
        <v>56</v>
      </c>
      <c r="K96" s="2"/>
      <c r="L96" s="140"/>
      <c r="M96" s="137"/>
    </row>
    <row r="97" spans="2:13" ht="15">
      <c r="B97" s="48" t="s">
        <v>60</v>
      </c>
      <c r="C97" s="28">
        <v>215</v>
      </c>
      <c r="D97" s="40">
        <v>-6.921940388351533</v>
      </c>
      <c r="E97" s="48" t="s">
        <v>2</v>
      </c>
      <c r="F97" s="28">
        <v>578</v>
      </c>
      <c r="G97" s="44">
        <v>-0.8778115583452095</v>
      </c>
      <c r="K97" s="2"/>
      <c r="L97" s="2"/>
      <c r="M97" s="136"/>
    </row>
    <row r="98" spans="2:13" ht="15">
      <c r="B98" s="18" t="s">
        <v>2</v>
      </c>
      <c r="C98" s="28">
        <v>66</v>
      </c>
      <c r="D98" s="40">
        <v>-84.5830217474432</v>
      </c>
      <c r="E98" s="18" t="s">
        <v>60</v>
      </c>
      <c r="F98" s="28">
        <v>570</v>
      </c>
      <c r="G98" s="44">
        <v>-37.12101374703618</v>
      </c>
      <c r="K98" s="2"/>
      <c r="L98" s="2"/>
      <c r="M98" s="136"/>
    </row>
    <row r="99" spans="2:13" ht="15">
      <c r="B99" s="18" t="s">
        <v>57</v>
      </c>
      <c r="C99" s="28">
        <v>40</v>
      </c>
      <c r="D99" s="40">
        <v>159.75272449762366</v>
      </c>
      <c r="E99" s="19" t="s">
        <v>26</v>
      </c>
      <c r="F99" s="28">
        <v>190</v>
      </c>
      <c r="G99" s="44">
        <v>17.135326711744845</v>
      </c>
      <c r="K99" s="2"/>
      <c r="L99" s="2"/>
      <c r="M99" s="136"/>
    </row>
    <row r="100" spans="2:13" ht="15">
      <c r="B100" s="18" t="s">
        <v>58</v>
      </c>
      <c r="C100" s="28">
        <v>6</v>
      </c>
      <c r="D100" s="40">
        <v>-16.508052840049537</v>
      </c>
      <c r="E100" s="18" t="s">
        <v>57</v>
      </c>
      <c r="F100" s="28">
        <v>109</v>
      </c>
      <c r="G100" s="44">
        <v>43.47827856541038</v>
      </c>
      <c r="K100" s="2"/>
      <c r="L100" s="2"/>
      <c r="M100" s="136"/>
    </row>
    <row r="101" spans="2:13" ht="15">
      <c r="B101" s="18" t="s">
        <v>4</v>
      </c>
      <c r="C101" s="28">
        <v>5</v>
      </c>
      <c r="D101" s="40">
        <v>-2.592728313391135</v>
      </c>
      <c r="E101" s="18" t="s">
        <v>1</v>
      </c>
      <c r="F101" s="28">
        <v>98</v>
      </c>
      <c r="G101" s="44">
        <v>67.4721513208363</v>
      </c>
      <c r="K101" s="2"/>
      <c r="L101" s="2"/>
      <c r="M101" s="136"/>
    </row>
    <row r="102" spans="2:13" ht="15">
      <c r="B102" s="18" t="s">
        <v>59</v>
      </c>
      <c r="C102" s="28">
        <v>0</v>
      </c>
      <c r="D102" s="40">
        <v>-100</v>
      </c>
      <c r="E102" s="18" t="s">
        <v>58</v>
      </c>
      <c r="F102" s="28">
        <v>71</v>
      </c>
      <c r="G102" s="44">
        <v>53.687028661094004</v>
      </c>
      <c r="K102" s="2"/>
      <c r="L102" s="2"/>
      <c r="M102" s="136"/>
    </row>
    <row r="103" spans="2:13" ht="15">
      <c r="B103" s="19" t="s">
        <v>25</v>
      </c>
      <c r="C103" s="28">
        <v>0</v>
      </c>
      <c r="D103" s="40"/>
      <c r="E103" s="19" t="s">
        <v>25</v>
      </c>
      <c r="F103" s="28">
        <v>17</v>
      </c>
      <c r="G103" s="44">
        <v>-17.203819066382465</v>
      </c>
      <c r="K103" s="2"/>
      <c r="L103" s="2"/>
      <c r="M103" s="136"/>
    </row>
    <row r="104" spans="2:13" ht="15">
      <c r="B104" s="19" t="s">
        <v>26</v>
      </c>
      <c r="C104" s="28">
        <v>0</v>
      </c>
      <c r="D104" s="50"/>
      <c r="E104" s="18" t="s">
        <v>59</v>
      </c>
      <c r="F104" s="28">
        <v>14</v>
      </c>
      <c r="G104" s="44">
        <v>-14.768637274217244</v>
      </c>
      <c r="K104" s="2"/>
      <c r="L104" s="2"/>
      <c r="M104" s="136"/>
    </row>
    <row r="105" spans="2:13" ht="15">
      <c r="B105" s="18" t="s">
        <v>1</v>
      </c>
      <c r="C105" s="28">
        <v>0</v>
      </c>
      <c r="D105" s="51"/>
      <c r="E105" s="18" t="s">
        <v>4</v>
      </c>
      <c r="F105" s="28">
        <v>13</v>
      </c>
      <c r="G105" s="44">
        <v>15.11768472053776</v>
      </c>
      <c r="K105" s="2"/>
      <c r="L105" s="2"/>
      <c r="M105" s="136"/>
    </row>
    <row r="106" spans="2:13" ht="15">
      <c r="B106" s="49" t="s">
        <v>19</v>
      </c>
      <c r="C106" s="42">
        <v>332</v>
      </c>
      <c r="D106" s="41">
        <v>-51.8044497765214</v>
      </c>
      <c r="E106" s="49" t="s">
        <v>19</v>
      </c>
      <c r="F106" s="42">
        <v>1660</v>
      </c>
      <c r="G106" s="43">
        <v>-11.737952511042193</v>
      </c>
      <c r="K106" s="2"/>
      <c r="L106" s="2"/>
      <c r="M106" s="136"/>
    </row>
    <row r="107" spans="2:13" ht="15">
      <c r="B107" s="23" t="s">
        <v>13</v>
      </c>
      <c r="C107" s="24"/>
      <c r="D107" s="25"/>
      <c r="E107" s="23" t="s">
        <v>13</v>
      </c>
      <c r="F107" s="24"/>
      <c r="G107" s="25"/>
      <c r="K107" s="2"/>
      <c r="L107" s="2"/>
      <c r="M107" s="137"/>
    </row>
    <row r="108" spans="2:13" ht="15.75" thickBot="1">
      <c r="B108" s="20" t="s">
        <v>12</v>
      </c>
      <c r="C108" s="21"/>
      <c r="D108" s="22"/>
      <c r="E108" s="20" t="s">
        <v>12</v>
      </c>
      <c r="F108" s="21"/>
      <c r="G108" s="22"/>
      <c r="K108" s="2"/>
      <c r="L108" s="2"/>
      <c r="M108" s="137"/>
    </row>
  </sheetData>
  <sheetProtection/>
  <printOptions horizontalCentered="1" verticalCentered="1"/>
  <pageMargins left="0" right="0" top="0" bottom="0" header="0" footer="0"/>
  <pageSetup horizontalDpi="600" verticalDpi="600" orientation="portrait" scale="80" r:id="rId2"/>
  <rowBreaks count="1" manualBreakCount="1">
    <brk id="54"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B22:L121"/>
  <sheetViews>
    <sheetView zoomScale="80" zoomScaleNormal="80" zoomScalePageLayoutView="0" workbookViewId="0" topLeftCell="A109">
      <selection activeCell="L102" sqref="L102"/>
    </sheetView>
  </sheetViews>
  <sheetFormatPr defaultColWidth="11.421875" defaultRowHeight="15"/>
  <cols>
    <col min="2" max="3" width="14.7109375" style="0" customWidth="1"/>
    <col min="4" max="4" width="16.7109375" style="0" customWidth="1"/>
    <col min="5" max="6" width="14.7109375" style="0" customWidth="1"/>
    <col min="7" max="7" width="17.421875" style="0" customWidth="1"/>
    <col min="10" max="10" width="11.57421875" style="0" bestFit="1" customWidth="1"/>
    <col min="11" max="12" width="11.7109375" style="0" bestFit="1" customWidth="1"/>
  </cols>
  <sheetData>
    <row r="22" spans="10:12" ht="15">
      <c r="J22" s="137"/>
      <c r="L22" s="137"/>
    </row>
    <row r="23" spans="10:12" ht="15.75" thickBot="1">
      <c r="J23" s="2"/>
      <c r="K23" s="2"/>
      <c r="L23" s="136"/>
    </row>
    <row r="24" spans="2:12" ht="15">
      <c r="B24" s="13" t="s">
        <v>27</v>
      </c>
      <c r="C24" s="14"/>
      <c r="D24" s="15"/>
      <c r="E24" s="13" t="s">
        <v>27</v>
      </c>
      <c r="F24" s="14"/>
      <c r="G24" s="15"/>
      <c r="J24" s="2"/>
      <c r="K24" s="2"/>
      <c r="L24" s="136"/>
    </row>
    <row r="25" spans="2:12" ht="15">
      <c r="B25" s="16" t="s">
        <v>16</v>
      </c>
      <c r="C25" s="5"/>
      <c r="D25" s="9"/>
      <c r="E25" s="16" t="s">
        <v>11</v>
      </c>
      <c r="F25" s="5"/>
      <c r="G25" s="9"/>
      <c r="J25" s="2"/>
      <c r="K25" s="2"/>
      <c r="L25" s="136"/>
    </row>
    <row r="26" spans="2:12" ht="15">
      <c r="B26" s="17" t="s">
        <v>18</v>
      </c>
      <c r="C26" s="5"/>
      <c r="D26" s="9"/>
      <c r="E26" s="17" t="s">
        <v>18</v>
      </c>
      <c r="F26" s="5"/>
      <c r="G26" s="9"/>
      <c r="J26" s="2"/>
      <c r="K26" s="2"/>
      <c r="L26" s="136"/>
    </row>
    <row r="27" spans="2:12" ht="28.5">
      <c r="B27" s="143" t="s">
        <v>8</v>
      </c>
      <c r="C27" s="144" t="s">
        <v>9</v>
      </c>
      <c r="D27" s="145" t="s">
        <v>56</v>
      </c>
      <c r="E27" s="143" t="s">
        <v>8</v>
      </c>
      <c r="F27" s="144" t="s">
        <v>9</v>
      </c>
      <c r="G27" s="145" t="s">
        <v>56</v>
      </c>
      <c r="J27" s="2"/>
      <c r="K27" s="2"/>
      <c r="L27" s="136"/>
    </row>
    <row r="28" spans="2:12" ht="15">
      <c r="B28" s="61" t="s">
        <v>1</v>
      </c>
      <c r="C28" s="28">
        <v>1165</v>
      </c>
      <c r="D28" s="40">
        <v>116.56387693683077</v>
      </c>
      <c r="E28" s="61" t="s">
        <v>33</v>
      </c>
      <c r="F28" s="28">
        <v>2787</v>
      </c>
      <c r="G28" s="44">
        <v>69.24817094175744</v>
      </c>
      <c r="J28" s="2"/>
      <c r="K28" s="2"/>
      <c r="L28" s="136"/>
    </row>
    <row r="29" spans="2:12" ht="15">
      <c r="B29" s="61" t="s">
        <v>31</v>
      </c>
      <c r="C29" s="28">
        <v>861</v>
      </c>
      <c r="D29" s="40">
        <v>730.3728804175272</v>
      </c>
      <c r="E29" s="61" t="s">
        <v>31</v>
      </c>
      <c r="F29" s="28">
        <v>320</v>
      </c>
      <c r="G29" s="44">
        <v>466.7332170857243</v>
      </c>
      <c r="J29" s="2"/>
      <c r="K29" s="2"/>
      <c r="L29" s="136"/>
    </row>
    <row r="30" spans="2:12" ht="15">
      <c r="B30" s="61" t="s">
        <v>2</v>
      </c>
      <c r="C30" s="28">
        <v>812</v>
      </c>
      <c r="D30" s="40">
        <v>527.7357508692572</v>
      </c>
      <c r="E30" s="61" t="s">
        <v>1</v>
      </c>
      <c r="F30" s="28">
        <v>218</v>
      </c>
      <c r="G30" s="44">
        <v>52.768239048062824</v>
      </c>
      <c r="J30" s="2"/>
      <c r="K30" s="2"/>
      <c r="L30" s="136"/>
    </row>
    <row r="31" spans="2:12" ht="15">
      <c r="B31" s="61" t="s">
        <v>30</v>
      </c>
      <c r="C31" s="28">
        <v>367</v>
      </c>
      <c r="D31" s="40"/>
      <c r="E31" s="61" t="s">
        <v>26</v>
      </c>
      <c r="F31" s="28">
        <v>74</v>
      </c>
      <c r="G31" s="44">
        <v>-1.2583821259033456</v>
      </c>
      <c r="J31" s="2"/>
      <c r="K31" s="2"/>
      <c r="L31" s="136"/>
    </row>
    <row r="32" spans="2:12" ht="15">
      <c r="B32" s="61" t="s">
        <v>32</v>
      </c>
      <c r="C32" s="28">
        <v>64</v>
      </c>
      <c r="D32" s="40">
        <v>-26.65805425949449</v>
      </c>
      <c r="E32" s="61" t="s">
        <v>30</v>
      </c>
      <c r="F32" s="28">
        <v>0</v>
      </c>
      <c r="G32" s="44"/>
      <c r="J32" s="2"/>
      <c r="K32" s="2"/>
      <c r="L32" s="136"/>
    </row>
    <row r="33" spans="2:12" ht="15">
      <c r="B33" s="61" t="s">
        <v>34</v>
      </c>
      <c r="C33" s="28">
        <v>46</v>
      </c>
      <c r="D33" s="40">
        <v>-2.592728313391124</v>
      </c>
      <c r="E33" s="61" t="s">
        <v>32</v>
      </c>
      <c r="F33" s="28">
        <v>0</v>
      </c>
      <c r="G33" s="44"/>
      <c r="J33" s="2"/>
      <c r="K33" s="2"/>
      <c r="L33" s="136"/>
    </row>
    <row r="34" spans="2:12" ht="15">
      <c r="B34" s="61" t="s">
        <v>33</v>
      </c>
      <c r="C34" s="28">
        <v>23</v>
      </c>
      <c r="D34" s="40"/>
      <c r="E34" s="61" t="s">
        <v>25</v>
      </c>
      <c r="F34" s="28">
        <v>0</v>
      </c>
      <c r="G34" s="44"/>
      <c r="J34" s="2"/>
      <c r="K34" s="2"/>
      <c r="L34" s="136"/>
    </row>
    <row r="35" spans="2:12" ht="15">
      <c r="B35" s="61" t="s">
        <v>25</v>
      </c>
      <c r="C35" s="28">
        <v>0</v>
      </c>
      <c r="D35" s="44"/>
      <c r="E35" s="61" t="s">
        <v>2</v>
      </c>
      <c r="F35" s="28">
        <v>0</v>
      </c>
      <c r="G35" s="44">
        <v>-100</v>
      </c>
      <c r="J35" s="2"/>
      <c r="K35" s="2"/>
      <c r="L35" s="137"/>
    </row>
    <row r="36" spans="2:12" ht="15">
      <c r="B36" s="61" t="s">
        <v>26</v>
      </c>
      <c r="C36" s="28">
        <v>0</v>
      </c>
      <c r="D36" s="44"/>
      <c r="E36" s="61" t="s">
        <v>34</v>
      </c>
      <c r="F36" s="28">
        <v>0</v>
      </c>
      <c r="G36" s="44"/>
      <c r="J36" s="2"/>
      <c r="K36" s="2"/>
      <c r="L36" s="137"/>
    </row>
    <row r="37" spans="2:12" ht="15">
      <c r="B37" s="63" t="s">
        <v>28</v>
      </c>
      <c r="C37" s="28">
        <v>0</v>
      </c>
      <c r="D37" s="47"/>
      <c r="E37" s="63" t="s">
        <v>28</v>
      </c>
      <c r="F37" s="28">
        <v>0</v>
      </c>
      <c r="G37" s="47"/>
      <c r="J37" s="2"/>
      <c r="K37" s="2"/>
      <c r="L37" s="137"/>
    </row>
    <row r="38" spans="2:12" ht="15">
      <c r="B38" s="61" t="s">
        <v>29</v>
      </c>
      <c r="C38" s="28">
        <v>0</v>
      </c>
      <c r="D38" s="44"/>
      <c r="E38" s="61" t="s">
        <v>29</v>
      </c>
      <c r="F38" s="28">
        <v>0</v>
      </c>
      <c r="G38" s="44"/>
      <c r="J38" s="2"/>
      <c r="K38" s="2"/>
      <c r="L38" s="137"/>
    </row>
    <row r="39" spans="2:12" ht="15">
      <c r="B39" s="61" t="s">
        <v>19</v>
      </c>
      <c r="C39" s="42">
        <v>3338</v>
      </c>
      <c r="D39" s="41">
        <v>268.6456608729029</v>
      </c>
      <c r="E39" s="61" t="s">
        <v>19</v>
      </c>
      <c r="F39" s="42">
        <v>3399</v>
      </c>
      <c r="G39" s="43">
        <v>73.16282241777384</v>
      </c>
      <c r="J39" s="2"/>
      <c r="K39" s="2"/>
      <c r="L39" s="137"/>
    </row>
    <row r="40" spans="2:12" ht="15">
      <c r="B40" s="23" t="s">
        <v>13</v>
      </c>
      <c r="C40" s="24"/>
      <c r="D40" s="25"/>
      <c r="E40" s="23" t="s">
        <v>13</v>
      </c>
      <c r="F40" s="24"/>
      <c r="G40" s="25"/>
      <c r="J40" s="2"/>
      <c r="K40" s="2"/>
      <c r="L40" s="137"/>
    </row>
    <row r="41" spans="2:12" ht="15.75" thickBot="1">
      <c r="B41" s="20" t="s">
        <v>12</v>
      </c>
      <c r="C41" s="21"/>
      <c r="D41" s="22"/>
      <c r="E41" s="20" t="s">
        <v>12</v>
      </c>
      <c r="F41" s="21"/>
      <c r="G41" s="22"/>
      <c r="J41" s="2"/>
      <c r="K41" s="2"/>
      <c r="L41" s="137"/>
    </row>
    <row r="42" spans="2:12" ht="15">
      <c r="B42" s="58"/>
      <c r="C42" s="58"/>
      <c r="D42" s="58"/>
      <c r="E42" s="58"/>
      <c r="F42" s="58"/>
      <c r="G42" s="58"/>
      <c r="J42" s="2"/>
      <c r="L42" s="137"/>
    </row>
    <row r="43" spans="2:12" ht="15.75" thickBot="1">
      <c r="B43" s="59"/>
      <c r="C43" s="59"/>
      <c r="D43" s="59"/>
      <c r="E43" s="59"/>
      <c r="F43" s="59"/>
      <c r="G43" s="59"/>
      <c r="J43" s="2"/>
      <c r="K43" s="2"/>
      <c r="L43" s="136"/>
    </row>
    <row r="44" spans="2:12" ht="15">
      <c r="B44" s="13" t="s">
        <v>27</v>
      </c>
      <c r="C44" s="14"/>
      <c r="D44" s="15"/>
      <c r="E44" s="64" t="s">
        <v>27</v>
      </c>
      <c r="F44" s="14"/>
      <c r="G44" s="15"/>
      <c r="J44" s="2"/>
      <c r="K44" s="2"/>
      <c r="L44" s="136"/>
    </row>
    <row r="45" spans="2:12" ht="15">
      <c r="B45" s="16" t="s">
        <v>14</v>
      </c>
      <c r="C45" s="5"/>
      <c r="D45" s="9"/>
      <c r="E45" s="32" t="s">
        <v>15</v>
      </c>
      <c r="F45" s="5"/>
      <c r="G45" s="9"/>
      <c r="J45" s="2"/>
      <c r="K45" s="2"/>
      <c r="L45" s="136"/>
    </row>
    <row r="46" spans="2:12" ht="15">
      <c r="B46" s="17" t="s">
        <v>18</v>
      </c>
      <c r="C46" s="5"/>
      <c r="D46" s="9"/>
      <c r="E46" s="65" t="s">
        <v>18</v>
      </c>
      <c r="F46" s="5"/>
      <c r="G46" s="9"/>
      <c r="J46" s="2"/>
      <c r="K46" s="2"/>
      <c r="L46" s="136"/>
    </row>
    <row r="47" spans="2:12" ht="28.5">
      <c r="B47" s="143" t="s">
        <v>8</v>
      </c>
      <c r="C47" s="144" t="s">
        <v>9</v>
      </c>
      <c r="D47" s="145" t="s">
        <v>56</v>
      </c>
      <c r="E47" s="146" t="s">
        <v>8</v>
      </c>
      <c r="F47" s="144" t="s">
        <v>9</v>
      </c>
      <c r="G47" s="145" t="s">
        <v>56</v>
      </c>
      <c r="J47" s="2"/>
      <c r="K47" s="2"/>
      <c r="L47" s="136"/>
    </row>
    <row r="48" spans="2:12" ht="15">
      <c r="B48" s="61" t="s">
        <v>31</v>
      </c>
      <c r="C48" s="28">
        <v>5356</v>
      </c>
      <c r="D48" s="44">
        <v>115.67314888527372</v>
      </c>
      <c r="E48" s="61" t="s">
        <v>31</v>
      </c>
      <c r="F48" s="28">
        <v>6537</v>
      </c>
      <c r="G48" s="44">
        <v>147.28207185062607</v>
      </c>
      <c r="J48" s="2"/>
      <c r="K48" s="2"/>
      <c r="L48" s="136"/>
    </row>
    <row r="49" spans="2:12" ht="15">
      <c r="B49" s="61" t="s">
        <v>32</v>
      </c>
      <c r="C49" s="28">
        <v>18</v>
      </c>
      <c r="D49" s="44">
        <v>-23.768222158306095</v>
      </c>
      <c r="E49" s="61" t="s">
        <v>33</v>
      </c>
      <c r="F49" s="28">
        <v>2810</v>
      </c>
      <c r="G49" s="44">
        <v>70.64490862803675</v>
      </c>
      <c r="J49" s="2"/>
      <c r="K49" s="2"/>
      <c r="L49" s="136"/>
    </row>
    <row r="50" spans="2:12" ht="15">
      <c r="B50" s="61" t="s">
        <v>2</v>
      </c>
      <c r="C50" s="28">
        <v>7</v>
      </c>
      <c r="D50" s="44">
        <v>-77.27163660645793</v>
      </c>
      <c r="E50" s="61" t="s">
        <v>1</v>
      </c>
      <c r="F50" s="28">
        <v>1390</v>
      </c>
      <c r="G50" s="44">
        <v>102.38581112763279</v>
      </c>
      <c r="J50" s="2"/>
      <c r="K50" s="2"/>
      <c r="L50" s="136"/>
    </row>
    <row r="51" spans="2:12" ht="15">
      <c r="B51" s="61" t="s">
        <v>1</v>
      </c>
      <c r="C51" s="28">
        <v>7</v>
      </c>
      <c r="D51" s="44">
        <v>13.641816967710362</v>
      </c>
      <c r="E51" s="61" t="s">
        <v>2</v>
      </c>
      <c r="F51" s="28">
        <v>819</v>
      </c>
      <c r="G51" s="44">
        <v>304.9571345752927</v>
      </c>
      <c r="J51" s="2"/>
      <c r="K51" s="2"/>
      <c r="L51" s="136"/>
    </row>
    <row r="52" spans="2:12" ht="15">
      <c r="B52" s="61" t="s">
        <v>30</v>
      </c>
      <c r="C52" s="28">
        <v>0</v>
      </c>
      <c r="D52" s="44"/>
      <c r="E52" s="61" t="s">
        <v>30</v>
      </c>
      <c r="F52" s="28">
        <v>367</v>
      </c>
      <c r="G52" s="44"/>
      <c r="J52" s="2"/>
      <c r="K52" s="2"/>
      <c r="L52" s="136"/>
    </row>
    <row r="53" spans="2:12" ht="15">
      <c r="B53" s="61" t="s">
        <v>25</v>
      </c>
      <c r="C53" s="28">
        <v>0</v>
      </c>
      <c r="D53" s="44"/>
      <c r="E53" s="61" t="s">
        <v>32</v>
      </c>
      <c r="F53" s="28">
        <v>82</v>
      </c>
      <c r="G53" s="44">
        <v>-26.042627052759936</v>
      </c>
      <c r="J53" s="2"/>
      <c r="K53" s="2"/>
      <c r="L53" s="136"/>
    </row>
    <row r="54" spans="2:12" ht="15">
      <c r="B54" s="61" t="s">
        <v>26</v>
      </c>
      <c r="C54" s="28">
        <v>0</v>
      </c>
      <c r="D54" s="44"/>
      <c r="E54" s="61" t="s">
        <v>26</v>
      </c>
      <c r="F54" s="28">
        <v>74</v>
      </c>
      <c r="G54" s="44">
        <v>-1.2583821259033456</v>
      </c>
      <c r="J54" s="2"/>
      <c r="K54" s="2"/>
      <c r="L54" s="136"/>
    </row>
    <row r="55" spans="2:12" ht="15">
      <c r="B55" s="61" t="s">
        <v>33</v>
      </c>
      <c r="C55" s="28">
        <v>0</v>
      </c>
      <c r="D55" s="44"/>
      <c r="E55" s="61" t="s">
        <v>34</v>
      </c>
      <c r="F55" s="28">
        <v>46</v>
      </c>
      <c r="G55" s="44">
        <v>-2.592728313391124</v>
      </c>
      <c r="J55" s="2"/>
      <c r="K55" s="2"/>
      <c r="L55" s="137"/>
    </row>
    <row r="56" spans="2:12" ht="15">
      <c r="B56" s="61" t="s">
        <v>34</v>
      </c>
      <c r="C56" s="28">
        <v>0</v>
      </c>
      <c r="D56" s="44"/>
      <c r="E56" s="61" t="s">
        <v>25</v>
      </c>
      <c r="F56" s="28">
        <v>0</v>
      </c>
      <c r="G56" s="44"/>
      <c r="J56" s="2"/>
      <c r="K56" s="2"/>
      <c r="L56" s="137"/>
    </row>
    <row r="57" spans="2:12" ht="15">
      <c r="B57" s="63" t="s">
        <v>28</v>
      </c>
      <c r="C57" s="28">
        <v>0</v>
      </c>
      <c r="D57" s="47"/>
      <c r="E57" s="63" t="s">
        <v>28</v>
      </c>
      <c r="F57" s="28">
        <v>0</v>
      </c>
      <c r="G57" s="47"/>
      <c r="J57" s="2"/>
      <c r="K57" s="2"/>
      <c r="L57" s="137"/>
    </row>
    <row r="58" spans="2:12" ht="15">
      <c r="B58" s="61" t="s">
        <v>29</v>
      </c>
      <c r="C58" s="28">
        <v>0</v>
      </c>
      <c r="D58" s="44"/>
      <c r="E58" s="61" t="s">
        <v>29</v>
      </c>
      <c r="F58" s="28">
        <v>0</v>
      </c>
      <c r="G58" s="47"/>
      <c r="J58" s="2"/>
      <c r="K58" s="2"/>
      <c r="L58" s="137"/>
    </row>
    <row r="59" spans="2:12" ht="15">
      <c r="B59" s="61" t="s">
        <v>19</v>
      </c>
      <c r="C59" s="67">
        <v>5388</v>
      </c>
      <c r="D59" s="43">
        <v>111.79595635490256</v>
      </c>
      <c r="E59" s="61" t="s">
        <v>19</v>
      </c>
      <c r="F59" s="42">
        <v>12125</v>
      </c>
      <c r="G59" s="43">
        <v>124.02563907438022</v>
      </c>
      <c r="J59" s="2"/>
      <c r="K59" s="2"/>
      <c r="L59" s="137"/>
    </row>
    <row r="60" spans="2:12" ht="15">
      <c r="B60" s="23" t="s">
        <v>13</v>
      </c>
      <c r="C60" s="24"/>
      <c r="D60" s="25"/>
      <c r="E60" s="24" t="s">
        <v>13</v>
      </c>
      <c r="F60" s="24"/>
      <c r="G60" s="25"/>
      <c r="J60" s="2"/>
      <c r="K60" s="2"/>
      <c r="L60" s="137"/>
    </row>
    <row r="61" spans="2:12" ht="15.75" thickBot="1">
      <c r="B61" s="20" t="s">
        <v>12</v>
      </c>
      <c r="C61" s="21"/>
      <c r="D61" s="22"/>
      <c r="E61" s="66" t="s">
        <v>12</v>
      </c>
      <c r="F61" s="21"/>
      <c r="G61" s="22"/>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75" thickBot="1">
      <c r="J83" s="2"/>
      <c r="K83" s="2"/>
      <c r="L83" s="137"/>
    </row>
    <row r="84" spans="2:12" ht="15">
      <c r="B84" s="13" t="s">
        <v>27</v>
      </c>
      <c r="C84" s="14"/>
      <c r="D84" s="15"/>
      <c r="E84" s="64" t="s">
        <v>27</v>
      </c>
      <c r="F84" s="14"/>
      <c r="G84" s="15"/>
      <c r="J84" s="2"/>
      <c r="K84" s="2"/>
      <c r="L84" s="137"/>
    </row>
    <row r="85" spans="2:12" ht="15">
      <c r="B85" s="16" t="s">
        <v>20</v>
      </c>
      <c r="C85" s="5"/>
      <c r="D85" s="9"/>
      <c r="E85" s="32" t="s">
        <v>21</v>
      </c>
      <c r="F85" s="5"/>
      <c r="G85" s="9"/>
      <c r="J85" s="2"/>
      <c r="L85" s="137"/>
    </row>
    <row r="86" spans="2:12" ht="15">
      <c r="B86" s="17" t="s">
        <v>18</v>
      </c>
      <c r="C86" s="5"/>
      <c r="D86" s="9"/>
      <c r="E86" s="65" t="s">
        <v>18</v>
      </c>
      <c r="F86" s="5"/>
      <c r="G86" s="9"/>
      <c r="J86" s="2"/>
      <c r="K86" s="2"/>
      <c r="L86" s="136"/>
    </row>
    <row r="87" spans="2:12" ht="28.5">
      <c r="B87" s="143" t="s">
        <v>8</v>
      </c>
      <c r="C87" s="144" t="s">
        <v>9</v>
      </c>
      <c r="D87" s="145" t="s">
        <v>56</v>
      </c>
      <c r="E87" s="146" t="s">
        <v>8</v>
      </c>
      <c r="F87" s="144" t="s">
        <v>9</v>
      </c>
      <c r="G87" s="145" t="s">
        <v>56</v>
      </c>
      <c r="J87" s="2"/>
      <c r="K87" s="2"/>
      <c r="L87" s="136"/>
    </row>
    <row r="88" spans="2:12" ht="15">
      <c r="B88" s="61" t="s">
        <v>30</v>
      </c>
      <c r="C88" s="28">
        <v>1552</v>
      </c>
      <c r="D88" s="44">
        <v>-41.74331959244048</v>
      </c>
      <c r="E88" s="60" t="s">
        <v>31</v>
      </c>
      <c r="F88" s="28">
        <v>342</v>
      </c>
      <c r="G88" s="44">
        <v>200.11970195333538</v>
      </c>
      <c r="J88" s="2"/>
      <c r="K88" s="2"/>
      <c r="L88" s="136"/>
    </row>
    <row r="89" spans="2:12" ht="15">
      <c r="B89" s="61" t="s">
        <v>29</v>
      </c>
      <c r="C89" s="28">
        <v>1411</v>
      </c>
      <c r="D89" s="44">
        <v>412.8420162306161</v>
      </c>
      <c r="E89" s="60" t="s">
        <v>2</v>
      </c>
      <c r="F89" s="28">
        <v>168</v>
      </c>
      <c r="G89" s="44">
        <v>23.04076423571648</v>
      </c>
      <c r="J89" s="2"/>
      <c r="K89" s="2"/>
      <c r="L89" s="136"/>
    </row>
    <row r="90" spans="2:12" ht="15">
      <c r="B90" s="61" t="s">
        <v>2</v>
      </c>
      <c r="C90" s="28">
        <v>1180</v>
      </c>
      <c r="D90" s="44">
        <v>-45.833845150707596</v>
      </c>
      <c r="E90" s="60" t="s">
        <v>30</v>
      </c>
      <c r="F90" s="28">
        <v>23</v>
      </c>
      <c r="G90" s="44">
        <v>-32.11008336993927</v>
      </c>
      <c r="J90" s="2"/>
      <c r="K90" s="2"/>
      <c r="L90" s="136"/>
    </row>
    <row r="91" spans="2:12" ht="15">
      <c r="B91" s="61" t="s">
        <v>1</v>
      </c>
      <c r="C91" s="28">
        <v>1112</v>
      </c>
      <c r="D91" s="44">
        <v>-5.974925246953933</v>
      </c>
      <c r="E91" s="60" t="s">
        <v>29</v>
      </c>
      <c r="F91" s="28">
        <v>14</v>
      </c>
      <c r="G91" s="44">
        <v>-24.238788688193104</v>
      </c>
      <c r="J91" s="2"/>
      <c r="K91" s="2"/>
      <c r="L91" s="136"/>
    </row>
    <row r="92" spans="2:12" ht="15">
      <c r="B92" s="61" t="s">
        <v>31</v>
      </c>
      <c r="C92" s="28">
        <v>741</v>
      </c>
      <c r="D92" s="44">
        <v>446.80900242255433</v>
      </c>
      <c r="E92" s="60" t="s">
        <v>26</v>
      </c>
      <c r="F92" s="28">
        <v>5</v>
      </c>
      <c r="G92" s="44"/>
      <c r="J92" s="2"/>
      <c r="K92" s="2"/>
      <c r="L92" s="136"/>
    </row>
    <row r="93" spans="2:12" ht="15">
      <c r="B93" s="63" t="s">
        <v>28</v>
      </c>
      <c r="C93" s="28">
        <v>170</v>
      </c>
      <c r="D93" s="44">
        <v>19.994465121184835</v>
      </c>
      <c r="E93" s="60" t="s">
        <v>32</v>
      </c>
      <c r="F93" s="28">
        <v>0</v>
      </c>
      <c r="G93" s="44"/>
      <c r="J93" s="2"/>
      <c r="K93" s="2"/>
      <c r="L93" s="136"/>
    </row>
    <row r="94" spans="2:12" ht="15">
      <c r="B94" s="61" t="s">
        <v>33</v>
      </c>
      <c r="C94" s="28">
        <v>153</v>
      </c>
      <c r="D94" s="44"/>
      <c r="E94" s="60" t="s">
        <v>25</v>
      </c>
      <c r="F94" s="28">
        <v>0</v>
      </c>
      <c r="G94" s="44"/>
      <c r="J94" s="2"/>
      <c r="K94" s="2"/>
      <c r="L94" s="136"/>
    </row>
    <row r="95" spans="2:12" ht="15">
      <c r="B95" s="61" t="s">
        <v>34</v>
      </c>
      <c r="C95" s="28">
        <v>121</v>
      </c>
      <c r="D95" s="44">
        <v>-8.63348934821958</v>
      </c>
      <c r="E95" s="60" t="s">
        <v>33</v>
      </c>
      <c r="F95" s="28">
        <v>0</v>
      </c>
      <c r="G95" s="44"/>
      <c r="J95" s="2"/>
      <c r="K95" s="2"/>
      <c r="L95" s="136"/>
    </row>
    <row r="96" spans="2:12" ht="15">
      <c r="B96" s="61" t="s">
        <v>32</v>
      </c>
      <c r="C96" s="28">
        <v>22</v>
      </c>
      <c r="D96" s="44">
        <v>-35.061818875594085</v>
      </c>
      <c r="E96" s="60" t="s">
        <v>1</v>
      </c>
      <c r="F96" s="28">
        <v>0</v>
      </c>
      <c r="G96" s="44"/>
      <c r="J96" s="2"/>
      <c r="K96" s="2"/>
      <c r="L96" s="136"/>
    </row>
    <row r="97" spans="2:12" ht="15">
      <c r="B97" s="61" t="s">
        <v>25</v>
      </c>
      <c r="C97" s="28">
        <v>0</v>
      </c>
      <c r="D97" s="44"/>
      <c r="E97" s="60" t="s">
        <v>34</v>
      </c>
      <c r="F97" s="28">
        <v>0</v>
      </c>
      <c r="G97" s="44">
        <v>-100</v>
      </c>
      <c r="J97" s="2"/>
      <c r="K97" s="2"/>
      <c r="L97" s="136"/>
    </row>
    <row r="98" spans="2:12" ht="15">
      <c r="B98" s="61" t="s">
        <v>26</v>
      </c>
      <c r="C98" s="28">
        <v>0</v>
      </c>
      <c r="D98" s="44"/>
      <c r="E98" s="39" t="s">
        <v>28</v>
      </c>
      <c r="F98" s="28">
        <v>0</v>
      </c>
      <c r="G98" s="47"/>
      <c r="J98" s="2"/>
      <c r="K98" s="2"/>
      <c r="L98" s="137"/>
    </row>
    <row r="99" spans="2:12" ht="15">
      <c r="B99" s="61" t="s">
        <v>19</v>
      </c>
      <c r="C99" s="42">
        <v>6462</v>
      </c>
      <c r="D99" s="43">
        <v>-4.1793591659512135</v>
      </c>
      <c r="E99" s="60" t="s">
        <v>19</v>
      </c>
      <c r="F99" s="42">
        <v>552</v>
      </c>
      <c r="G99" s="43">
        <v>70.15447459179778</v>
      </c>
      <c r="J99" s="2"/>
      <c r="K99" s="2"/>
      <c r="L99" s="137"/>
    </row>
    <row r="100" spans="2:12" ht="15">
      <c r="B100" s="23" t="s">
        <v>13</v>
      </c>
      <c r="C100" s="24"/>
      <c r="D100" s="25"/>
      <c r="E100" s="24" t="s">
        <v>13</v>
      </c>
      <c r="F100" s="24"/>
      <c r="G100" s="25"/>
      <c r="J100" s="2"/>
      <c r="K100" s="2"/>
      <c r="L100" s="137"/>
    </row>
    <row r="101" spans="2:12" ht="15.75" thickBot="1">
      <c r="B101" s="20" t="s">
        <v>12</v>
      </c>
      <c r="C101" s="21"/>
      <c r="D101" s="22"/>
      <c r="E101" s="66" t="s">
        <v>12</v>
      </c>
      <c r="F101" s="21"/>
      <c r="G101" s="22"/>
      <c r="J101" s="2"/>
      <c r="K101" s="2"/>
      <c r="L101" s="137"/>
    </row>
    <row r="102" spans="2:12" ht="15">
      <c r="B102" s="6"/>
      <c r="C102" s="6"/>
      <c r="D102" s="6"/>
      <c r="E102" s="6"/>
      <c r="F102" s="6"/>
      <c r="G102" s="6"/>
      <c r="J102" s="2"/>
      <c r="K102" s="2"/>
      <c r="L102" s="137"/>
    </row>
    <row r="103" spans="10:12" ht="15.75" thickBot="1">
      <c r="J103" s="2"/>
      <c r="K103" s="2"/>
      <c r="L103" s="137"/>
    </row>
    <row r="104" spans="2:12" ht="15">
      <c r="B104" s="13" t="s">
        <v>27</v>
      </c>
      <c r="C104" s="14"/>
      <c r="D104" s="15"/>
      <c r="E104" s="64" t="s">
        <v>27</v>
      </c>
      <c r="F104" s="14"/>
      <c r="G104" s="15"/>
      <c r="J104" s="2"/>
      <c r="K104" s="2"/>
      <c r="L104" s="137"/>
    </row>
    <row r="105" spans="2:12" ht="15">
      <c r="B105" s="16" t="s">
        <v>22</v>
      </c>
      <c r="C105" s="5"/>
      <c r="D105" s="9"/>
      <c r="E105" s="32" t="s">
        <v>23</v>
      </c>
      <c r="F105" s="5"/>
      <c r="G105" s="9"/>
      <c r="J105" s="2"/>
      <c r="K105" s="140"/>
      <c r="L105" s="137"/>
    </row>
    <row r="106" spans="2:12" ht="15">
      <c r="B106" s="17" t="s">
        <v>18</v>
      </c>
      <c r="C106" s="5"/>
      <c r="D106" s="9"/>
      <c r="E106" s="65" t="s">
        <v>18</v>
      </c>
      <c r="F106" s="5"/>
      <c r="G106" s="9"/>
      <c r="J106" s="2"/>
      <c r="K106" s="2"/>
      <c r="L106" s="136"/>
    </row>
    <row r="107" spans="2:12" ht="28.5">
      <c r="B107" s="143" t="s">
        <v>8</v>
      </c>
      <c r="C107" s="144" t="s">
        <v>9</v>
      </c>
      <c r="D107" s="145" t="s">
        <v>56</v>
      </c>
      <c r="E107" s="146" t="s">
        <v>8</v>
      </c>
      <c r="F107" s="144" t="s">
        <v>9</v>
      </c>
      <c r="G107" s="145" t="s">
        <v>56</v>
      </c>
      <c r="J107" s="2"/>
      <c r="K107" s="2"/>
      <c r="L107" s="136"/>
    </row>
    <row r="108" spans="2:12" ht="15">
      <c r="B108" s="61" t="s">
        <v>2</v>
      </c>
      <c r="C108" s="28">
        <v>426</v>
      </c>
      <c r="D108" s="44">
        <v>137.11712993425928</v>
      </c>
      <c r="E108" s="60" t="s">
        <v>2</v>
      </c>
      <c r="F108" s="28">
        <v>1774</v>
      </c>
      <c r="G108" s="44">
        <v>-28.888683139076488</v>
      </c>
      <c r="J108" s="2"/>
      <c r="K108" s="2"/>
      <c r="L108" s="136"/>
    </row>
    <row r="109" spans="2:12" ht="15">
      <c r="B109" s="61" t="s">
        <v>31</v>
      </c>
      <c r="C109" s="28">
        <v>225</v>
      </c>
      <c r="D109" s="44">
        <v>-15.705245655819255</v>
      </c>
      <c r="E109" s="60" t="s">
        <v>30</v>
      </c>
      <c r="F109" s="28">
        <v>1575</v>
      </c>
      <c r="G109" s="44">
        <v>-41.62235429740907</v>
      </c>
      <c r="J109" s="2"/>
      <c r="K109" s="2"/>
      <c r="L109" s="136"/>
    </row>
    <row r="110" spans="2:12" ht="15">
      <c r="B110" s="61" t="s">
        <v>34</v>
      </c>
      <c r="C110" s="28">
        <v>21</v>
      </c>
      <c r="D110" s="44">
        <v>-29.463699813145293</v>
      </c>
      <c r="E110" s="60" t="s">
        <v>29</v>
      </c>
      <c r="F110" s="28">
        <v>1425</v>
      </c>
      <c r="G110" s="44">
        <v>385.33343410285886</v>
      </c>
      <c r="J110" s="2"/>
      <c r="K110" s="2"/>
      <c r="L110" s="136"/>
    </row>
    <row r="111" spans="2:12" ht="15">
      <c r="B111" s="61" t="s">
        <v>26</v>
      </c>
      <c r="C111" s="28">
        <v>3</v>
      </c>
      <c r="D111" s="44">
        <v>-26.944546235043354</v>
      </c>
      <c r="E111" s="60" t="s">
        <v>31</v>
      </c>
      <c r="F111" s="28">
        <v>1308</v>
      </c>
      <c r="G111" s="44">
        <v>153.2976369107046</v>
      </c>
      <c r="J111" s="2"/>
      <c r="K111" s="2"/>
      <c r="L111" s="136"/>
    </row>
    <row r="112" spans="2:12" ht="15">
      <c r="B112" s="61" t="s">
        <v>30</v>
      </c>
      <c r="C112" s="28">
        <v>0</v>
      </c>
      <c r="D112" s="44"/>
      <c r="E112" s="60" t="s">
        <v>1</v>
      </c>
      <c r="F112" s="28">
        <v>1112</v>
      </c>
      <c r="G112" s="44">
        <v>-5.974925246953933</v>
      </c>
      <c r="J112" s="2"/>
      <c r="K112" s="2"/>
      <c r="L112" s="136"/>
    </row>
    <row r="113" spans="2:12" ht="15">
      <c r="B113" s="61" t="s">
        <v>32</v>
      </c>
      <c r="C113" s="28">
        <v>0</v>
      </c>
      <c r="D113" s="44"/>
      <c r="E113" s="39" t="s">
        <v>28</v>
      </c>
      <c r="F113" s="28">
        <v>170</v>
      </c>
      <c r="G113" s="44">
        <v>19.994465121184835</v>
      </c>
      <c r="J113" s="2"/>
      <c r="K113" s="2"/>
      <c r="L113" s="136"/>
    </row>
    <row r="114" spans="2:12" ht="15">
      <c r="B114" s="61" t="s">
        <v>25</v>
      </c>
      <c r="C114" s="28">
        <v>0</v>
      </c>
      <c r="D114" s="44"/>
      <c r="E114" s="60" t="s">
        <v>33</v>
      </c>
      <c r="F114" s="28">
        <v>153</v>
      </c>
      <c r="G114" s="44"/>
      <c r="J114" s="2"/>
      <c r="K114" s="2"/>
      <c r="L114" s="136"/>
    </row>
    <row r="115" spans="2:12" ht="15">
      <c r="B115" s="61" t="s">
        <v>33</v>
      </c>
      <c r="C115" s="28">
        <v>0</v>
      </c>
      <c r="D115" s="44"/>
      <c r="E115" s="60" t="s">
        <v>34</v>
      </c>
      <c r="F115" s="28">
        <v>142</v>
      </c>
      <c r="G115" s="44">
        <v>-22.7271922933047</v>
      </c>
      <c r="J115" s="2"/>
      <c r="K115" s="2"/>
      <c r="L115" s="136"/>
    </row>
    <row r="116" spans="2:12" ht="15">
      <c r="B116" s="61" t="s">
        <v>1</v>
      </c>
      <c r="C116" s="28">
        <v>0</v>
      </c>
      <c r="D116" s="44"/>
      <c r="E116" s="60" t="s">
        <v>32</v>
      </c>
      <c r="F116" s="28">
        <v>22</v>
      </c>
      <c r="G116" s="44">
        <v>-35.061818875594085</v>
      </c>
      <c r="J116" s="2"/>
      <c r="K116" s="2"/>
      <c r="L116" s="136"/>
    </row>
    <row r="117" spans="2:12" ht="15">
      <c r="B117" s="63" t="s">
        <v>28</v>
      </c>
      <c r="C117" s="28">
        <v>0</v>
      </c>
      <c r="D117" s="47"/>
      <c r="E117" s="60" t="s">
        <v>26</v>
      </c>
      <c r="F117" s="28">
        <v>8</v>
      </c>
      <c r="G117" s="44">
        <v>94.81454337321773</v>
      </c>
      <c r="J117" s="2"/>
      <c r="K117" s="2"/>
      <c r="L117" s="136"/>
    </row>
    <row r="118" spans="2:12" ht="15">
      <c r="B118" s="61" t="s">
        <v>29</v>
      </c>
      <c r="C118" s="28">
        <v>0</v>
      </c>
      <c r="D118" s="47"/>
      <c r="E118" s="60" t="s">
        <v>25</v>
      </c>
      <c r="F118" s="28">
        <v>0</v>
      </c>
      <c r="G118" s="44"/>
      <c r="J118" s="2"/>
      <c r="K118" s="2"/>
      <c r="L118" s="137"/>
    </row>
    <row r="119" spans="2:12" ht="15">
      <c r="B119" s="61" t="s">
        <v>19</v>
      </c>
      <c r="C119" s="29">
        <v>675</v>
      </c>
      <c r="D119" s="43">
        <v>40.49125724030125</v>
      </c>
      <c r="E119" s="60" t="s">
        <v>19</v>
      </c>
      <c r="F119" s="42">
        <v>7689</v>
      </c>
      <c r="G119" s="43">
        <v>1.8583587649035227</v>
      </c>
      <c r="J119" s="2"/>
      <c r="K119" s="2"/>
      <c r="L119" s="137"/>
    </row>
    <row r="120" spans="2:7" ht="15">
      <c r="B120" s="23" t="s">
        <v>13</v>
      </c>
      <c r="C120" s="24"/>
      <c r="D120" s="25"/>
      <c r="E120" s="24" t="s">
        <v>13</v>
      </c>
      <c r="F120" s="24"/>
      <c r="G120" s="25"/>
    </row>
    <row r="121" spans="2:7" ht="15.75" thickBot="1">
      <c r="B121" s="20" t="s">
        <v>12</v>
      </c>
      <c r="C121" s="21"/>
      <c r="D121" s="22"/>
      <c r="E121" s="66" t="s">
        <v>12</v>
      </c>
      <c r="F121" s="21"/>
      <c r="G121" s="22"/>
    </row>
  </sheetData>
  <sheetProtection/>
  <printOptions/>
  <pageMargins left="0.2755905511811024" right="0.7086614173228347" top="0.26" bottom="0.46" header="0.19" footer="0.31496062992125984"/>
  <pageSetup fitToHeight="3" fitToWidth="1" horizontalDpi="600" verticalDpi="600" orientation="portrait" scale="63" r:id="rId2"/>
  <rowBreaks count="1" manualBreakCount="1">
    <brk id="53" max="255" man="1"/>
  </rowBreaks>
  <drawing r:id="rId1"/>
</worksheet>
</file>

<file path=xl/worksheets/sheet7.xml><?xml version="1.0" encoding="utf-8"?>
<worksheet xmlns="http://schemas.openxmlformats.org/spreadsheetml/2006/main" xmlns:r="http://schemas.openxmlformats.org/officeDocument/2006/relationships">
  <dimension ref="A21:L111"/>
  <sheetViews>
    <sheetView zoomScale="85" zoomScaleNormal="85" zoomScalePageLayoutView="0" workbookViewId="0" topLeftCell="A91">
      <selection activeCell="K47" sqref="K47"/>
    </sheetView>
  </sheetViews>
  <sheetFormatPr defaultColWidth="11.421875" defaultRowHeight="15"/>
  <cols>
    <col min="2" max="6" width="14.7109375" style="0" customWidth="1"/>
    <col min="7" max="7" width="17.57421875" style="0" customWidth="1"/>
  </cols>
  <sheetData>
    <row r="5" ht="8.25" customHeight="1"/>
    <row r="6" ht="8.25" customHeight="1"/>
    <row r="20" ht="15.75" thickBot="1"/>
    <row r="21" spans="2:7" ht="15">
      <c r="B21" s="70" t="s">
        <v>35</v>
      </c>
      <c r="C21" s="14"/>
      <c r="D21" s="15"/>
      <c r="E21" s="13" t="s">
        <v>35</v>
      </c>
      <c r="F21" s="14"/>
      <c r="G21" s="15"/>
    </row>
    <row r="22" spans="2:7" ht="15">
      <c r="B22" s="71" t="s">
        <v>16</v>
      </c>
      <c r="C22" s="5"/>
      <c r="D22" s="9"/>
      <c r="E22" s="16" t="s">
        <v>11</v>
      </c>
      <c r="F22" s="5"/>
      <c r="G22" s="9"/>
    </row>
    <row r="23" spans="2:12" ht="15">
      <c r="B23" s="72" t="s">
        <v>18</v>
      </c>
      <c r="C23" s="5"/>
      <c r="D23" s="9"/>
      <c r="E23" s="17" t="s">
        <v>18</v>
      </c>
      <c r="F23" s="5"/>
      <c r="G23" s="9"/>
      <c r="J23" s="137"/>
      <c r="L23" s="137"/>
    </row>
    <row r="24" spans="2:12" ht="42.75">
      <c r="B24" s="147" t="s">
        <v>8</v>
      </c>
      <c r="C24" s="148" t="s">
        <v>9</v>
      </c>
      <c r="D24" s="145" t="s">
        <v>56</v>
      </c>
      <c r="E24" s="143" t="s">
        <v>8</v>
      </c>
      <c r="F24" s="144" t="s">
        <v>9</v>
      </c>
      <c r="G24" s="145" t="s">
        <v>56</v>
      </c>
      <c r="J24" s="2"/>
      <c r="K24" s="2"/>
      <c r="L24" s="136"/>
    </row>
    <row r="25" spans="2:12" ht="15">
      <c r="B25" s="160" t="s">
        <v>31</v>
      </c>
      <c r="C25" s="161">
        <v>2652</v>
      </c>
      <c r="D25" s="162">
        <v>0.947278043332056</v>
      </c>
      <c r="E25" s="163" t="s">
        <v>1</v>
      </c>
      <c r="F25" s="164">
        <v>4939</v>
      </c>
      <c r="G25" s="162">
        <v>-38.56537927976489</v>
      </c>
      <c r="J25" s="2"/>
      <c r="K25" s="2"/>
      <c r="L25" s="136"/>
    </row>
    <row r="26" spans="2:12" ht="15">
      <c r="B26" s="160" t="s">
        <v>1</v>
      </c>
      <c r="C26" s="161">
        <v>1012</v>
      </c>
      <c r="D26" s="162">
        <v>22.00019671639626</v>
      </c>
      <c r="E26" s="163" t="s">
        <v>2</v>
      </c>
      <c r="F26" s="164">
        <v>3814</v>
      </c>
      <c r="G26" s="162">
        <v>669.1746049952924</v>
      </c>
      <c r="J26" s="2"/>
      <c r="K26" s="2"/>
      <c r="L26" s="136"/>
    </row>
    <row r="27" spans="2:12" ht="15">
      <c r="B27" s="160" t="s">
        <v>30</v>
      </c>
      <c r="C27" s="161">
        <v>984</v>
      </c>
      <c r="D27" s="162">
        <v>-0.7776859838270034</v>
      </c>
      <c r="E27" s="163" t="s">
        <v>31</v>
      </c>
      <c r="F27" s="164">
        <v>3750</v>
      </c>
      <c r="G27" s="162">
        <v>-19.59558247308315</v>
      </c>
      <c r="J27" s="2"/>
      <c r="K27" s="2"/>
      <c r="L27" s="136"/>
    </row>
    <row r="28" spans="2:12" ht="15">
      <c r="B28" s="160" t="s">
        <v>2</v>
      </c>
      <c r="C28" s="161">
        <v>799</v>
      </c>
      <c r="D28" s="162">
        <v>-84.9548791653585</v>
      </c>
      <c r="E28" s="163" t="s">
        <v>32</v>
      </c>
      <c r="F28" s="164">
        <v>1265</v>
      </c>
      <c r="G28" s="162">
        <v>31.364817359872287</v>
      </c>
      <c r="J28" s="2"/>
      <c r="K28" s="2"/>
      <c r="L28" s="136"/>
    </row>
    <row r="29" spans="2:12" ht="15">
      <c r="B29" s="160" t="s">
        <v>34</v>
      </c>
      <c r="C29" s="161">
        <v>752</v>
      </c>
      <c r="D29" s="162">
        <v>-30.8307192555903</v>
      </c>
      <c r="E29" s="163" t="s">
        <v>30</v>
      </c>
      <c r="F29" s="164">
        <v>857</v>
      </c>
      <c r="G29" s="162">
        <v>-64.38650518966563</v>
      </c>
      <c r="J29" s="2"/>
      <c r="K29" s="2"/>
      <c r="L29" s="136"/>
    </row>
    <row r="30" spans="2:12" ht="15">
      <c r="B30" s="160" t="s">
        <v>32</v>
      </c>
      <c r="C30" s="161">
        <v>383</v>
      </c>
      <c r="D30" s="162">
        <v>18.43487319355934</v>
      </c>
      <c r="E30" s="163" t="s">
        <v>26</v>
      </c>
      <c r="F30" s="164">
        <v>0</v>
      </c>
      <c r="G30" s="162"/>
      <c r="J30" s="2"/>
      <c r="K30" s="2"/>
      <c r="L30" s="136"/>
    </row>
    <row r="31" spans="2:12" ht="15">
      <c r="B31" s="160" t="s">
        <v>29</v>
      </c>
      <c r="C31" s="161">
        <v>4</v>
      </c>
      <c r="D31" s="162">
        <v>-97.69450244528737</v>
      </c>
      <c r="E31" s="163" t="s">
        <v>34</v>
      </c>
      <c r="F31" s="164">
        <v>0</v>
      </c>
      <c r="G31" s="162"/>
      <c r="J31" s="2"/>
      <c r="K31" s="2"/>
      <c r="L31" s="136"/>
    </row>
    <row r="32" spans="2:12" ht="15">
      <c r="B32" s="160" t="s">
        <v>26</v>
      </c>
      <c r="C32" s="161">
        <v>0</v>
      </c>
      <c r="D32" s="165"/>
      <c r="E32" s="163" t="s">
        <v>29</v>
      </c>
      <c r="F32" s="164">
        <v>0</v>
      </c>
      <c r="G32" s="165"/>
      <c r="J32" s="2"/>
      <c r="K32" s="2"/>
      <c r="L32" s="136"/>
    </row>
    <row r="33" spans="2:12" ht="15">
      <c r="B33" s="166" t="s">
        <v>19</v>
      </c>
      <c r="C33" s="167">
        <v>6586</v>
      </c>
      <c r="D33" s="168">
        <v>-41.93824859009811</v>
      </c>
      <c r="E33" s="169" t="s">
        <v>19</v>
      </c>
      <c r="F33" s="170">
        <v>14625</v>
      </c>
      <c r="G33" s="168">
        <v>-11.730506944875485</v>
      </c>
      <c r="J33" s="2"/>
      <c r="K33" s="2"/>
      <c r="L33" s="137"/>
    </row>
    <row r="34" spans="2:12" ht="15.75" thickBot="1">
      <c r="B34" s="175" t="s">
        <v>63</v>
      </c>
      <c r="C34" s="176"/>
      <c r="D34" s="177"/>
      <c r="E34" s="178" t="s">
        <v>62</v>
      </c>
      <c r="F34" s="176"/>
      <c r="G34" s="177"/>
      <c r="J34" s="2"/>
      <c r="K34" s="2"/>
      <c r="L34" s="137"/>
    </row>
    <row r="35" spans="10:12" ht="15.75" thickBot="1">
      <c r="J35" s="2"/>
      <c r="K35" s="2"/>
      <c r="L35" s="137"/>
    </row>
    <row r="36" spans="1:12" ht="15">
      <c r="A36" s="174"/>
      <c r="B36" s="13" t="s">
        <v>35</v>
      </c>
      <c r="C36" s="14"/>
      <c r="D36" s="15"/>
      <c r="E36" s="13" t="s">
        <v>35</v>
      </c>
      <c r="F36" s="14"/>
      <c r="G36" s="15"/>
      <c r="J36" s="2"/>
      <c r="K36" s="2"/>
      <c r="L36" s="137"/>
    </row>
    <row r="37" spans="2:12" ht="15">
      <c r="B37" s="16" t="s">
        <v>14</v>
      </c>
      <c r="C37" s="5"/>
      <c r="D37" s="9"/>
      <c r="E37" s="16" t="s">
        <v>15</v>
      </c>
      <c r="F37" s="5"/>
      <c r="G37" s="9"/>
      <c r="J37" s="2"/>
      <c r="K37" s="2"/>
      <c r="L37" s="137"/>
    </row>
    <row r="38" spans="2:12" ht="15">
      <c r="B38" s="17" t="s">
        <v>18</v>
      </c>
      <c r="C38" s="5"/>
      <c r="D38" s="9"/>
      <c r="E38" s="17" t="s">
        <v>18</v>
      </c>
      <c r="F38" s="5"/>
      <c r="G38" s="9"/>
      <c r="J38" s="2"/>
      <c r="K38" s="2"/>
      <c r="L38" s="137"/>
    </row>
    <row r="39" spans="2:12" ht="25.5">
      <c r="B39" s="171" t="s">
        <v>8</v>
      </c>
      <c r="C39" s="172" t="s">
        <v>9</v>
      </c>
      <c r="D39" s="173" t="s">
        <v>56</v>
      </c>
      <c r="E39" s="171" t="s">
        <v>8</v>
      </c>
      <c r="F39" s="172" t="s">
        <v>9</v>
      </c>
      <c r="G39" s="173" t="s">
        <v>56</v>
      </c>
      <c r="J39" s="2"/>
      <c r="K39" s="2"/>
      <c r="L39" s="137"/>
    </row>
    <row r="40" spans="2:12" ht="15">
      <c r="B40" s="163" t="s">
        <v>31</v>
      </c>
      <c r="C40" s="164">
        <v>684</v>
      </c>
      <c r="D40" s="162">
        <v>-13.471982034233164</v>
      </c>
      <c r="E40" s="163" t="s">
        <v>31</v>
      </c>
      <c r="F40" s="164">
        <v>7086</v>
      </c>
      <c r="G40" s="162">
        <v>-12.318606812587596</v>
      </c>
      <c r="J40" s="2"/>
      <c r="L40" s="137"/>
    </row>
    <row r="41" spans="2:12" ht="15">
      <c r="B41" s="163" t="s">
        <v>34</v>
      </c>
      <c r="C41" s="164">
        <v>125</v>
      </c>
      <c r="D41" s="162">
        <v>-30.818699086215297</v>
      </c>
      <c r="E41" s="163" t="s">
        <v>1</v>
      </c>
      <c r="F41" s="164">
        <v>5951</v>
      </c>
      <c r="G41" s="162">
        <v>-32.90072070760396</v>
      </c>
      <c r="J41" s="2"/>
      <c r="K41" s="2"/>
      <c r="L41" s="136"/>
    </row>
    <row r="42" spans="2:12" ht="15">
      <c r="B42" s="163" t="s">
        <v>26</v>
      </c>
      <c r="C42" s="164">
        <v>118</v>
      </c>
      <c r="D42" s="162"/>
      <c r="E42" s="163" t="s">
        <v>2</v>
      </c>
      <c r="F42" s="164">
        <v>4648</v>
      </c>
      <c r="G42" s="162">
        <v>-20.22044074020123</v>
      </c>
      <c r="J42" s="2"/>
      <c r="K42" s="2"/>
      <c r="L42" s="136"/>
    </row>
    <row r="43" spans="2:12" ht="15">
      <c r="B43" s="163" t="s">
        <v>32</v>
      </c>
      <c r="C43" s="164">
        <v>39</v>
      </c>
      <c r="D43" s="162">
        <v>22.544632121862772</v>
      </c>
      <c r="E43" s="163" t="s">
        <v>30</v>
      </c>
      <c r="F43" s="164">
        <v>1841</v>
      </c>
      <c r="G43" s="162">
        <v>-46.06713167667762</v>
      </c>
      <c r="J43" s="2"/>
      <c r="K43" s="2"/>
      <c r="L43" s="136"/>
    </row>
    <row r="44" spans="2:12" ht="15">
      <c r="B44" s="163" t="s">
        <v>2</v>
      </c>
      <c r="C44" s="164">
        <v>35</v>
      </c>
      <c r="D44" s="162">
        <v>79.43444784375315</v>
      </c>
      <c r="E44" s="163" t="s">
        <v>32</v>
      </c>
      <c r="F44" s="164">
        <v>1687</v>
      </c>
      <c r="G44" s="162">
        <v>27.97980322064577</v>
      </c>
      <c r="J44" s="2"/>
      <c r="K44" s="2"/>
      <c r="L44" s="136"/>
    </row>
    <row r="45" spans="2:12" ht="15">
      <c r="B45" s="163" t="s">
        <v>30</v>
      </c>
      <c r="C45" s="164">
        <v>0</v>
      </c>
      <c r="D45" s="162">
        <v>-100</v>
      </c>
      <c r="E45" s="163" t="s">
        <v>34</v>
      </c>
      <c r="F45" s="164">
        <v>877</v>
      </c>
      <c r="G45" s="162">
        <v>-30.829006259792735</v>
      </c>
      <c r="J45" s="2"/>
      <c r="K45" s="2"/>
      <c r="L45" s="136"/>
    </row>
    <row r="46" spans="2:12" ht="15">
      <c r="B46" s="163" t="s">
        <v>1</v>
      </c>
      <c r="C46" s="164">
        <v>0</v>
      </c>
      <c r="D46" s="162"/>
      <c r="E46" s="163" t="s">
        <v>26</v>
      </c>
      <c r="F46" s="164">
        <v>118</v>
      </c>
      <c r="G46" s="162"/>
      <c r="J46" s="2"/>
      <c r="K46" s="2"/>
      <c r="L46" s="136"/>
    </row>
    <row r="47" spans="2:12" ht="15">
      <c r="B47" s="163" t="s">
        <v>29</v>
      </c>
      <c r="C47" s="164">
        <v>0</v>
      </c>
      <c r="D47" s="165"/>
      <c r="E47" s="163" t="s">
        <v>29</v>
      </c>
      <c r="F47" s="164">
        <v>4</v>
      </c>
      <c r="G47" s="162">
        <v>-97.69450244528737</v>
      </c>
      <c r="J47" s="2"/>
      <c r="K47" s="2"/>
      <c r="L47" s="136"/>
    </row>
    <row r="48" spans="2:12" ht="15">
      <c r="B48" s="169" t="s">
        <v>19</v>
      </c>
      <c r="C48" s="170">
        <v>1001</v>
      </c>
      <c r="D48" s="168">
        <v>-3.556202810785869</v>
      </c>
      <c r="E48" s="169" t="s">
        <v>19</v>
      </c>
      <c r="F48" s="170">
        <v>22212</v>
      </c>
      <c r="G48" s="168">
        <v>-23.273509035676586</v>
      </c>
      <c r="J48" s="2"/>
      <c r="K48" s="2"/>
      <c r="L48" s="136"/>
    </row>
    <row r="49" spans="2:12" ht="15">
      <c r="B49" s="154" t="s">
        <v>13</v>
      </c>
      <c r="C49" s="155"/>
      <c r="D49" s="156"/>
      <c r="E49" s="154" t="s">
        <v>13</v>
      </c>
      <c r="F49" s="155"/>
      <c r="G49" s="156"/>
      <c r="J49" s="2"/>
      <c r="K49" s="2"/>
      <c r="L49" s="136"/>
    </row>
    <row r="50" spans="2:12" ht="15.75" thickBot="1">
      <c r="B50" s="157" t="s">
        <v>12</v>
      </c>
      <c r="C50" s="158"/>
      <c r="D50" s="159"/>
      <c r="E50" s="157" t="s">
        <v>12</v>
      </c>
      <c r="F50" s="158"/>
      <c r="G50" s="159"/>
      <c r="J50" s="2"/>
      <c r="K50" s="2"/>
      <c r="L50" s="137"/>
    </row>
    <row r="51" spans="10:12" ht="15">
      <c r="J51" s="2"/>
      <c r="K51" s="2"/>
      <c r="L51" s="137"/>
    </row>
    <row r="52" spans="10:12" ht="15">
      <c r="J52" s="2"/>
      <c r="K52" s="2"/>
      <c r="L52" s="137"/>
    </row>
    <row r="53" spans="10:12" ht="15">
      <c r="J53" s="2"/>
      <c r="K53" s="2"/>
      <c r="L53" s="137"/>
    </row>
    <row r="54" spans="10:12" ht="15">
      <c r="J54" s="2"/>
      <c r="K54" s="2"/>
      <c r="L54" s="137"/>
    </row>
    <row r="55" spans="10:12" ht="15">
      <c r="J55" s="2"/>
      <c r="K55" s="2"/>
      <c r="L55" s="137"/>
    </row>
    <row r="56" spans="10:12" ht="15">
      <c r="J56" s="2"/>
      <c r="K56" s="2"/>
      <c r="L56" s="137"/>
    </row>
    <row r="57" spans="10:12" ht="15">
      <c r="J57" s="2"/>
      <c r="K57" s="2"/>
      <c r="L57" s="137"/>
    </row>
    <row r="58" spans="10:12" ht="15">
      <c r="J58" s="2"/>
      <c r="K58" s="2"/>
      <c r="L58" s="137"/>
    </row>
    <row r="59" spans="10:12" ht="15">
      <c r="J59" s="2"/>
      <c r="K59" s="2"/>
      <c r="L59" s="137"/>
    </row>
    <row r="60" spans="10:12" ht="15">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75" thickBot="1">
      <c r="J79" s="2"/>
      <c r="K79" s="2"/>
      <c r="L79" s="137"/>
    </row>
    <row r="80" spans="2:12" ht="15">
      <c r="B80" s="13" t="s">
        <v>35</v>
      </c>
      <c r="C80" s="14"/>
      <c r="D80" s="15"/>
      <c r="E80" s="64" t="s">
        <v>35</v>
      </c>
      <c r="F80" s="14"/>
      <c r="G80" s="15"/>
      <c r="J80" s="2"/>
      <c r="K80" s="2"/>
      <c r="L80" s="137"/>
    </row>
    <row r="81" spans="2:12" ht="15">
      <c r="B81" s="16" t="s">
        <v>20</v>
      </c>
      <c r="C81" s="5"/>
      <c r="D81" s="9"/>
      <c r="E81" s="32" t="s">
        <v>21</v>
      </c>
      <c r="F81" s="5"/>
      <c r="G81" s="9"/>
      <c r="J81" s="2"/>
      <c r="K81" s="2"/>
      <c r="L81" s="137"/>
    </row>
    <row r="82" spans="2:12" ht="15">
      <c r="B82" s="17" t="s">
        <v>18</v>
      </c>
      <c r="C82" s="5"/>
      <c r="D82" s="9"/>
      <c r="E82" s="65" t="s">
        <v>18</v>
      </c>
      <c r="F82" s="5"/>
      <c r="G82" s="9"/>
      <c r="J82" s="2"/>
      <c r="K82" s="2"/>
      <c r="L82" s="137"/>
    </row>
    <row r="83" spans="2:12" ht="42.75">
      <c r="B83" s="143" t="s">
        <v>8</v>
      </c>
      <c r="C83" s="144" t="s">
        <v>9</v>
      </c>
      <c r="D83" s="145" t="s">
        <v>56</v>
      </c>
      <c r="E83" s="146" t="s">
        <v>8</v>
      </c>
      <c r="F83" s="144" t="s">
        <v>9</v>
      </c>
      <c r="G83" s="145" t="s">
        <v>56</v>
      </c>
      <c r="J83" s="2"/>
      <c r="K83" s="2"/>
      <c r="L83" s="137"/>
    </row>
    <row r="84" spans="2:12" ht="15">
      <c r="B84" s="61" t="s">
        <v>2</v>
      </c>
      <c r="C84" s="28">
        <v>751</v>
      </c>
      <c r="D84" s="62">
        <v>36.22506710734312</v>
      </c>
      <c r="E84" s="60" t="s">
        <v>31</v>
      </c>
      <c r="F84" s="4">
        <v>118</v>
      </c>
      <c r="G84" s="62">
        <v>270.77606641999506</v>
      </c>
      <c r="J84" s="2"/>
      <c r="L84" s="137"/>
    </row>
    <row r="85" spans="2:12" ht="15">
      <c r="B85" s="61" t="s">
        <v>31</v>
      </c>
      <c r="C85" s="28">
        <v>197</v>
      </c>
      <c r="D85" s="62">
        <v>195.218961880953</v>
      </c>
      <c r="E85" s="60" t="s">
        <v>2</v>
      </c>
      <c r="F85" s="4">
        <v>40</v>
      </c>
      <c r="G85" s="62">
        <v>143.51817921652216</v>
      </c>
      <c r="J85" s="2"/>
      <c r="K85" s="2"/>
      <c r="L85" s="136"/>
    </row>
    <row r="86" spans="2:12" ht="15">
      <c r="B86" s="61" t="s">
        <v>26</v>
      </c>
      <c r="C86" s="28">
        <v>156</v>
      </c>
      <c r="D86" s="62"/>
      <c r="E86" s="60" t="s">
        <v>30</v>
      </c>
      <c r="F86" s="4">
        <v>39</v>
      </c>
      <c r="G86" s="62">
        <v>2.6725296156147493</v>
      </c>
      <c r="J86" s="2"/>
      <c r="K86" s="2"/>
      <c r="L86" s="136"/>
    </row>
    <row r="87" spans="2:12" ht="15">
      <c r="B87" s="61" t="s">
        <v>1</v>
      </c>
      <c r="C87" s="28">
        <v>153</v>
      </c>
      <c r="D87" s="62">
        <v>-4.4659450765951565</v>
      </c>
      <c r="E87" s="60" t="s">
        <v>34</v>
      </c>
      <c r="F87" s="4">
        <v>17</v>
      </c>
      <c r="G87" s="62">
        <v>-12.846125333034175</v>
      </c>
      <c r="J87" s="2"/>
      <c r="K87" s="2"/>
      <c r="L87" s="136"/>
    </row>
    <row r="88" spans="2:12" ht="15">
      <c r="B88" s="61" t="s">
        <v>34</v>
      </c>
      <c r="C88" s="28">
        <v>102</v>
      </c>
      <c r="D88" s="62">
        <v>52.85448787744775</v>
      </c>
      <c r="E88" s="60" t="s">
        <v>32</v>
      </c>
      <c r="F88" s="4">
        <v>10</v>
      </c>
      <c r="G88" s="62">
        <v>-42.70160489023007</v>
      </c>
      <c r="J88" s="2"/>
      <c r="K88" s="2"/>
      <c r="L88" s="136"/>
    </row>
    <row r="89" spans="2:12" ht="15">
      <c r="B89" s="61" t="s">
        <v>30</v>
      </c>
      <c r="C89" s="28">
        <v>44</v>
      </c>
      <c r="D89" s="62">
        <v>-26.104828375676025</v>
      </c>
      <c r="E89" s="60" t="s">
        <v>26</v>
      </c>
      <c r="F89" s="4">
        <v>0</v>
      </c>
      <c r="G89" s="62"/>
      <c r="J89" s="2"/>
      <c r="K89" s="2"/>
      <c r="L89" s="136"/>
    </row>
    <row r="90" spans="2:12" ht="15">
      <c r="B90" s="61" t="s">
        <v>32</v>
      </c>
      <c r="C90" s="28">
        <v>28</v>
      </c>
      <c r="D90" s="62">
        <v>1.0149484157425226</v>
      </c>
      <c r="E90" s="60" t="s">
        <v>1</v>
      </c>
      <c r="F90" s="4">
        <v>0</v>
      </c>
      <c r="G90" s="62"/>
      <c r="J90" s="2"/>
      <c r="K90" s="2"/>
      <c r="L90" s="136"/>
    </row>
    <row r="91" spans="2:12" ht="15">
      <c r="B91" s="61" t="s">
        <v>29</v>
      </c>
      <c r="C91" s="28">
        <v>4</v>
      </c>
      <c r="D91" s="62">
        <v>-35.061818875594085</v>
      </c>
      <c r="E91" s="60" t="s">
        <v>29</v>
      </c>
      <c r="F91" s="4">
        <v>0</v>
      </c>
      <c r="G91" s="47"/>
      <c r="J91" s="2"/>
      <c r="K91" s="2"/>
      <c r="L91" s="136"/>
    </row>
    <row r="92" spans="2:12" ht="15">
      <c r="B92" s="63" t="s">
        <v>19</v>
      </c>
      <c r="C92" s="42">
        <v>1435</v>
      </c>
      <c r="D92" s="69">
        <v>52.93154799812223</v>
      </c>
      <c r="E92" s="39" t="s">
        <v>19</v>
      </c>
      <c r="F92" s="29">
        <v>224</v>
      </c>
      <c r="G92" s="69">
        <v>81.82690714833653</v>
      </c>
      <c r="J92" s="2"/>
      <c r="K92" s="2"/>
      <c r="L92" s="136"/>
    </row>
    <row r="93" spans="2:12" ht="15">
      <c r="B93" s="23" t="s">
        <v>13</v>
      </c>
      <c r="C93" s="24"/>
      <c r="D93" s="25"/>
      <c r="E93" s="24" t="s">
        <v>13</v>
      </c>
      <c r="F93" s="24"/>
      <c r="G93" s="25"/>
      <c r="J93" s="2"/>
      <c r="K93" s="2"/>
      <c r="L93" s="136"/>
    </row>
    <row r="94" spans="2:12" ht="15.75" thickBot="1">
      <c r="B94" s="20" t="s">
        <v>12</v>
      </c>
      <c r="C94" s="21"/>
      <c r="D94" s="22"/>
      <c r="E94" s="66" t="s">
        <v>12</v>
      </c>
      <c r="F94" s="21"/>
      <c r="G94" s="22"/>
      <c r="J94" s="2"/>
      <c r="K94" s="2"/>
      <c r="L94" s="137"/>
    </row>
    <row r="95" spans="10:12" ht="15.75" thickBot="1">
      <c r="J95" s="2"/>
      <c r="K95" s="2"/>
      <c r="L95" s="137"/>
    </row>
    <row r="96" spans="2:12" ht="15">
      <c r="B96" s="13" t="s">
        <v>35</v>
      </c>
      <c r="C96" s="14"/>
      <c r="D96" s="15"/>
      <c r="E96" s="64" t="s">
        <v>35</v>
      </c>
      <c r="F96" s="14"/>
      <c r="G96" s="15"/>
      <c r="J96" s="2"/>
      <c r="K96" s="2"/>
      <c r="L96" s="137"/>
    </row>
    <row r="97" spans="2:12" ht="15">
      <c r="B97" s="16" t="s">
        <v>22</v>
      </c>
      <c r="C97" s="5"/>
      <c r="D97" s="9"/>
      <c r="E97" s="32" t="s">
        <v>23</v>
      </c>
      <c r="F97" s="5"/>
      <c r="G97" s="9"/>
      <c r="J97" s="2"/>
      <c r="K97" s="2"/>
      <c r="L97" s="137"/>
    </row>
    <row r="98" spans="2:12" ht="15">
      <c r="B98" s="17" t="s">
        <v>18</v>
      </c>
      <c r="C98" s="5"/>
      <c r="D98" s="9"/>
      <c r="E98" s="65" t="s">
        <v>18</v>
      </c>
      <c r="F98" s="5"/>
      <c r="G98" s="9"/>
      <c r="J98" s="2"/>
      <c r="K98" s="2"/>
      <c r="L98" s="137"/>
    </row>
    <row r="99" spans="2:12" ht="42.75">
      <c r="B99" s="143" t="s">
        <v>8</v>
      </c>
      <c r="C99" s="144" t="s">
        <v>9</v>
      </c>
      <c r="D99" s="145" t="s">
        <v>56</v>
      </c>
      <c r="E99" s="146" t="s">
        <v>8</v>
      </c>
      <c r="F99" s="144" t="s">
        <v>9</v>
      </c>
      <c r="G99" s="145" t="s">
        <v>56</v>
      </c>
      <c r="J99" s="2"/>
      <c r="K99" s="2"/>
      <c r="L99" s="137"/>
    </row>
    <row r="100" spans="2:12" ht="15">
      <c r="B100" s="61" t="s">
        <v>2</v>
      </c>
      <c r="C100" s="4">
        <v>199</v>
      </c>
      <c r="D100" s="62">
        <v>173.01474740331219</v>
      </c>
      <c r="E100" s="60" t="s">
        <v>2</v>
      </c>
      <c r="F100" s="4">
        <v>990</v>
      </c>
      <c r="G100" s="62">
        <v>54.54038296433137</v>
      </c>
      <c r="J100" s="2"/>
      <c r="K100" s="140"/>
      <c r="L100" s="137"/>
    </row>
    <row r="101" spans="2:12" ht="15">
      <c r="B101" s="61" t="s">
        <v>30</v>
      </c>
      <c r="C101" s="4">
        <v>147</v>
      </c>
      <c r="D101" s="62">
        <v>-18.177891783248555</v>
      </c>
      <c r="E101" s="60" t="s">
        <v>31</v>
      </c>
      <c r="F101" s="4">
        <v>315</v>
      </c>
      <c r="G101" s="62">
        <v>219.61761022168537</v>
      </c>
      <c r="J101" s="2"/>
      <c r="K101" s="2"/>
      <c r="L101" s="136"/>
    </row>
    <row r="102" spans="2:12" ht="15">
      <c r="B102" s="61" t="s">
        <v>31</v>
      </c>
      <c r="C102" s="4">
        <v>0</v>
      </c>
      <c r="D102" s="62"/>
      <c r="E102" s="60" t="s">
        <v>30</v>
      </c>
      <c r="F102" s="4">
        <v>230</v>
      </c>
      <c r="G102" s="62">
        <v>-17.023435229925777</v>
      </c>
      <c r="J102" s="2"/>
      <c r="K102" s="2"/>
      <c r="L102" s="136"/>
    </row>
    <row r="103" spans="2:12" ht="15">
      <c r="B103" s="61" t="s">
        <v>32</v>
      </c>
      <c r="C103" s="4">
        <v>0</v>
      </c>
      <c r="D103" s="62"/>
      <c r="E103" s="60" t="s">
        <v>26</v>
      </c>
      <c r="F103" s="4">
        <v>156</v>
      </c>
      <c r="G103" s="62"/>
      <c r="J103" s="2"/>
      <c r="K103" s="2"/>
      <c r="L103" s="136"/>
    </row>
    <row r="104" spans="2:12" ht="15">
      <c r="B104" s="61" t="s">
        <v>26</v>
      </c>
      <c r="C104" s="4">
        <v>0</v>
      </c>
      <c r="D104" s="62"/>
      <c r="E104" s="60" t="s">
        <v>1</v>
      </c>
      <c r="F104" s="4">
        <v>153</v>
      </c>
      <c r="G104" s="62">
        <v>-4.4659450765951565</v>
      </c>
      <c r="J104" s="2"/>
      <c r="K104" s="2"/>
      <c r="L104" s="136"/>
    </row>
    <row r="105" spans="2:12" ht="15">
      <c r="B105" s="61" t="s">
        <v>1</v>
      </c>
      <c r="C105" s="4">
        <v>0</v>
      </c>
      <c r="D105" s="62"/>
      <c r="E105" s="60" t="s">
        <v>34</v>
      </c>
      <c r="F105" s="4">
        <v>119</v>
      </c>
      <c r="G105" s="62">
        <v>37.99363488936256</v>
      </c>
      <c r="J105" s="2"/>
      <c r="K105" s="2"/>
      <c r="L105" s="136"/>
    </row>
    <row r="106" spans="2:12" ht="15">
      <c r="B106" s="61" t="s">
        <v>34</v>
      </c>
      <c r="C106" s="4">
        <v>0</v>
      </c>
      <c r="D106" s="62"/>
      <c r="E106" s="60" t="s">
        <v>32</v>
      </c>
      <c r="F106" s="4">
        <v>38</v>
      </c>
      <c r="G106" s="62">
        <v>-15.875538088837793</v>
      </c>
      <c r="J106" s="2"/>
      <c r="K106" s="2"/>
      <c r="L106" s="136"/>
    </row>
    <row r="107" spans="2:12" ht="15">
      <c r="B107" s="61" t="s">
        <v>29</v>
      </c>
      <c r="C107" s="4">
        <v>0</v>
      </c>
      <c r="D107" s="47"/>
      <c r="E107" s="60" t="s">
        <v>29</v>
      </c>
      <c r="F107" s="4">
        <v>4</v>
      </c>
      <c r="G107" s="62">
        <v>-35.061818875594085</v>
      </c>
      <c r="J107" s="2"/>
      <c r="K107" s="2"/>
      <c r="L107" s="136"/>
    </row>
    <row r="108" spans="2:12" ht="15">
      <c r="B108" s="63" t="s">
        <v>19</v>
      </c>
      <c r="C108" s="29">
        <v>346</v>
      </c>
      <c r="D108" s="69">
        <v>37.00372359173443</v>
      </c>
      <c r="E108" s="39" t="s">
        <v>19</v>
      </c>
      <c r="F108" s="29">
        <v>2005</v>
      </c>
      <c r="G108" s="69">
        <v>52.579359165352166</v>
      </c>
      <c r="J108" s="2"/>
      <c r="K108" s="2"/>
      <c r="L108" s="136"/>
    </row>
    <row r="109" spans="2:12" ht="15">
      <c r="B109" s="23" t="s">
        <v>13</v>
      </c>
      <c r="C109" s="24"/>
      <c r="D109" s="25"/>
      <c r="E109" s="24" t="s">
        <v>13</v>
      </c>
      <c r="F109" s="24"/>
      <c r="G109" s="25"/>
      <c r="J109" s="2"/>
      <c r="K109" s="2"/>
      <c r="L109" s="136"/>
    </row>
    <row r="110" spans="2:12" ht="15.75" thickBot="1">
      <c r="B110" s="20" t="s">
        <v>12</v>
      </c>
      <c r="C110" s="21"/>
      <c r="D110" s="22"/>
      <c r="E110" s="66" t="s">
        <v>12</v>
      </c>
      <c r="F110" s="21"/>
      <c r="G110" s="22"/>
      <c r="J110" s="2"/>
      <c r="K110" s="2"/>
      <c r="L110" s="137"/>
    </row>
    <row r="111" spans="10:12" ht="15">
      <c r="J111" s="2"/>
      <c r="K111" s="2"/>
      <c r="L111" s="137"/>
    </row>
  </sheetData>
  <sheetProtection/>
  <printOptions horizontalCentered="1" verticalCentered="1"/>
  <pageMargins left="0" right="0" top="0" bottom="0" header="0" footer="0"/>
  <pageSetup horizontalDpi="600" verticalDpi="600" orientation="portrait" scale="80" r:id="rId2"/>
  <rowBreaks count="1" manualBreakCount="1">
    <brk id="50" max="255" man="1"/>
  </rowBreaks>
  <drawing r:id="rId1"/>
</worksheet>
</file>

<file path=xl/worksheets/sheet8.xml><?xml version="1.0" encoding="utf-8"?>
<worksheet xmlns="http://schemas.openxmlformats.org/spreadsheetml/2006/main" xmlns:r="http://schemas.openxmlformats.org/officeDocument/2006/relationships">
  <dimension ref="B27:L120"/>
  <sheetViews>
    <sheetView zoomScale="80" zoomScaleNormal="80" zoomScalePageLayoutView="0" workbookViewId="0" topLeftCell="A43">
      <selection activeCell="I26" sqref="I26"/>
    </sheetView>
  </sheetViews>
  <sheetFormatPr defaultColWidth="11.421875" defaultRowHeight="15"/>
  <cols>
    <col min="1" max="3" width="14.7109375" style="0" customWidth="1"/>
    <col min="4" max="4" width="17.00390625" style="0" customWidth="1"/>
    <col min="5" max="6" width="14.7109375" style="0" customWidth="1"/>
    <col min="7" max="7" width="16.8515625" style="0" customWidth="1"/>
    <col min="8" max="9" width="14.7109375" style="0" customWidth="1"/>
    <col min="10" max="10" width="11.57421875" style="0" bestFit="1" customWidth="1"/>
    <col min="11" max="11" width="11.7109375" style="0" bestFit="1" customWidth="1"/>
  </cols>
  <sheetData>
    <row r="26" ht="15.75" thickBot="1"/>
    <row r="27" spans="2:7" ht="15">
      <c r="B27" s="13" t="s">
        <v>36</v>
      </c>
      <c r="C27" s="14"/>
      <c r="D27" s="15"/>
      <c r="E27" s="13" t="s">
        <v>36</v>
      </c>
      <c r="F27" s="14"/>
      <c r="G27" s="15"/>
    </row>
    <row r="28" spans="2:7" ht="15">
      <c r="B28" s="16" t="s">
        <v>16</v>
      </c>
      <c r="C28" s="5"/>
      <c r="D28" s="9"/>
      <c r="E28" s="16" t="s">
        <v>11</v>
      </c>
      <c r="F28" s="5"/>
      <c r="G28" s="9"/>
    </row>
    <row r="29" spans="2:7" ht="15">
      <c r="B29" s="17" t="s">
        <v>18</v>
      </c>
      <c r="C29" s="5"/>
      <c r="D29" s="9"/>
      <c r="E29" s="17" t="s">
        <v>18</v>
      </c>
      <c r="F29" s="5"/>
      <c r="G29" s="9"/>
    </row>
    <row r="30" spans="2:12" ht="28.5">
      <c r="B30" s="143" t="s">
        <v>8</v>
      </c>
      <c r="C30" s="144" t="s">
        <v>9</v>
      </c>
      <c r="D30" s="145" t="s">
        <v>56</v>
      </c>
      <c r="E30" s="143" t="s">
        <v>8</v>
      </c>
      <c r="F30" s="144" t="s">
        <v>9</v>
      </c>
      <c r="G30" s="145" t="s">
        <v>56</v>
      </c>
      <c r="J30" s="137"/>
      <c r="L30" s="137"/>
    </row>
    <row r="31" spans="2:12" ht="15">
      <c r="B31" s="61" t="s">
        <v>2</v>
      </c>
      <c r="C31" s="4">
        <v>18339</v>
      </c>
      <c r="D31" s="62">
        <v>-30.00736793900478</v>
      </c>
      <c r="E31" s="75" t="s">
        <v>31</v>
      </c>
      <c r="F31" s="4">
        <v>12723</v>
      </c>
      <c r="G31" s="62">
        <v>-5.077150913853812</v>
      </c>
      <c r="J31" s="2"/>
      <c r="K31" s="2"/>
      <c r="L31" s="136"/>
    </row>
    <row r="32" spans="2:12" ht="15">
      <c r="B32" s="75" t="s">
        <v>31</v>
      </c>
      <c r="C32" s="4">
        <v>8853</v>
      </c>
      <c r="D32" s="62">
        <v>6.1219020725508555</v>
      </c>
      <c r="E32" s="61" t="s">
        <v>2</v>
      </c>
      <c r="F32" s="4">
        <v>10644</v>
      </c>
      <c r="G32" s="62">
        <v>135.156044416481</v>
      </c>
      <c r="J32" s="2"/>
      <c r="K32" s="2"/>
      <c r="L32" s="136"/>
    </row>
    <row r="33" spans="2:12" ht="15">
      <c r="B33" s="61" t="s">
        <v>1</v>
      </c>
      <c r="C33" s="4">
        <v>7634</v>
      </c>
      <c r="D33" s="62">
        <v>-1.5350752045058202</v>
      </c>
      <c r="E33" s="61" t="s">
        <v>1</v>
      </c>
      <c r="F33" s="4">
        <v>10367</v>
      </c>
      <c r="G33" s="62">
        <v>-30.241697597742878</v>
      </c>
      <c r="J33" s="2"/>
      <c r="K33" s="2"/>
      <c r="L33" s="136"/>
    </row>
    <row r="34" spans="2:12" ht="15">
      <c r="B34" s="61" t="s">
        <v>34</v>
      </c>
      <c r="C34" s="4">
        <v>5174</v>
      </c>
      <c r="D34" s="62">
        <v>-17.582138396318193</v>
      </c>
      <c r="E34" s="61" t="s">
        <v>37</v>
      </c>
      <c r="F34" s="4">
        <v>6866</v>
      </c>
      <c r="G34" s="62">
        <v>51.0384659892178</v>
      </c>
      <c r="J34" s="2"/>
      <c r="K34" s="2"/>
      <c r="L34" s="136"/>
    </row>
    <row r="35" spans="2:12" ht="15">
      <c r="B35" s="61" t="s">
        <v>37</v>
      </c>
      <c r="C35" s="4">
        <v>4978</v>
      </c>
      <c r="D35" s="62">
        <v>72.74435285213359</v>
      </c>
      <c r="E35" s="76" t="s">
        <v>30</v>
      </c>
      <c r="F35" s="4">
        <v>4736</v>
      </c>
      <c r="G35" s="62">
        <v>10.814518065764966</v>
      </c>
      <c r="J35" s="2"/>
      <c r="K35" s="2"/>
      <c r="L35" s="136"/>
    </row>
    <row r="36" spans="2:12" ht="15">
      <c r="B36" s="76" t="s">
        <v>30</v>
      </c>
      <c r="C36" s="4">
        <v>4774</v>
      </c>
      <c r="D36" s="62">
        <v>25.174243615577584</v>
      </c>
      <c r="E36" s="76" t="s">
        <v>32</v>
      </c>
      <c r="F36" s="4">
        <v>1457</v>
      </c>
      <c r="G36" s="62">
        <v>-2.92585851751771</v>
      </c>
      <c r="J36" s="2"/>
      <c r="K36" s="2"/>
      <c r="L36" s="136"/>
    </row>
    <row r="37" spans="2:12" ht="15">
      <c r="B37" s="76" t="s">
        <v>32</v>
      </c>
      <c r="C37" s="4">
        <v>3102</v>
      </c>
      <c r="D37" s="62">
        <v>1.531369883017697</v>
      </c>
      <c r="E37" s="63" t="s">
        <v>29</v>
      </c>
      <c r="F37" s="4">
        <v>149</v>
      </c>
      <c r="G37" s="62">
        <v>-16.588025969513097</v>
      </c>
      <c r="J37" s="2"/>
      <c r="K37" s="2"/>
      <c r="L37" s="136"/>
    </row>
    <row r="38" spans="2:12" ht="15">
      <c r="B38" s="63" t="s">
        <v>29</v>
      </c>
      <c r="C38" s="4">
        <v>232</v>
      </c>
      <c r="D38" s="62">
        <v>-8.508149670877508</v>
      </c>
      <c r="E38" s="61" t="s">
        <v>26</v>
      </c>
      <c r="F38" s="4">
        <v>16</v>
      </c>
      <c r="G38" s="62">
        <v>-8.322567824368122</v>
      </c>
      <c r="J38" s="2"/>
      <c r="K38" s="2"/>
      <c r="L38" s="136"/>
    </row>
    <row r="39" spans="2:12" ht="15">
      <c r="B39" s="61" t="s">
        <v>26</v>
      </c>
      <c r="C39" s="4">
        <v>71</v>
      </c>
      <c r="D39" s="62">
        <v>-77.17519376320386</v>
      </c>
      <c r="E39" s="61" t="s">
        <v>34</v>
      </c>
      <c r="F39" s="4">
        <v>0</v>
      </c>
      <c r="G39" s="62"/>
      <c r="J39" s="2"/>
      <c r="K39" s="2"/>
      <c r="L39" s="136"/>
    </row>
    <row r="40" spans="2:12" ht="15">
      <c r="B40" s="61" t="s">
        <v>19</v>
      </c>
      <c r="C40" s="29">
        <v>53157</v>
      </c>
      <c r="D40" s="69">
        <v>-9.734875424139823</v>
      </c>
      <c r="E40" s="61" t="s">
        <v>19</v>
      </c>
      <c r="F40" s="29">
        <v>46958</v>
      </c>
      <c r="G40" s="69">
        <v>8.428367046575303</v>
      </c>
      <c r="J40" s="2"/>
      <c r="K40" s="2"/>
      <c r="L40" s="136"/>
    </row>
    <row r="41" spans="2:12" ht="15">
      <c r="B41" s="23" t="s">
        <v>13</v>
      </c>
      <c r="C41" s="24"/>
      <c r="D41" s="25"/>
      <c r="E41" s="23" t="s">
        <v>13</v>
      </c>
      <c r="F41" s="24"/>
      <c r="G41" s="25"/>
      <c r="J41" s="2"/>
      <c r="K41" s="2"/>
      <c r="L41" s="137"/>
    </row>
    <row r="42" spans="2:12" ht="15.75" thickBot="1">
      <c r="B42" s="20" t="s">
        <v>12</v>
      </c>
      <c r="C42" s="21"/>
      <c r="D42" s="22"/>
      <c r="E42" s="20" t="s">
        <v>12</v>
      </c>
      <c r="F42" s="21"/>
      <c r="G42" s="22"/>
      <c r="J42" s="2"/>
      <c r="K42" s="2"/>
      <c r="L42" s="137"/>
    </row>
    <row r="43" spans="10:12" ht="15">
      <c r="J43" s="2"/>
      <c r="K43" s="2"/>
      <c r="L43" s="137"/>
    </row>
    <row r="44" spans="10:12" ht="15.75" thickBot="1">
      <c r="J44" s="2"/>
      <c r="K44" s="2"/>
      <c r="L44" s="137"/>
    </row>
    <row r="45" spans="2:12" ht="15">
      <c r="B45" s="13" t="s">
        <v>36</v>
      </c>
      <c r="C45" s="14"/>
      <c r="D45" s="15"/>
      <c r="E45" s="13" t="s">
        <v>36</v>
      </c>
      <c r="F45" s="14"/>
      <c r="G45" s="15"/>
      <c r="J45" s="2"/>
      <c r="K45" s="2"/>
      <c r="L45" s="137"/>
    </row>
    <row r="46" spans="2:12" ht="15">
      <c r="B46" s="16" t="s">
        <v>14</v>
      </c>
      <c r="C46" s="5"/>
      <c r="D46" s="9"/>
      <c r="E46" s="16" t="s">
        <v>15</v>
      </c>
      <c r="F46" s="5"/>
      <c r="G46" s="9"/>
      <c r="J46" s="2"/>
      <c r="K46" s="2"/>
      <c r="L46" s="137"/>
    </row>
    <row r="47" spans="2:12" ht="15">
      <c r="B47" s="17" t="s">
        <v>18</v>
      </c>
      <c r="C47" s="5"/>
      <c r="D47" s="9"/>
      <c r="E47" s="17" t="s">
        <v>18</v>
      </c>
      <c r="F47" s="5"/>
      <c r="G47" s="9"/>
      <c r="J47" s="2"/>
      <c r="K47" s="2"/>
      <c r="L47" s="137"/>
    </row>
    <row r="48" spans="2:12" ht="28.5">
      <c r="B48" s="143" t="s">
        <v>8</v>
      </c>
      <c r="C48" s="144" t="s">
        <v>9</v>
      </c>
      <c r="D48" s="145" t="s">
        <v>56</v>
      </c>
      <c r="E48" s="143" t="s">
        <v>8</v>
      </c>
      <c r="F48" s="144" t="s">
        <v>9</v>
      </c>
      <c r="G48" s="145" t="s">
        <v>56</v>
      </c>
      <c r="J48" s="2"/>
      <c r="L48" s="137"/>
    </row>
    <row r="49" spans="2:12" ht="15">
      <c r="B49" s="61" t="s">
        <v>2</v>
      </c>
      <c r="C49" s="4">
        <v>1539</v>
      </c>
      <c r="D49" s="62">
        <v>-52.22760002368035</v>
      </c>
      <c r="E49" s="61" t="s">
        <v>2</v>
      </c>
      <c r="F49" s="4">
        <v>30522</v>
      </c>
      <c r="G49" s="62">
        <v>-10.095111844365546</v>
      </c>
      <c r="J49" s="2"/>
      <c r="K49" s="2"/>
      <c r="L49" s="136"/>
    </row>
    <row r="50" spans="2:12" ht="15">
      <c r="B50" s="75" t="s">
        <v>31</v>
      </c>
      <c r="C50" s="4">
        <v>829</v>
      </c>
      <c r="D50" s="62">
        <v>202.43680984344104</v>
      </c>
      <c r="E50" s="75" t="s">
        <v>31</v>
      </c>
      <c r="F50" s="4">
        <v>22405</v>
      </c>
      <c r="G50" s="62">
        <v>1.7487958477538257</v>
      </c>
      <c r="J50" s="2"/>
      <c r="K50" s="2"/>
      <c r="L50" s="136"/>
    </row>
    <row r="51" spans="2:12" ht="15">
      <c r="B51" s="76" t="s">
        <v>32</v>
      </c>
      <c r="C51" s="4">
        <v>160</v>
      </c>
      <c r="D51" s="62">
        <v>-20.076084769961955</v>
      </c>
      <c r="E51" s="61" t="s">
        <v>1</v>
      </c>
      <c r="F51" s="4">
        <v>18011</v>
      </c>
      <c r="G51" s="62">
        <v>-20.413610490495714</v>
      </c>
      <c r="J51" s="2"/>
      <c r="K51" s="2"/>
      <c r="L51" s="136"/>
    </row>
    <row r="52" spans="2:12" ht="15">
      <c r="B52" s="61" t="s">
        <v>1</v>
      </c>
      <c r="C52" s="4">
        <v>10</v>
      </c>
      <c r="D52" s="62">
        <v>-39.12045519586946</v>
      </c>
      <c r="E52" s="61" t="s">
        <v>37</v>
      </c>
      <c r="F52" s="4">
        <v>11844</v>
      </c>
      <c r="G52" s="62">
        <v>59.45981006996482</v>
      </c>
      <c r="J52" s="2"/>
      <c r="K52" s="2"/>
      <c r="L52" s="136"/>
    </row>
    <row r="53" spans="2:12" ht="15">
      <c r="B53" s="61" t="s">
        <v>34</v>
      </c>
      <c r="C53" s="4">
        <v>6</v>
      </c>
      <c r="D53" s="62">
        <v>-26.944546235043354</v>
      </c>
      <c r="E53" s="76" t="s">
        <v>30</v>
      </c>
      <c r="F53" s="4">
        <v>9510</v>
      </c>
      <c r="G53" s="62">
        <v>17.586081967460053</v>
      </c>
      <c r="J53" s="2"/>
      <c r="K53" s="2"/>
      <c r="L53" s="136"/>
    </row>
    <row r="54" spans="2:12" ht="15">
      <c r="B54" s="76" t="s">
        <v>30</v>
      </c>
      <c r="C54" s="4">
        <v>0</v>
      </c>
      <c r="D54" s="62"/>
      <c r="E54" s="61" t="s">
        <v>34</v>
      </c>
      <c r="F54" s="4">
        <v>5180</v>
      </c>
      <c r="G54" s="62">
        <v>-17.594370841640703</v>
      </c>
      <c r="J54" s="2"/>
      <c r="K54" s="2"/>
      <c r="L54" s="136"/>
    </row>
    <row r="55" spans="2:12" ht="15">
      <c r="B55" s="61" t="s">
        <v>26</v>
      </c>
      <c r="C55" s="4">
        <v>0</v>
      </c>
      <c r="D55" s="62"/>
      <c r="E55" s="76" t="s">
        <v>32</v>
      </c>
      <c r="F55" s="4">
        <v>4719</v>
      </c>
      <c r="G55" s="62">
        <v>-0.7846071467499938</v>
      </c>
      <c r="J55" s="2"/>
      <c r="K55" s="2"/>
      <c r="L55" s="136"/>
    </row>
    <row r="56" spans="2:12" ht="15">
      <c r="B56" s="61" t="s">
        <v>37</v>
      </c>
      <c r="C56" s="4">
        <v>0</v>
      </c>
      <c r="D56" s="62"/>
      <c r="E56" s="63" t="s">
        <v>29</v>
      </c>
      <c r="F56" s="4">
        <v>381</v>
      </c>
      <c r="G56" s="62">
        <v>-11.847575979577252</v>
      </c>
      <c r="J56" s="2"/>
      <c r="K56" s="2"/>
      <c r="L56" s="136"/>
    </row>
    <row r="57" spans="2:12" ht="15">
      <c r="B57" s="63" t="s">
        <v>29</v>
      </c>
      <c r="C57" s="4">
        <v>0</v>
      </c>
      <c r="D57" s="47"/>
      <c r="E57" s="61" t="s">
        <v>26</v>
      </c>
      <c r="F57" s="4">
        <v>87</v>
      </c>
      <c r="G57" s="62">
        <v>-73.51739801020322</v>
      </c>
      <c r="J57" s="2"/>
      <c r="K57" s="2"/>
      <c r="L57" s="136"/>
    </row>
    <row r="58" spans="2:12" ht="15">
      <c r="B58" s="61" t="s">
        <v>19</v>
      </c>
      <c r="C58" s="29">
        <v>2544</v>
      </c>
      <c r="D58" s="69">
        <v>-31.621385438539463</v>
      </c>
      <c r="E58" s="61" t="s">
        <v>19</v>
      </c>
      <c r="F58" s="29">
        <v>102659</v>
      </c>
      <c r="G58" s="69">
        <v>-3.0770644741249575</v>
      </c>
      <c r="J58" s="2"/>
      <c r="K58" s="2"/>
      <c r="L58" s="136"/>
    </row>
    <row r="59" spans="2:12" ht="15">
      <c r="B59" s="23" t="s">
        <v>13</v>
      </c>
      <c r="C59" s="24"/>
      <c r="D59" s="25"/>
      <c r="E59" s="23" t="s">
        <v>13</v>
      </c>
      <c r="F59" s="24"/>
      <c r="G59" s="25"/>
      <c r="J59" s="2"/>
      <c r="K59" s="2"/>
      <c r="L59" s="137"/>
    </row>
    <row r="60" spans="2:12" ht="15.75" thickBot="1">
      <c r="B60" s="20" t="s">
        <v>12</v>
      </c>
      <c r="C60" s="21"/>
      <c r="D60" s="22"/>
      <c r="E60" s="20" t="s">
        <v>12</v>
      </c>
      <c r="F60" s="21"/>
      <c r="G60" s="22"/>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75" thickBot="1">
      <c r="J87" s="2"/>
      <c r="K87" s="2"/>
      <c r="L87" s="136"/>
    </row>
    <row r="88" spans="2:12" ht="15">
      <c r="B88" s="13" t="s">
        <v>36</v>
      </c>
      <c r="C88" s="14"/>
      <c r="D88" s="15"/>
      <c r="E88" s="13" t="s">
        <v>36</v>
      </c>
      <c r="F88" s="14"/>
      <c r="G88" s="15"/>
      <c r="J88" s="2"/>
      <c r="K88" s="2"/>
      <c r="L88" s="136"/>
    </row>
    <row r="89" spans="2:12" ht="15">
      <c r="B89" s="16" t="s">
        <v>20</v>
      </c>
      <c r="C89" s="5"/>
      <c r="D89" s="9"/>
      <c r="E89" s="16" t="s">
        <v>21</v>
      </c>
      <c r="F89" s="5"/>
      <c r="G89" s="9"/>
      <c r="J89" s="2"/>
      <c r="K89" s="2"/>
      <c r="L89" s="136"/>
    </row>
    <row r="90" spans="2:12" ht="15">
      <c r="B90" s="17" t="s">
        <v>18</v>
      </c>
      <c r="C90" s="5"/>
      <c r="D90" s="9"/>
      <c r="E90" s="17" t="s">
        <v>18</v>
      </c>
      <c r="F90" s="5"/>
      <c r="G90" s="9"/>
      <c r="J90" s="2"/>
      <c r="K90" s="2"/>
      <c r="L90" s="136"/>
    </row>
    <row r="91" spans="2:12" ht="28.5">
      <c r="B91" s="143" t="s">
        <v>8</v>
      </c>
      <c r="C91" s="144" t="s">
        <v>9</v>
      </c>
      <c r="D91" s="145" t="s">
        <v>56</v>
      </c>
      <c r="E91" s="143" t="s">
        <v>8</v>
      </c>
      <c r="F91" s="144" t="s">
        <v>9</v>
      </c>
      <c r="G91" s="145" t="s">
        <v>56</v>
      </c>
      <c r="J91" s="2"/>
      <c r="K91" s="2"/>
      <c r="L91" s="136"/>
    </row>
    <row r="92" spans="2:12" ht="15">
      <c r="B92" s="61" t="s">
        <v>1</v>
      </c>
      <c r="C92" s="4">
        <v>3158</v>
      </c>
      <c r="D92" s="62">
        <v>7.181938671188437</v>
      </c>
      <c r="E92" s="61" t="s">
        <v>2</v>
      </c>
      <c r="F92" s="4">
        <v>218</v>
      </c>
      <c r="G92" s="62">
        <v>6.1739261384036626</v>
      </c>
      <c r="J92" s="2"/>
      <c r="K92" s="2"/>
      <c r="L92" s="136"/>
    </row>
    <row r="93" spans="2:12" ht="15">
      <c r="B93" s="61" t="s">
        <v>2</v>
      </c>
      <c r="C93" s="4">
        <v>2926</v>
      </c>
      <c r="D93" s="62">
        <v>17.434559932022054</v>
      </c>
      <c r="E93" s="63" t="s">
        <v>29</v>
      </c>
      <c r="F93" s="4">
        <v>104</v>
      </c>
      <c r="G93" s="62">
        <v>98.63443638053573</v>
      </c>
      <c r="J93" s="2"/>
      <c r="K93" s="2"/>
      <c r="L93" s="137"/>
    </row>
    <row r="94" spans="2:12" ht="15">
      <c r="B94" s="75" t="s">
        <v>31</v>
      </c>
      <c r="C94" s="4">
        <v>2832</v>
      </c>
      <c r="D94" s="62">
        <v>-26.083227916271092</v>
      </c>
      <c r="E94" s="75" t="s">
        <v>31</v>
      </c>
      <c r="F94" s="4">
        <v>68</v>
      </c>
      <c r="G94" s="62">
        <v>61.55352377291226</v>
      </c>
      <c r="J94" s="2"/>
      <c r="K94" s="2"/>
      <c r="L94" s="137"/>
    </row>
    <row r="95" spans="2:12" ht="15">
      <c r="B95" s="61" t="s">
        <v>37</v>
      </c>
      <c r="C95" s="4">
        <v>1094</v>
      </c>
      <c r="D95" s="62">
        <v>224.88888788155518</v>
      </c>
      <c r="E95" s="76" t="s">
        <v>30</v>
      </c>
      <c r="F95" s="4">
        <v>40</v>
      </c>
      <c r="G95" s="62">
        <v>29.876362248811827</v>
      </c>
      <c r="J95" s="2"/>
      <c r="K95" s="2"/>
      <c r="L95" s="137"/>
    </row>
    <row r="96" spans="2:12" ht="15">
      <c r="B96" s="61" t="s">
        <v>34</v>
      </c>
      <c r="C96" s="4">
        <v>648</v>
      </c>
      <c r="D96" s="62">
        <v>7.897285560551359</v>
      </c>
      <c r="E96" s="76" t="s">
        <v>32</v>
      </c>
      <c r="F96" s="4">
        <v>22</v>
      </c>
      <c r="G96" s="62">
        <v>-33.0325007154564</v>
      </c>
      <c r="J96" s="2"/>
      <c r="K96" s="2"/>
      <c r="L96" s="137"/>
    </row>
    <row r="97" spans="2:12" ht="15">
      <c r="B97" s="63" t="s">
        <v>29</v>
      </c>
      <c r="C97" s="4">
        <v>303</v>
      </c>
      <c r="D97" s="62">
        <v>259.93174781759126</v>
      </c>
      <c r="E97" s="61" t="s">
        <v>26</v>
      </c>
      <c r="F97" s="4">
        <v>0</v>
      </c>
      <c r="G97" s="62"/>
      <c r="J97" s="2"/>
      <c r="K97" s="2"/>
      <c r="L97" s="137"/>
    </row>
    <row r="98" spans="2:12" ht="15">
      <c r="B98" s="76" t="s">
        <v>30</v>
      </c>
      <c r="C98" s="4">
        <v>194</v>
      </c>
      <c r="D98" s="62">
        <v>-54.35504660096107</v>
      </c>
      <c r="E98" s="61" t="s">
        <v>1</v>
      </c>
      <c r="F98" s="4">
        <v>0</v>
      </c>
      <c r="G98" s="62"/>
      <c r="J98" s="2"/>
      <c r="K98" s="2"/>
      <c r="L98" s="137"/>
    </row>
    <row r="99" spans="2:12" ht="15">
      <c r="B99" s="76" t="s">
        <v>32</v>
      </c>
      <c r="C99" s="4">
        <v>34</v>
      </c>
      <c r="D99" s="62">
        <v>-55.84203683540399</v>
      </c>
      <c r="E99" s="61" t="s">
        <v>37</v>
      </c>
      <c r="F99" s="4">
        <v>0</v>
      </c>
      <c r="G99" s="62"/>
      <c r="J99" s="2"/>
      <c r="K99" s="2"/>
      <c r="L99" s="137"/>
    </row>
    <row r="100" spans="2:12" ht="15">
      <c r="B100" s="61" t="s">
        <v>26</v>
      </c>
      <c r="C100" s="4">
        <v>8</v>
      </c>
      <c r="D100" s="62">
        <v>-2.592728313391135</v>
      </c>
      <c r="E100" s="61" t="s">
        <v>34</v>
      </c>
      <c r="F100" s="4">
        <v>0</v>
      </c>
      <c r="G100" s="62"/>
      <c r="J100" s="2"/>
      <c r="K100" s="140"/>
      <c r="L100" s="137"/>
    </row>
    <row r="101" spans="2:12" ht="15">
      <c r="B101" s="61" t="s">
        <v>19</v>
      </c>
      <c r="C101" s="29">
        <v>11197</v>
      </c>
      <c r="D101" s="69">
        <v>3.6659272954053357</v>
      </c>
      <c r="E101" s="61" t="s">
        <v>19</v>
      </c>
      <c r="F101" s="29">
        <v>452</v>
      </c>
      <c r="G101" s="69">
        <v>24.37312656030286</v>
      </c>
      <c r="J101" s="2"/>
      <c r="K101" s="2"/>
      <c r="L101" s="136"/>
    </row>
    <row r="102" spans="2:12" ht="15">
      <c r="B102" s="23" t="s">
        <v>13</v>
      </c>
      <c r="C102" s="24"/>
      <c r="D102" s="25"/>
      <c r="E102" s="23" t="s">
        <v>13</v>
      </c>
      <c r="F102" s="24"/>
      <c r="G102" s="25"/>
      <c r="J102" s="2"/>
      <c r="K102" s="2"/>
      <c r="L102" s="136"/>
    </row>
    <row r="103" spans="2:12" ht="15.75" thickBot="1">
      <c r="B103" s="20" t="s">
        <v>12</v>
      </c>
      <c r="C103" s="21"/>
      <c r="D103" s="22"/>
      <c r="E103" s="20" t="s">
        <v>12</v>
      </c>
      <c r="F103" s="21"/>
      <c r="G103" s="22"/>
      <c r="J103" s="2"/>
      <c r="K103" s="2"/>
      <c r="L103" s="136"/>
    </row>
    <row r="104" spans="10:12" ht="15.75" thickBot="1">
      <c r="J104" s="2"/>
      <c r="K104" s="2"/>
      <c r="L104" s="136"/>
    </row>
    <row r="105" spans="2:12" ht="15">
      <c r="B105" s="13" t="s">
        <v>36</v>
      </c>
      <c r="C105" s="14"/>
      <c r="D105" s="15"/>
      <c r="E105" s="13" t="s">
        <v>36</v>
      </c>
      <c r="F105" s="14"/>
      <c r="G105" s="15"/>
      <c r="J105" s="2"/>
      <c r="K105" s="2"/>
      <c r="L105" s="136"/>
    </row>
    <row r="106" spans="2:12" ht="15">
      <c r="B106" s="16" t="s">
        <v>22</v>
      </c>
      <c r="C106" s="5"/>
      <c r="D106" s="9"/>
      <c r="E106" s="16" t="s">
        <v>23</v>
      </c>
      <c r="F106" s="5"/>
      <c r="G106" s="9"/>
      <c r="J106" s="2"/>
      <c r="K106" s="2"/>
      <c r="L106" s="136"/>
    </row>
    <row r="107" spans="2:12" ht="15">
      <c r="B107" s="17" t="s">
        <v>18</v>
      </c>
      <c r="C107" s="5"/>
      <c r="D107" s="9"/>
      <c r="E107" s="17" t="s">
        <v>18</v>
      </c>
      <c r="F107" s="5"/>
      <c r="G107" s="9"/>
      <c r="J107" s="2"/>
      <c r="K107" s="2"/>
      <c r="L107" s="136"/>
    </row>
    <row r="108" spans="2:12" ht="28.5">
      <c r="B108" s="143" t="s">
        <v>8</v>
      </c>
      <c r="C108" s="144" t="s">
        <v>9</v>
      </c>
      <c r="D108" s="145" t="s">
        <v>56</v>
      </c>
      <c r="E108" s="143" t="s">
        <v>8</v>
      </c>
      <c r="F108" s="144" t="s">
        <v>9</v>
      </c>
      <c r="G108" s="145" t="s">
        <v>56</v>
      </c>
      <c r="J108" s="2"/>
      <c r="K108" s="2"/>
      <c r="L108" s="136"/>
    </row>
    <row r="109" spans="2:12" ht="15">
      <c r="B109" s="61" t="s">
        <v>2</v>
      </c>
      <c r="C109" s="4">
        <v>134</v>
      </c>
      <c r="D109" s="62">
        <v>-3.3142636592178643</v>
      </c>
      <c r="E109" s="61" t="s">
        <v>2</v>
      </c>
      <c r="F109" s="4">
        <v>3278</v>
      </c>
      <c r="G109" s="62">
        <v>15.605009626612553</v>
      </c>
      <c r="J109" s="2"/>
      <c r="K109" s="2"/>
      <c r="L109" s="136"/>
    </row>
    <row r="110" spans="2:12" ht="15">
      <c r="B110" s="75" t="s">
        <v>31</v>
      </c>
      <c r="C110" s="4">
        <v>120</v>
      </c>
      <c r="D110" s="62">
        <v>11.322596213267278</v>
      </c>
      <c r="E110" s="61" t="s">
        <v>1</v>
      </c>
      <c r="F110" s="4">
        <v>3158</v>
      </c>
      <c r="G110" s="62">
        <v>7.181938671188437</v>
      </c>
      <c r="J110" s="2"/>
      <c r="K110" s="2"/>
      <c r="L110" s="136"/>
    </row>
    <row r="111" spans="2:12" ht="15">
      <c r="B111" s="61" t="s">
        <v>34</v>
      </c>
      <c r="C111" s="4">
        <v>52</v>
      </c>
      <c r="D111" s="62">
        <v>-22.074182650712913</v>
      </c>
      <c r="E111" s="75" t="s">
        <v>31</v>
      </c>
      <c r="F111" s="4">
        <v>3020</v>
      </c>
      <c r="G111" s="62">
        <v>-24.14389878969604</v>
      </c>
      <c r="J111" s="2"/>
      <c r="K111" s="2"/>
      <c r="L111" s="137"/>
    </row>
    <row r="112" spans="2:12" ht="15">
      <c r="B112" s="76" t="s">
        <v>30</v>
      </c>
      <c r="C112" s="4">
        <v>20</v>
      </c>
      <c r="D112" s="62">
        <v>-37.156598911865245</v>
      </c>
      <c r="E112" s="61" t="s">
        <v>37</v>
      </c>
      <c r="F112" s="4">
        <v>1094</v>
      </c>
      <c r="G112" s="62">
        <v>224.88888788155518</v>
      </c>
      <c r="J112" s="2"/>
      <c r="K112" s="2"/>
      <c r="L112" s="137"/>
    </row>
    <row r="113" spans="2:7" ht="15">
      <c r="B113" s="76" t="s">
        <v>32</v>
      </c>
      <c r="C113" s="4">
        <v>15</v>
      </c>
      <c r="D113" s="62">
        <v>-43.803497103879494</v>
      </c>
      <c r="E113" s="61" t="s">
        <v>34</v>
      </c>
      <c r="F113" s="4">
        <v>700</v>
      </c>
      <c r="G113" s="62">
        <v>4.900138739424942</v>
      </c>
    </row>
    <row r="114" spans="2:7" ht="15">
      <c r="B114" s="61" t="s">
        <v>26</v>
      </c>
      <c r="C114" s="4">
        <v>0</v>
      </c>
      <c r="D114" s="62"/>
      <c r="E114" s="63" t="s">
        <v>29</v>
      </c>
      <c r="F114" s="4">
        <v>407</v>
      </c>
      <c r="G114" s="62">
        <v>198.0808990710512</v>
      </c>
    </row>
    <row r="115" spans="2:7" ht="15">
      <c r="B115" s="61" t="s">
        <v>1</v>
      </c>
      <c r="C115" s="4">
        <v>0</v>
      </c>
      <c r="D115" s="62"/>
      <c r="E115" s="76" t="s">
        <v>30</v>
      </c>
      <c r="F115" s="4">
        <v>254</v>
      </c>
      <c r="G115" s="62">
        <v>-47.912743140213365</v>
      </c>
    </row>
    <row r="116" spans="2:7" ht="15">
      <c r="B116" s="61" t="s">
        <v>37</v>
      </c>
      <c r="C116" s="4">
        <v>0</v>
      </c>
      <c r="D116" s="62"/>
      <c r="E116" s="76" t="s">
        <v>32</v>
      </c>
      <c r="F116" s="4">
        <v>71</v>
      </c>
      <c r="G116" s="62">
        <v>-48.00062940038173</v>
      </c>
    </row>
    <row r="117" spans="2:7" ht="15">
      <c r="B117" s="63" t="s">
        <v>29</v>
      </c>
      <c r="C117" s="4">
        <v>0</v>
      </c>
      <c r="D117" s="47"/>
      <c r="E117" s="61" t="s">
        <v>26</v>
      </c>
      <c r="F117" s="4">
        <v>8</v>
      </c>
      <c r="G117" s="62">
        <v>-2.592728313391135</v>
      </c>
    </row>
    <row r="118" spans="2:7" ht="15">
      <c r="B118" s="61" t="s">
        <v>19</v>
      </c>
      <c r="C118" s="29">
        <v>341</v>
      </c>
      <c r="D118" s="69">
        <v>-8.243426394658492</v>
      </c>
      <c r="E118" s="61" t="s">
        <v>19</v>
      </c>
      <c r="F118" s="29">
        <v>11990</v>
      </c>
      <c r="G118" s="69">
        <v>3.9346077709744964</v>
      </c>
    </row>
    <row r="119" spans="2:7" ht="15">
      <c r="B119" s="23" t="s">
        <v>13</v>
      </c>
      <c r="C119" s="24"/>
      <c r="D119" s="25"/>
      <c r="E119" s="23" t="s">
        <v>13</v>
      </c>
      <c r="F119" s="24"/>
      <c r="G119" s="25"/>
    </row>
    <row r="120" spans="2:7" ht="15.75" thickBot="1">
      <c r="B120" s="20" t="s">
        <v>12</v>
      </c>
      <c r="C120" s="21"/>
      <c r="D120" s="22"/>
      <c r="E120" s="20" t="s">
        <v>12</v>
      </c>
      <c r="F120" s="21"/>
      <c r="G120" s="22"/>
    </row>
  </sheetData>
  <sheetProtection/>
  <printOptions horizontalCentered="1" verticalCentered="1"/>
  <pageMargins left="0" right="0" top="0" bottom="0" header="0" footer="0"/>
  <pageSetup horizontalDpi="600" verticalDpi="600" orientation="portrait" scale="7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6:L125"/>
  <sheetViews>
    <sheetView zoomScale="80" zoomScaleNormal="80" zoomScalePageLayoutView="0" workbookViewId="0" topLeftCell="A106">
      <selection activeCell="D73" sqref="D73"/>
    </sheetView>
  </sheetViews>
  <sheetFormatPr defaultColWidth="11.421875" defaultRowHeight="15"/>
  <cols>
    <col min="1" max="3" width="14.7109375" style="0" customWidth="1"/>
    <col min="4" max="4" width="16.8515625" style="0" customWidth="1"/>
    <col min="5" max="5" width="14.7109375" style="0" customWidth="1"/>
    <col min="6" max="6" width="24.57421875" style="0" customWidth="1"/>
    <col min="7" max="7" width="16.8515625" style="0" customWidth="1"/>
    <col min="8" max="9" width="14.7109375" style="0" customWidth="1"/>
    <col min="11" max="11" width="11.7109375" style="0" bestFit="1" customWidth="1"/>
  </cols>
  <sheetData>
    <row r="25" ht="15.75" thickBot="1"/>
    <row r="26" spans="2:7" ht="15">
      <c r="B26" s="13" t="s">
        <v>38</v>
      </c>
      <c r="C26" s="14"/>
      <c r="D26" s="15"/>
      <c r="E26" s="13" t="s">
        <v>38</v>
      </c>
      <c r="F26" s="14"/>
      <c r="G26" s="15"/>
    </row>
    <row r="27" spans="2:7" ht="15">
      <c r="B27" s="16" t="s">
        <v>16</v>
      </c>
      <c r="C27" s="5"/>
      <c r="D27" s="9"/>
      <c r="E27" s="16" t="s">
        <v>11</v>
      </c>
      <c r="F27" s="5"/>
      <c r="G27" s="9"/>
    </row>
    <row r="28" spans="2:12" ht="15">
      <c r="B28" s="17" t="s">
        <v>18</v>
      </c>
      <c r="C28" s="5"/>
      <c r="D28" s="9"/>
      <c r="E28" s="17" t="s">
        <v>18</v>
      </c>
      <c r="F28" s="5"/>
      <c r="G28" s="9"/>
      <c r="J28" s="137"/>
      <c r="L28" s="137"/>
    </row>
    <row r="29" spans="2:12" ht="28.5">
      <c r="B29" s="143" t="s">
        <v>8</v>
      </c>
      <c r="C29" s="144" t="s">
        <v>9</v>
      </c>
      <c r="D29" s="145" t="s">
        <v>56</v>
      </c>
      <c r="E29" s="143" t="s">
        <v>8</v>
      </c>
      <c r="F29" s="144" t="s">
        <v>9</v>
      </c>
      <c r="G29" s="145" t="s">
        <v>56</v>
      </c>
      <c r="J29" s="2"/>
      <c r="K29" s="2"/>
      <c r="L29" s="136"/>
    </row>
    <row r="30" spans="2:12" ht="15">
      <c r="B30" s="76" t="s">
        <v>2</v>
      </c>
      <c r="C30" s="4">
        <v>55833</v>
      </c>
      <c r="D30" s="62">
        <v>17.615488756021456</v>
      </c>
      <c r="E30" s="76" t="s">
        <v>2</v>
      </c>
      <c r="F30" s="4">
        <v>19231</v>
      </c>
      <c r="G30" s="62">
        <v>-12.860434395256314</v>
      </c>
      <c r="J30" s="2"/>
      <c r="K30" s="2"/>
      <c r="L30" s="136"/>
    </row>
    <row r="31" spans="2:12" ht="15">
      <c r="B31" s="75" t="s">
        <v>31</v>
      </c>
      <c r="C31" s="4">
        <v>31479</v>
      </c>
      <c r="D31" s="62">
        <v>-29.154051306052065</v>
      </c>
      <c r="E31" s="61" t="s">
        <v>30</v>
      </c>
      <c r="F31" s="4">
        <v>17071</v>
      </c>
      <c r="G31" s="62">
        <v>12.217541838446477</v>
      </c>
      <c r="J31" s="2"/>
      <c r="K31" s="2"/>
      <c r="L31" s="136"/>
    </row>
    <row r="32" spans="2:12" ht="15">
      <c r="B32" s="61" t="s">
        <v>34</v>
      </c>
      <c r="C32" s="4">
        <v>16260</v>
      </c>
      <c r="D32" s="62">
        <v>-27.22316603297982</v>
      </c>
      <c r="E32" s="75" t="s">
        <v>31</v>
      </c>
      <c r="F32" s="4">
        <v>15391</v>
      </c>
      <c r="G32" s="62">
        <v>154.5323121440742</v>
      </c>
      <c r="J32" s="2"/>
      <c r="K32" s="2"/>
      <c r="L32" s="136"/>
    </row>
    <row r="33" spans="2:12" ht="15">
      <c r="B33" s="61" t="s">
        <v>30</v>
      </c>
      <c r="C33" s="4">
        <v>10305</v>
      </c>
      <c r="D33" s="62">
        <v>-8.112235927269829</v>
      </c>
      <c r="E33" s="61" t="s">
        <v>32</v>
      </c>
      <c r="F33" s="4">
        <v>9552</v>
      </c>
      <c r="G33" s="62">
        <v>-9.1816242898499</v>
      </c>
      <c r="J33" s="2"/>
      <c r="K33" s="2"/>
      <c r="L33" s="136"/>
    </row>
    <row r="34" spans="2:12" ht="15">
      <c r="B34" s="63" t="s">
        <v>37</v>
      </c>
      <c r="C34" s="4">
        <v>7891</v>
      </c>
      <c r="D34" s="62">
        <v>304.12238742325474</v>
      </c>
      <c r="E34" s="76" t="s">
        <v>29</v>
      </c>
      <c r="F34" s="4">
        <v>710</v>
      </c>
      <c r="G34" s="62">
        <v>-2.866344245095098</v>
      </c>
      <c r="J34" s="2"/>
      <c r="K34" s="2"/>
      <c r="L34" s="136"/>
    </row>
    <row r="35" spans="2:12" ht="15">
      <c r="B35" s="61" t="s">
        <v>32</v>
      </c>
      <c r="C35" s="4">
        <v>6777</v>
      </c>
      <c r="D35" s="62">
        <v>12.285946627002598</v>
      </c>
      <c r="E35" s="76" t="s">
        <v>1</v>
      </c>
      <c r="F35" s="4">
        <v>275</v>
      </c>
      <c r="G35" s="62">
        <v>-2.945653210806387</v>
      </c>
      <c r="J35" s="2"/>
      <c r="K35" s="2"/>
      <c r="L35" s="136"/>
    </row>
    <row r="36" spans="2:12" ht="15">
      <c r="B36" s="76" t="s">
        <v>29</v>
      </c>
      <c r="C36" s="4">
        <v>3048</v>
      </c>
      <c r="D36" s="62">
        <v>170.15228762582697</v>
      </c>
      <c r="E36" s="61" t="s">
        <v>26</v>
      </c>
      <c r="F36" s="4">
        <v>27</v>
      </c>
      <c r="G36" s="62"/>
      <c r="J36" s="2"/>
      <c r="K36" s="2"/>
      <c r="L36" s="136"/>
    </row>
    <row r="37" spans="2:12" ht="15">
      <c r="B37" s="76" t="s">
        <v>1</v>
      </c>
      <c r="C37" s="4">
        <v>484</v>
      </c>
      <c r="D37" s="62">
        <v>11.71829264530495</v>
      </c>
      <c r="E37" s="61" t="s">
        <v>33</v>
      </c>
      <c r="F37" s="4">
        <v>2</v>
      </c>
      <c r="G37" s="62">
        <v>-2.592728313391135</v>
      </c>
      <c r="J37" s="2"/>
      <c r="K37" s="2"/>
      <c r="L37" s="136"/>
    </row>
    <row r="38" spans="2:12" ht="15">
      <c r="B38" s="61" t="s">
        <v>33</v>
      </c>
      <c r="C38" s="4">
        <v>7</v>
      </c>
      <c r="D38" s="62">
        <v>70.46272545156552</v>
      </c>
      <c r="E38" s="63" t="s">
        <v>37</v>
      </c>
      <c r="F38" s="4">
        <v>0</v>
      </c>
      <c r="G38" s="62"/>
      <c r="J38" s="2"/>
      <c r="K38" s="2"/>
      <c r="L38" s="136"/>
    </row>
    <row r="39" spans="2:12" ht="15">
      <c r="B39" s="61" t="s">
        <v>26</v>
      </c>
      <c r="C39" s="4">
        <v>0</v>
      </c>
      <c r="D39" s="62"/>
      <c r="E39" s="61" t="s">
        <v>34</v>
      </c>
      <c r="F39" s="4">
        <v>0</v>
      </c>
      <c r="G39" s="62"/>
      <c r="J39" s="2"/>
      <c r="K39" s="2"/>
      <c r="L39" s="136"/>
    </row>
    <row r="40" spans="2:12" ht="15">
      <c r="B40" s="61" t="s">
        <v>19</v>
      </c>
      <c r="C40" s="29">
        <v>132084</v>
      </c>
      <c r="D40" s="69">
        <v>-2.170551626031858</v>
      </c>
      <c r="E40" s="61" t="s">
        <v>19</v>
      </c>
      <c r="F40" s="29">
        <v>62259</v>
      </c>
      <c r="G40" s="69">
        <v>13.482023352106687</v>
      </c>
      <c r="J40" s="2"/>
      <c r="K40" s="2"/>
      <c r="L40" s="137"/>
    </row>
    <row r="41" spans="2:12" ht="15">
      <c r="B41" s="23" t="s">
        <v>13</v>
      </c>
      <c r="C41" s="24"/>
      <c r="D41" s="25"/>
      <c r="E41" s="23" t="s">
        <v>13</v>
      </c>
      <c r="F41" s="24"/>
      <c r="G41" s="25"/>
      <c r="J41" s="2"/>
      <c r="K41" s="2"/>
      <c r="L41" s="137"/>
    </row>
    <row r="42" spans="2:12" ht="15.75" thickBot="1">
      <c r="B42" s="20" t="s">
        <v>12</v>
      </c>
      <c r="C42" s="78"/>
      <c r="D42" s="79"/>
      <c r="E42" s="20" t="s">
        <v>12</v>
      </c>
      <c r="F42" s="78"/>
      <c r="G42" s="79"/>
      <c r="J42" s="2"/>
      <c r="K42" s="2"/>
      <c r="L42" s="137"/>
    </row>
    <row r="43" spans="10:12" ht="15">
      <c r="J43" s="2"/>
      <c r="K43" s="2"/>
      <c r="L43" s="137"/>
    </row>
    <row r="44" spans="10:12" ht="15.75" thickBot="1">
      <c r="J44" s="2"/>
      <c r="K44" s="2"/>
      <c r="L44" s="137"/>
    </row>
    <row r="45" spans="2:12" ht="15">
      <c r="B45" s="13" t="s">
        <v>38</v>
      </c>
      <c r="C45" s="14"/>
      <c r="D45" s="15"/>
      <c r="E45" s="13" t="s">
        <v>38</v>
      </c>
      <c r="F45" s="14"/>
      <c r="G45" s="15"/>
      <c r="J45" s="2"/>
      <c r="K45" s="2"/>
      <c r="L45" s="137"/>
    </row>
    <row r="46" spans="2:12" ht="15">
      <c r="B46" s="16" t="s">
        <v>14</v>
      </c>
      <c r="C46" s="5"/>
      <c r="D46" s="9"/>
      <c r="E46" s="16" t="s">
        <v>15</v>
      </c>
      <c r="F46" s="5"/>
      <c r="G46" s="9"/>
      <c r="J46" s="2"/>
      <c r="K46" s="2"/>
      <c r="L46" s="137"/>
    </row>
    <row r="47" spans="2:12" ht="15">
      <c r="B47" s="17" t="s">
        <v>18</v>
      </c>
      <c r="C47" s="5"/>
      <c r="D47" s="9"/>
      <c r="E47" s="17" t="s">
        <v>18</v>
      </c>
      <c r="F47" s="5"/>
      <c r="G47" s="9"/>
      <c r="J47" s="2"/>
      <c r="L47" s="137"/>
    </row>
    <row r="48" spans="2:12" ht="28.5">
      <c r="B48" s="143" t="s">
        <v>8</v>
      </c>
      <c r="C48" s="144" t="s">
        <v>9</v>
      </c>
      <c r="D48" s="145" t="s">
        <v>56</v>
      </c>
      <c r="E48" s="143" t="s">
        <v>8</v>
      </c>
      <c r="F48" s="144" t="s">
        <v>9</v>
      </c>
      <c r="G48" s="145" t="s">
        <v>56</v>
      </c>
      <c r="J48" s="2"/>
      <c r="K48" s="2"/>
      <c r="L48" s="136"/>
    </row>
    <row r="49" spans="2:12" ht="15">
      <c r="B49" s="76" t="s">
        <v>2</v>
      </c>
      <c r="C49" s="4">
        <v>1585</v>
      </c>
      <c r="D49" s="62">
        <v>-36.802895774345046</v>
      </c>
      <c r="E49" s="76" t="s">
        <v>2</v>
      </c>
      <c r="F49" s="4">
        <v>76649</v>
      </c>
      <c r="G49" s="62">
        <v>6.386006946521561</v>
      </c>
      <c r="J49" s="2"/>
      <c r="K49" s="2"/>
      <c r="L49" s="136"/>
    </row>
    <row r="50" spans="2:12" ht="15">
      <c r="B50" s="75" t="s">
        <v>31</v>
      </c>
      <c r="C50" s="4">
        <v>558</v>
      </c>
      <c r="D50" s="62">
        <v>37.9524304597151</v>
      </c>
      <c r="E50" s="75" t="s">
        <v>31</v>
      </c>
      <c r="F50" s="4">
        <v>47428</v>
      </c>
      <c r="G50" s="62">
        <v>-6.792452707505592</v>
      </c>
      <c r="J50" s="2"/>
      <c r="K50" s="2"/>
      <c r="L50" s="136"/>
    </row>
    <row r="51" spans="2:12" ht="15">
      <c r="B51" s="61" t="s">
        <v>34</v>
      </c>
      <c r="C51" s="4">
        <v>433</v>
      </c>
      <c r="D51" s="62">
        <v>-22.610369467336444</v>
      </c>
      <c r="E51" s="61" t="s">
        <v>30</v>
      </c>
      <c r="F51" s="4">
        <v>27509</v>
      </c>
      <c r="G51" s="62">
        <v>3.510512489934081</v>
      </c>
      <c r="J51" s="2"/>
      <c r="K51" s="2"/>
      <c r="L51" s="136"/>
    </row>
    <row r="52" spans="2:12" ht="15">
      <c r="B52" s="61" t="s">
        <v>32</v>
      </c>
      <c r="C52" s="4">
        <v>171</v>
      </c>
      <c r="D52" s="62">
        <v>7.4622158607104305</v>
      </c>
      <c r="E52" s="61" t="s">
        <v>34</v>
      </c>
      <c r="F52" s="4">
        <v>16693</v>
      </c>
      <c r="G52" s="62">
        <v>-27.1104721954204</v>
      </c>
      <c r="J52" s="2"/>
      <c r="K52" s="2"/>
      <c r="L52" s="136"/>
    </row>
    <row r="53" spans="2:12" ht="15">
      <c r="B53" s="61" t="s">
        <v>30</v>
      </c>
      <c r="C53" s="4">
        <v>133</v>
      </c>
      <c r="D53" s="62">
        <v>-10.65401976331739</v>
      </c>
      <c r="E53" s="61" t="s">
        <v>32</v>
      </c>
      <c r="F53" s="4">
        <v>16500</v>
      </c>
      <c r="G53" s="62">
        <v>-1.2703493562843837</v>
      </c>
      <c r="J53" s="2"/>
      <c r="K53" s="2"/>
      <c r="L53" s="136"/>
    </row>
    <row r="54" spans="2:12" ht="15">
      <c r="B54" s="76" t="s">
        <v>1</v>
      </c>
      <c r="C54" s="4">
        <v>127</v>
      </c>
      <c r="D54" s="62">
        <v>-19.670626596108278</v>
      </c>
      <c r="E54" s="63" t="s">
        <v>37</v>
      </c>
      <c r="F54" s="4">
        <v>7891</v>
      </c>
      <c r="G54" s="62">
        <v>304.12238742325474</v>
      </c>
      <c r="J54" s="2"/>
      <c r="K54" s="2"/>
      <c r="L54" s="136"/>
    </row>
    <row r="55" spans="2:12" ht="15">
      <c r="B55" s="76" t="s">
        <v>29</v>
      </c>
      <c r="C55" s="4">
        <v>60</v>
      </c>
      <c r="D55" s="62">
        <v>-4.1895688328437375</v>
      </c>
      <c r="E55" s="76" t="s">
        <v>29</v>
      </c>
      <c r="F55" s="4">
        <v>3818</v>
      </c>
      <c r="G55" s="62">
        <v>98.66504449758156</v>
      </c>
      <c r="J55" s="2"/>
      <c r="K55" s="2"/>
      <c r="L55" s="136"/>
    </row>
    <row r="56" spans="2:12" ht="15">
      <c r="B56" s="61" t="s">
        <v>26</v>
      </c>
      <c r="C56" s="4">
        <v>6</v>
      </c>
      <c r="D56" s="62">
        <v>46.11090752991329</v>
      </c>
      <c r="E56" s="76" t="s">
        <v>1</v>
      </c>
      <c r="F56" s="4">
        <v>886</v>
      </c>
      <c r="G56" s="62">
        <v>1.2944163313796553</v>
      </c>
      <c r="J56" s="2"/>
      <c r="K56" s="2"/>
      <c r="L56" s="136"/>
    </row>
    <row r="57" spans="2:12" ht="15">
      <c r="B57" s="61" t="s">
        <v>33</v>
      </c>
      <c r="C57" s="4">
        <v>0</v>
      </c>
      <c r="D57" s="62"/>
      <c r="E57" s="61" t="s">
        <v>26</v>
      </c>
      <c r="F57" s="4">
        <v>33</v>
      </c>
      <c r="G57" s="62">
        <v>703.609991414523</v>
      </c>
      <c r="J57" s="2"/>
      <c r="K57" s="2"/>
      <c r="L57" s="136"/>
    </row>
    <row r="58" spans="2:12" ht="15">
      <c r="B58" s="63" t="s">
        <v>37</v>
      </c>
      <c r="C58" s="4">
        <v>0</v>
      </c>
      <c r="D58" s="62"/>
      <c r="E58" s="61" t="s">
        <v>33</v>
      </c>
      <c r="F58" s="4">
        <v>9</v>
      </c>
      <c r="G58" s="62">
        <v>46.11090752991331</v>
      </c>
      <c r="J58" s="2"/>
      <c r="K58" s="2"/>
      <c r="L58" s="136"/>
    </row>
    <row r="59" spans="2:12" ht="15">
      <c r="B59" s="61" t="s">
        <v>19</v>
      </c>
      <c r="C59" s="29">
        <v>3073</v>
      </c>
      <c r="D59" s="69">
        <v>-23.267740094091504</v>
      </c>
      <c r="E59" s="61" t="s">
        <v>19</v>
      </c>
      <c r="F59" s="29">
        <v>197416</v>
      </c>
      <c r="G59" s="69">
        <v>1.8228479377489393</v>
      </c>
      <c r="J59" s="2"/>
      <c r="K59" s="2"/>
      <c r="L59" s="137"/>
    </row>
    <row r="60" spans="2:12" ht="15">
      <c r="B60" s="23" t="s">
        <v>13</v>
      </c>
      <c r="C60" s="24"/>
      <c r="D60" s="25"/>
      <c r="E60" s="23" t="s">
        <v>13</v>
      </c>
      <c r="F60" s="24"/>
      <c r="G60" s="25"/>
      <c r="J60" s="2"/>
      <c r="K60" s="2"/>
      <c r="L60" s="137"/>
    </row>
    <row r="61" spans="2:12" ht="15.75" thickBot="1">
      <c r="B61" s="20" t="s">
        <v>12</v>
      </c>
      <c r="C61" s="78"/>
      <c r="D61" s="79"/>
      <c r="E61" s="20" t="s">
        <v>12</v>
      </c>
      <c r="F61" s="78"/>
      <c r="G61" s="79"/>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75" thickBot="1">
      <c r="J89" s="2"/>
      <c r="K89" s="2"/>
      <c r="L89" s="137"/>
    </row>
    <row r="90" spans="2:12" ht="15">
      <c r="B90" s="13" t="s">
        <v>38</v>
      </c>
      <c r="C90" s="14"/>
      <c r="D90" s="15"/>
      <c r="E90" s="13" t="s">
        <v>38</v>
      </c>
      <c r="F90" s="14"/>
      <c r="G90" s="15"/>
      <c r="J90" s="2"/>
      <c r="K90" s="2"/>
      <c r="L90" s="137"/>
    </row>
    <row r="91" spans="2:12" ht="15">
      <c r="B91" s="16" t="s">
        <v>20</v>
      </c>
      <c r="C91" s="5"/>
      <c r="D91" s="9"/>
      <c r="E91" s="16" t="s">
        <v>21</v>
      </c>
      <c r="F91" s="5"/>
      <c r="G91" s="9"/>
      <c r="J91" s="2"/>
      <c r="K91" s="2"/>
      <c r="L91" s="137"/>
    </row>
    <row r="92" spans="2:12" ht="15">
      <c r="B92" s="17" t="s">
        <v>18</v>
      </c>
      <c r="C92" s="5"/>
      <c r="D92" s="9"/>
      <c r="E92" s="17" t="s">
        <v>18</v>
      </c>
      <c r="F92" s="5"/>
      <c r="G92" s="9"/>
      <c r="J92" s="2"/>
      <c r="K92" s="2"/>
      <c r="L92" s="137"/>
    </row>
    <row r="93" spans="2:12" ht="28.5">
      <c r="B93" s="143" t="s">
        <v>8</v>
      </c>
      <c r="C93" s="144" t="s">
        <v>9</v>
      </c>
      <c r="D93" s="145" t="s">
        <v>56</v>
      </c>
      <c r="E93" s="143" t="s">
        <v>8</v>
      </c>
      <c r="F93" s="144" t="s">
        <v>9</v>
      </c>
      <c r="G93" s="145" t="s">
        <v>56</v>
      </c>
      <c r="J93" s="2"/>
      <c r="L93" s="137"/>
    </row>
    <row r="94" spans="2:12" ht="15">
      <c r="B94" s="76" t="s">
        <v>2</v>
      </c>
      <c r="C94" s="4">
        <v>13695</v>
      </c>
      <c r="D94" s="62">
        <v>61.50031304456518</v>
      </c>
      <c r="E94" s="76" t="s">
        <v>2</v>
      </c>
      <c r="F94" s="4">
        <v>1363</v>
      </c>
      <c r="G94" s="62">
        <v>47.51790145427541</v>
      </c>
      <c r="J94" s="2"/>
      <c r="K94" s="2"/>
      <c r="L94" s="136"/>
    </row>
    <row r="95" spans="2:12" ht="15">
      <c r="B95" s="75" t="s">
        <v>31</v>
      </c>
      <c r="C95" s="4">
        <v>6754</v>
      </c>
      <c r="D95" s="62">
        <v>-7.208926238172597</v>
      </c>
      <c r="E95" s="75" t="s">
        <v>31</v>
      </c>
      <c r="F95" s="4">
        <v>854</v>
      </c>
      <c r="G95" s="62">
        <v>12.717899756590745</v>
      </c>
      <c r="J95" s="2"/>
      <c r="K95" s="2"/>
      <c r="L95" s="136"/>
    </row>
    <row r="96" spans="2:12" ht="15">
      <c r="B96" s="76" t="s">
        <v>29</v>
      </c>
      <c r="C96" s="4">
        <v>3364</v>
      </c>
      <c r="D96" s="62">
        <v>5.532387102657732</v>
      </c>
      <c r="E96" s="61" t="s">
        <v>30</v>
      </c>
      <c r="F96" s="4">
        <v>715</v>
      </c>
      <c r="G96" s="62">
        <v>55.8080520266786</v>
      </c>
      <c r="J96" s="2"/>
      <c r="K96" s="2"/>
      <c r="L96" s="136"/>
    </row>
    <row r="97" spans="2:12" ht="15">
      <c r="B97" s="61" t="s">
        <v>34</v>
      </c>
      <c r="C97" s="4">
        <v>2998</v>
      </c>
      <c r="D97" s="62">
        <v>-3.3343262110382743</v>
      </c>
      <c r="E97" s="61" t="s">
        <v>34</v>
      </c>
      <c r="F97" s="4">
        <v>352</v>
      </c>
      <c r="G97" s="62">
        <v>-11.857687317001753</v>
      </c>
      <c r="J97" s="2"/>
      <c r="K97" s="2"/>
      <c r="L97" s="136"/>
    </row>
    <row r="98" spans="2:12" ht="15">
      <c r="B98" s="61" t="s">
        <v>30</v>
      </c>
      <c r="C98" s="4">
        <v>2577</v>
      </c>
      <c r="D98" s="62">
        <v>-6.78851127501261</v>
      </c>
      <c r="E98" s="61" t="s">
        <v>26</v>
      </c>
      <c r="F98" s="4">
        <v>111</v>
      </c>
      <c r="G98" s="62"/>
      <c r="J98" s="2"/>
      <c r="K98" s="2"/>
      <c r="L98" s="136"/>
    </row>
    <row r="99" spans="2:12" ht="15">
      <c r="B99" s="63" t="s">
        <v>37</v>
      </c>
      <c r="C99" s="4">
        <v>2514</v>
      </c>
      <c r="D99" s="62">
        <v>30.88288670237023</v>
      </c>
      <c r="E99" s="76" t="s">
        <v>29</v>
      </c>
      <c r="F99" s="4">
        <v>52</v>
      </c>
      <c r="G99" s="62">
        <v>-71.38317441975333</v>
      </c>
      <c r="J99" s="2"/>
      <c r="K99" s="2"/>
      <c r="L99" s="136"/>
    </row>
    <row r="100" spans="2:12" ht="15">
      <c r="B100" s="76" t="s">
        <v>1</v>
      </c>
      <c r="C100" s="4">
        <v>2292</v>
      </c>
      <c r="D100" s="62">
        <v>27.86796489444876</v>
      </c>
      <c r="E100" s="61" t="s">
        <v>32</v>
      </c>
      <c r="F100" s="4">
        <v>47</v>
      </c>
      <c r="G100" s="62">
        <v>-11.958812129411223</v>
      </c>
      <c r="J100" s="2"/>
      <c r="K100" s="2"/>
      <c r="L100" s="136"/>
    </row>
    <row r="101" spans="2:12" ht="15">
      <c r="B101" s="61" t="s">
        <v>33</v>
      </c>
      <c r="C101" s="4">
        <v>400</v>
      </c>
      <c r="D101" s="62">
        <v>34.819753199458646</v>
      </c>
      <c r="E101" s="61" t="s">
        <v>33</v>
      </c>
      <c r="F101" s="4">
        <v>0</v>
      </c>
      <c r="G101" s="62"/>
      <c r="J101" s="2"/>
      <c r="K101" s="2"/>
      <c r="L101" s="136"/>
    </row>
    <row r="102" spans="2:12" ht="15">
      <c r="B102" s="61" t="s">
        <v>32</v>
      </c>
      <c r="C102" s="4">
        <v>146</v>
      </c>
      <c r="D102" s="62">
        <v>49.699596486788366</v>
      </c>
      <c r="E102" s="76" t="s">
        <v>1</v>
      </c>
      <c r="F102" s="4">
        <v>0</v>
      </c>
      <c r="G102" s="62"/>
      <c r="J102" s="2"/>
      <c r="K102" s="2"/>
      <c r="L102" s="136"/>
    </row>
    <row r="103" spans="2:12" ht="15">
      <c r="B103" s="61" t="s">
        <v>26</v>
      </c>
      <c r="C103" s="4">
        <v>44</v>
      </c>
      <c r="D103" s="62">
        <v>7.147998855269755</v>
      </c>
      <c r="E103" s="63" t="s">
        <v>37</v>
      </c>
      <c r="F103" s="4">
        <v>0</v>
      </c>
      <c r="G103" s="62"/>
      <c r="J103" s="2"/>
      <c r="K103" s="2"/>
      <c r="L103" s="136"/>
    </row>
    <row r="104" spans="2:12" ht="15">
      <c r="B104" s="61" t="s">
        <v>19</v>
      </c>
      <c r="C104" s="29">
        <v>34784</v>
      </c>
      <c r="D104" s="69">
        <v>20.106860629103252</v>
      </c>
      <c r="E104" s="61" t="s">
        <v>19</v>
      </c>
      <c r="F104" s="29">
        <v>3494</v>
      </c>
      <c r="G104" s="69">
        <v>25.912322335557292</v>
      </c>
      <c r="J104" s="2"/>
      <c r="K104" s="2"/>
      <c r="L104" s="136"/>
    </row>
    <row r="105" spans="2:12" ht="15">
      <c r="B105" s="23" t="s">
        <v>13</v>
      </c>
      <c r="C105" s="24"/>
      <c r="D105" s="25"/>
      <c r="E105" s="23" t="s">
        <v>13</v>
      </c>
      <c r="F105" s="24"/>
      <c r="G105" s="25"/>
      <c r="J105" s="2"/>
      <c r="K105" s="2"/>
      <c r="L105" s="137"/>
    </row>
    <row r="106" spans="2:12" ht="15.75" thickBot="1">
      <c r="B106" s="20" t="s">
        <v>12</v>
      </c>
      <c r="C106" s="78"/>
      <c r="D106" s="79"/>
      <c r="E106" s="20" t="s">
        <v>12</v>
      </c>
      <c r="F106" s="78"/>
      <c r="G106" s="79"/>
      <c r="J106" s="2"/>
      <c r="K106" s="2"/>
      <c r="L106" s="137"/>
    </row>
    <row r="107" spans="10:12" ht="15">
      <c r="J107" s="2"/>
      <c r="K107" s="2"/>
      <c r="L107" s="137"/>
    </row>
    <row r="108" spans="10:12" ht="15.75" thickBot="1">
      <c r="J108" s="2"/>
      <c r="K108" s="2"/>
      <c r="L108" s="137"/>
    </row>
    <row r="109" spans="2:12" ht="15">
      <c r="B109" s="13" t="s">
        <v>38</v>
      </c>
      <c r="C109" s="14"/>
      <c r="D109" s="15"/>
      <c r="E109" s="13" t="s">
        <v>38</v>
      </c>
      <c r="F109" s="14"/>
      <c r="G109" s="15"/>
      <c r="J109" s="2"/>
      <c r="K109" s="2"/>
      <c r="L109" s="137"/>
    </row>
    <row r="110" spans="2:12" ht="15">
      <c r="B110" s="16" t="s">
        <v>22</v>
      </c>
      <c r="C110" s="5"/>
      <c r="D110" s="9"/>
      <c r="E110" s="16" t="s">
        <v>23</v>
      </c>
      <c r="F110" s="5"/>
      <c r="G110" s="9"/>
      <c r="J110" s="2"/>
      <c r="K110" s="2"/>
      <c r="L110" s="137"/>
    </row>
    <row r="111" spans="2:12" ht="15">
      <c r="B111" s="17" t="s">
        <v>18</v>
      </c>
      <c r="C111" s="5"/>
      <c r="D111" s="9"/>
      <c r="E111" s="17" t="s">
        <v>18</v>
      </c>
      <c r="F111" s="5"/>
      <c r="G111" s="9"/>
      <c r="J111" s="2"/>
      <c r="K111" s="2"/>
      <c r="L111" s="137"/>
    </row>
    <row r="112" spans="2:12" ht="28.5">
      <c r="B112" s="143" t="s">
        <v>8</v>
      </c>
      <c r="C112" s="144" t="s">
        <v>9</v>
      </c>
      <c r="D112" s="145" t="s">
        <v>56</v>
      </c>
      <c r="E112" s="143" t="s">
        <v>8</v>
      </c>
      <c r="F112" s="144" t="s">
        <v>9</v>
      </c>
      <c r="G112" s="145" t="s">
        <v>56</v>
      </c>
      <c r="J112" s="2"/>
      <c r="K112" s="140"/>
      <c r="L112" s="137"/>
    </row>
    <row r="113" spans="2:12" ht="15">
      <c r="B113" s="76" t="s">
        <v>2</v>
      </c>
      <c r="C113" s="4">
        <v>2826</v>
      </c>
      <c r="D113" s="62">
        <v>22.12641960353001</v>
      </c>
      <c r="E113" s="76" t="s">
        <v>2</v>
      </c>
      <c r="F113" s="4">
        <v>17884</v>
      </c>
      <c r="G113" s="62">
        <v>52.62236261111908</v>
      </c>
      <c r="J113" s="2"/>
      <c r="K113" s="2"/>
      <c r="L113" s="136"/>
    </row>
    <row r="114" spans="2:12" ht="15">
      <c r="B114" s="61" t="s">
        <v>34</v>
      </c>
      <c r="C114" s="4">
        <v>732</v>
      </c>
      <c r="D114" s="62">
        <v>9.864596108779168</v>
      </c>
      <c r="E114" s="75" t="s">
        <v>31</v>
      </c>
      <c r="F114" s="4">
        <v>8050</v>
      </c>
      <c r="G114" s="62">
        <v>-4.676812900899419</v>
      </c>
      <c r="J114" s="2"/>
      <c r="K114" s="2"/>
      <c r="L114" s="136"/>
    </row>
    <row r="115" spans="2:12" ht="15">
      <c r="B115" s="61" t="s">
        <v>30</v>
      </c>
      <c r="C115" s="4">
        <v>479</v>
      </c>
      <c r="D115" s="62">
        <v>40.11436377743438</v>
      </c>
      <c r="E115" s="61" t="s">
        <v>34</v>
      </c>
      <c r="F115" s="4">
        <v>4082</v>
      </c>
      <c r="G115" s="62">
        <v>-2.040777771683322</v>
      </c>
      <c r="J115" s="2"/>
      <c r="K115" s="2"/>
      <c r="L115" s="136"/>
    </row>
    <row r="116" spans="2:12" ht="15">
      <c r="B116" s="75" t="s">
        <v>31</v>
      </c>
      <c r="C116" s="4">
        <v>442</v>
      </c>
      <c r="D116" s="62">
        <v>8.175914787641014</v>
      </c>
      <c r="E116" s="61" t="s">
        <v>30</v>
      </c>
      <c r="F116" s="4">
        <v>3771</v>
      </c>
      <c r="G116" s="62">
        <v>5.765281177714376</v>
      </c>
      <c r="J116" s="2"/>
      <c r="K116" s="2"/>
      <c r="L116" s="136"/>
    </row>
    <row r="117" spans="2:12" ht="15">
      <c r="B117" s="76" t="s">
        <v>29</v>
      </c>
      <c r="C117" s="4">
        <v>198</v>
      </c>
      <c r="D117" s="62">
        <v>-4.521585178472498</v>
      </c>
      <c r="E117" s="76" t="s">
        <v>29</v>
      </c>
      <c r="F117" s="4">
        <v>3614</v>
      </c>
      <c r="G117" s="62">
        <v>1.0418713764076992</v>
      </c>
      <c r="J117" s="2"/>
      <c r="K117" s="2"/>
      <c r="L117" s="136"/>
    </row>
    <row r="118" spans="2:12" ht="15">
      <c r="B118" s="61" t="s">
        <v>32</v>
      </c>
      <c r="C118" s="4">
        <v>13</v>
      </c>
      <c r="D118" s="62">
        <v>-36.685273403704244</v>
      </c>
      <c r="E118" s="63" t="s">
        <v>37</v>
      </c>
      <c r="F118" s="4">
        <v>2514</v>
      </c>
      <c r="G118" s="62">
        <v>30.88288670237023</v>
      </c>
      <c r="J118" s="2"/>
      <c r="K118" s="2"/>
      <c r="L118" s="136"/>
    </row>
    <row r="119" spans="2:12" ht="15">
      <c r="B119" s="61" t="s">
        <v>26</v>
      </c>
      <c r="C119" s="4">
        <v>12</v>
      </c>
      <c r="D119" s="62">
        <v>-53.24450959042775</v>
      </c>
      <c r="E119" s="76" t="s">
        <v>1</v>
      </c>
      <c r="F119" s="4">
        <v>2292</v>
      </c>
      <c r="G119" s="62">
        <v>27.86796489444876</v>
      </c>
      <c r="J119" s="2"/>
      <c r="K119" s="2"/>
      <c r="L119" s="136"/>
    </row>
    <row r="120" spans="2:12" ht="15">
      <c r="B120" s="61" t="s">
        <v>33</v>
      </c>
      <c r="C120" s="4">
        <v>0</v>
      </c>
      <c r="D120" s="62"/>
      <c r="E120" s="61" t="s">
        <v>33</v>
      </c>
      <c r="F120" s="4">
        <v>400</v>
      </c>
      <c r="G120" s="62">
        <v>34.819753199458646</v>
      </c>
      <c r="J120" s="2"/>
      <c r="K120" s="2"/>
      <c r="L120" s="136"/>
    </row>
    <row r="121" spans="2:12" ht="15">
      <c r="B121" s="76" t="s">
        <v>1</v>
      </c>
      <c r="C121" s="4">
        <v>0</v>
      </c>
      <c r="D121" s="62"/>
      <c r="E121" s="61" t="s">
        <v>32</v>
      </c>
      <c r="F121" s="4">
        <v>206</v>
      </c>
      <c r="G121" s="62">
        <v>20.15507764934985</v>
      </c>
      <c r="J121" s="2"/>
      <c r="K121" s="2"/>
      <c r="L121" s="136"/>
    </row>
    <row r="122" spans="2:12" ht="15">
      <c r="B122" s="63" t="s">
        <v>37</v>
      </c>
      <c r="C122" s="4">
        <v>0</v>
      </c>
      <c r="D122" s="62"/>
      <c r="E122" s="61" t="s">
        <v>26</v>
      </c>
      <c r="F122" s="4">
        <v>167</v>
      </c>
      <c r="G122" s="62">
        <v>150.2617595640566</v>
      </c>
      <c r="J122" s="2"/>
      <c r="K122" s="2"/>
      <c r="L122" s="136"/>
    </row>
    <row r="123" spans="2:12" ht="15">
      <c r="B123" s="61" t="s">
        <v>19</v>
      </c>
      <c r="C123" s="29">
        <v>4702</v>
      </c>
      <c r="D123" s="69">
        <v>18.013138745280834</v>
      </c>
      <c r="E123" s="61" t="s">
        <v>19</v>
      </c>
      <c r="F123" s="29">
        <v>42980</v>
      </c>
      <c r="G123" s="69">
        <v>20.324324225166677</v>
      </c>
      <c r="J123" s="2"/>
      <c r="K123" s="2"/>
      <c r="L123" s="136"/>
    </row>
    <row r="124" spans="2:12" ht="15">
      <c r="B124" s="23" t="s">
        <v>13</v>
      </c>
      <c r="C124" s="24"/>
      <c r="D124" s="25"/>
      <c r="E124" s="23" t="s">
        <v>13</v>
      </c>
      <c r="F124" s="24"/>
      <c r="G124" s="25"/>
      <c r="J124" s="2"/>
      <c r="K124" s="2"/>
      <c r="L124" s="137"/>
    </row>
    <row r="125" spans="2:12" ht="15.75" thickBot="1">
      <c r="B125" s="20" t="s">
        <v>12</v>
      </c>
      <c r="C125" s="78"/>
      <c r="D125" s="79"/>
      <c r="E125" s="20" t="s">
        <v>12</v>
      </c>
      <c r="F125" s="78"/>
      <c r="G125" s="79"/>
      <c r="J125" s="2"/>
      <c r="K125" s="2"/>
      <c r="L125" s="137"/>
    </row>
  </sheetData>
  <sheetProtection/>
  <printOptions/>
  <pageMargins left="0.35433070866141736" right="0.7480314960629921" top="0.7480314960629921" bottom="0.36" header="0.31496062992125984" footer="0.31496062992125984"/>
  <pageSetup fitToHeight="2"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PolitCorvalan</dc:creator>
  <cp:keywords/>
  <dc:description/>
  <cp:lastModifiedBy>Patricia Lorca Rojas</cp:lastModifiedBy>
  <cp:lastPrinted>2011-12-12T13:49:08Z</cp:lastPrinted>
  <dcterms:created xsi:type="dcterms:W3CDTF">2011-10-03T13:11:55Z</dcterms:created>
  <dcterms:modified xsi:type="dcterms:W3CDTF">2019-03-05T18:53:46Z</dcterms:modified>
  <cp:category/>
  <cp:version/>
  <cp:contentType/>
  <cp:contentStatus/>
</cp:coreProperties>
</file>