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 name="Hoja3" sheetId="18" r:id="rId18"/>
  </sheets>
  <externalReferences>
    <externalReference r:id="rId21"/>
  </externalReferences>
  <definedNames>
    <definedName name="_xlfn.IFERROR" hidden="1">#NAME?</definedName>
    <definedName name="_xlnm.Print_Area" localSheetId="7">'exp  deshidratadas'!$A$1:$O$82</definedName>
    <definedName name="_xlnm.Print_Area" localSheetId="8">'exp aceites'!$A$1:$O$39</definedName>
    <definedName name="_xlnm.Print_Area" localSheetId="6">'exp conservas'!$A$1:$O$106</definedName>
    <definedName name="_xlnm.Print_Area" localSheetId="9">'exp jugos'!$A$1:$O$49</definedName>
    <definedName name="_xlnm.Print_Area" localSheetId="3">'expo'!$A$1:$I$33</definedName>
    <definedName name="_xlnm.Print_Area" localSheetId="10">'imp congelados'!$A$1:$O$48</definedName>
    <definedName name="_xlnm.Print_Area" localSheetId="11">'imp conservas'!$A$1:$O$119</definedName>
    <definedName name="_xlnm.Print_Area" localSheetId="0">'Portada'!$A$1:$I$54</definedName>
    <definedName name="_xlnm.Print_Titles" localSheetId="7">'exp  deshidratadas'!$1:$3</definedName>
    <definedName name="_xlnm.Print_Titles" localSheetId="6">'exp conservas'!$1:$3</definedName>
    <definedName name="_xlnm.Print_Titles" localSheetId="11">'imp conservas'!$1:$3</definedName>
    <definedName name="TDclase">'[1]TD clase'!$A$5:$G$6</definedName>
  </definedNames>
  <calcPr fullCalcOnLoad="1"/>
</workbook>
</file>

<file path=xl/sharedStrings.xml><?xml version="1.0" encoding="utf-8"?>
<sst xmlns="http://schemas.openxmlformats.org/spreadsheetml/2006/main" count="1556" uniqueCount="405">
  <si>
    <t>Boletín de frutas y hortalizas procesadas</t>
  </si>
  <si>
    <t>Junio 2013</t>
  </si>
  <si>
    <t>Catalina González Z.</t>
  </si>
  <si>
    <t>Bernabé Tapia C.</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</si>
  <si>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</si>
  <si>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</si>
  <si>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</si>
  <si>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</si>
  <si>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</si>
  <si>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</si>
  <si>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</si>
  <si>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</si>
  <si>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</si>
  <si>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</si>
  <si>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</si>
  <si>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</si>
  <si>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</si>
  <si>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</si>
  <si>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</si>
  <si>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</si>
  <si>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</si>
  <si>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</si>
  <si>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</si>
  <si>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</si>
  <si>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</si>
  <si>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</si>
  <si>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Importaciones chilenas de frutas y hortalizas procesadas por país de origen</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</si>
  <si>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</si>
  <si>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</si>
  <si>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</si>
  <si>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</si>
  <si>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</si>
  <si>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</si>
  <si>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</si>
  <si>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</si>
  <si>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Distribución del valor de las importaciones de frutas y hortalizas procesadas por país de origen</t>
  </si>
  <si>
    <t>Cuadro 1. Exportaciones chilenas de frutas y hortalizas procesadas</t>
  </si>
  <si>
    <t>Subsector</t>
  </si>
  <si>
    <t>Volumen (kilos)</t>
  </si>
  <si>
    <t>Valor FOB (USD)</t>
  </si>
  <si>
    <t>ene-may 2012</t>
  </si>
  <si>
    <t>ene-may 2013</t>
  </si>
  <si>
    <t>Var. %</t>
  </si>
  <si>
    <t>Aceites</t>
  </si>
  <si>
    <t>Congelados</t>
  </si>
  <si>
    <t>Conservas</t>
  </si>
  <si>
    <t>Deshidratados</t>
  </si>
  <si>
    <t>Jugos</t>
  </si>
  <si>
    <t>Total</t>
  </si>
  <si>
    <t xml:space="preserve">Fuente: elaborado por Odepa con información del Servicio Nacional de Aduanas. Cifras sujetas a revisión por informes de variación de valor (IVV). </t>
  </si>
  <si>
    <t>Cuadro 2. Importaciones chilenas de frutas y hortalizas procesadas</t>
  </si>
  <si>
    <t>Valor CIF (USD)</t>
  </si>
  <si>
    <t>Cuadro 3. Exportaciones chilenas de frutas y hortalizas congeladas</t>
  </si>
  <si>
    <t>Producto</t>
  </si>
  <si>
    <t>Código SACH</t>
  </si>
  <si>
    <t>Arándanos</t>
  </si>
  <si>
    <t>Orgánicos (desde 2012)</t>
  </si>
  <si>
    <t>Los demás (desde 2012)</t>
  </si>
  <si>
    <t>Frambuesas</t>
  </si>
  <si>
    <t>Orgánicas (desde 2012)</t>
  </si>
  <si>
    <t>Las demás (desde 2012)</t>
  </si>
  <si>
    <t>Moras</t>
  </si>
  <si>
    <t>Frutillas</t>
  </si>
  <si>
    <t>Espárragos</t>
  </si>
  <si>
    <t>Las demás frutas</t>
  </si>
  <si>
    <t>Zarzamoras, mora-frambuesas y grosellas</t>
  </si>
  <si>
    <t>Las demás hortalizas</t>
  </si>
  <si>
    <t>Maíz dulce</t>
  </si>
  <si>
    <t>Mezclas de hortalizas</t>
  </si>
  <si>
    <t>Kiwis</t>
  </si>
  <si>
    <t>Setas y demás hongos</t>
  </si>
  <si>
    <t>Uvas</t>
  </si>
  <si>
    <t>Arvejas</t>
  </si>
  <si>
    <t>Habas</t>
  </si>
  <si>
    <t>Manzanas</t>
  </si>
  <si>
    <t>Damascos</t>
  </si>
  <si>
    <t>Duraznos</t>
  </si>
  <si>
    <t>Espinacas</t>
  </si>
  <si>
    <t>Brócoli</t>
  </si>
  <si>
    <t>Porotos y porotos verdes</t>
  </si>
  <si>
    <t>Coliflor</t>
  </si>
  <si>
    <t>Papas</t>
  </si>
  <si>
    <t>Las demás hortalizas de vaina</t>
  </si>
  <si>
    <t>--</t>
  </si>
  <si>
    <t>Cuadro 4. Exportaciones chilenas de frutas y hortalizas en conserva</t>
  </si>
  <si>
    <t>Pasta de tomate</t>
  </si>
  <si>
    <t>Extracto seco,  &gt;= 7% ; brix &gt;= a 30 y &lt;= 32</t>
  </si>
  <si>
    <t>Los demás extracto seco &gt;= 7%</t>
  </si>
  <si>
    <t>En mitades</t>
  </si>
  <si>
    <t xml:space="preserve">Los demás  </t>
  </si>
  <si>
    <t>Los demás incluso con adición de azucar u ptro edulcorante o alchohol</t>
  </si>
  <si>
    <t>Pulpa de manzana</t>
  </si>
  <si>
    <t>Orgánica (desde 2012)</t>
  </si>
  <si>
    <t>Las demás preparaciones (desde 2012)</t>
  </si>
  <si>
    <t>Preparaciones de durazno</t>
  </si>
  <si>
    <t>Preparaciones de pulpa</t>
  </si>
  <si>
    <t>Mermeladas y jaleas</t>
  </si>
  <si>
    <t>Las demás preparaciones</t>
  </si>
  <si>
    <t>Jaleas, mermeladas y pulpas de frutas obtenidas por cocción</t>
  </si>
  <si>
    <t>Mezclas de frutas preparadas o conservadas (desde 2012)(1)</t>
  </si>
  <si>
    <t>Cerezas marrasquino</t>
  </si>
  <si>
    <t>Los demás frutos y partes comestibles de plantas</t>
  </si>
  <si>
    <r>
      <rPr>
        <i/>
        <sz val="10"/>
        <color indexed="8"/>
        <rFont val="Arial"/>
        <family val="2"/>
      </rPr>
      <t>Cranberries</t>
    </r>
    <r>
      <rPr>
        <sz val="10"/>
        <color indexed="8"/>
        <rFont val="Arial"/>
        <family val="2"/>
      </rPr>
      <t xml:space="preserve"> preparados o conservados (desde 2012)</t>
    </r>
  </si>
  <si>
    <t>Los demás frutos de cáscara y semillas</t>
  </si>
  <si>
    <t>Las demás hortalizas y las mezclas de hortalizas</t>
  </si>
  <si>
    <t>Cerezas conservadas provisionalmente</t>
  </si>
  <si>
    <t>Cerezas conservadas provicionalmente</t>
  </si>
  <si>
    <r>
      <t xml:space="preserve">Hongos del género </t>
    </r>
    <r>
      <rPr>
        <i/>
        <sz val="10"/>
        <color indexed="8"/>
        <rFont val="Arial"/>
        <family val="2"/>
      </rPr>
      <t>Agaricus</t>
    </r>
  </si>
  <si>
    <t>Conservados provisionalmente</t>
  </si>
  <si>
    <t>Enteros, excepto en vinagre o ácido acético</t>
  </si>
  <si>
    <r>
      <t xml:space="preserve">Los demás </t>
    </r>
    <r>
      <rPr>
        <sz val="10"/>
        <color indexed="8"/>
        <rFont val="Arial"/>
        <family val="2"/>
      </rPr>
      <t>excepto en vinagre o ácido acético</t>
    </r>
  </si>
  <si>
    <t>Aceitunas</t>
  </si>
  <si>
    <t>En salmuera</t>
  </si>
  <si>
    <t>Preparadas o conservadas</t>
  </si>
  <si>
    <t>Ketchup</t>
  </si>
  <si>
    <t>Harina y sémola de frutas</t>
  </si>
  <si>
    <t>Alcachofas</t>
  </si>
  <si>
    <t>Las demás cerezas</t>
  </si>
  <si>
    <t>Conservadas al natural o en almíbar</t>
  </si>
  <si>
    <t>Damasco</t>
  </si>
  <si>
    <t xml:space="preserve">Preparaciones de pulpa </t>
  </si>
  <si>
    <t>Preparados o conservados</t>
  </si>
  <si>
    <t>Las demás salsas de tomate, preparadas</t>
  </si>
  <si>
    <t>Harina de papas</t>
  </si>
  <si>
    <t>Puré de papas</t>
  </si>
  <si>
    <t>Fécula de papas</t>
  </si>
  <si>
    <t>Preparadas o conservadas, congeladas</t>
  </si>
  <si>
    <r>
      <t xml:space="preserve">Papas fritas </t>
    </r>
    <r>
      <rPr>
        <i/>
        <sz val="10"/>
        <color indexed="8"/>
        <rFont val="Arial"/>
        <family val="2"/>
      </rPr>
      <t>snack</t>
    </r>
  </si>
  <si>
    <t>Peras</t>
  </si>
  <si>
    <t>Las demás preparadas o conservadas</t>
  </si>
  <si>
    <t>Los demás hongos y trufas conservados provisionalmente</t>
  </si>
  <si>
    <t>Preparaciones de moras (desde 2012)</t>
  </si>
  <si>
    <t xml:space="preserve">Uva </t>
  </si>
  <si>
    <t>Cerezas confitadas</t>
  </si>
  <si>
    <t>Hortalizas y frutos confitados</t>
  </si>
  <si>
    <t>Las demás hortalizas, preparadas y congeladas</t>
  </si>
  <si>
    <t>Mangos</t>
  </si>
  <si>
    <t>Tomates</t>
  </si>
  <si>
    <t>Los demás enteros o trozos</t>
  </si>
  <si>
    <t>Los demás excepto en vinagre o ácido acético</t>
  </si>
  <si>
    <t xml:space="preserve">Pimiento </t>
  </si>
  <si>
    <t>Mezcla de frutas confitadas</t>
  </si>
  <si>
    <t>Jaleas, mermeladas y pulpas de agrios</t>
  </si>
  <si>
    <t>Las demás frutas conservadas provisionalmente</t>
  </si>
  <si>
    <t>Piñas</t>
  </si>
  <si>
    <t>En rodajas</t>
  </si>
  <si>
    <t>En cubos</t>
  </si>
  <si>
    <t xml:space="preserve">Las demás </t>
  </si>
  <si>
    <t>Las demás hortalizas y frutos en vinagre</t>
  </si>
  <si>
    <t>Las demás hortalizas y mezclas de hortalizas conservadas provisionalmente</t>
  </si>
  <si>
    <t>Preparaciones de pulpa de mangos orgánicos (desde 2012)</t>
  </si>
  <si>
    <t>Palmitos</t>
  </si>
  <si>
    <t>Pepinos y pepinillos en ácido acético</t>
  </si>
  <si>
    <t>Mezclas de hortalizas en vinagre o ácido acético</t>
  </si>
  <si>
    <t>Preparados y congelados</t>
  </si>
  <si>
    <t>Preparados sin congelar</t>
  </si>
  <si>
    <t>Maíz dulce, preparado o conservado, sin congelar</t>
  </si>
  <si>
    <t>Los demás hongos y trufas, preparados o conservados, excepto en vinagre o ácido acético</t>
  </si>
  <si>
    <t>Preparaciones homogeneizadas</t>
  </si>
  <si>
    <t>Ají</t>
  </si>
  <si>
    <t>Ciruelas preparadas o conservadas</t>
  </si>
  <si>
    <t>Alcaparras</t>
  </si>
  <si>
    <t>Nota: (1) Hasta 2011 era el código 20089200</t>
  </si>
  <si>
    <t>Cuadro 5. Exportaciones chilenas de frutas y hortalizas deshidratadas</t>
  </si>
  <si>
    <t>Pasas</t>
  </si>
  <si>
    <t>Morenas</t>
  </si>
  <si>
    <t>Las demás</t>
  </si>
  <si>
    <t>Ciruelas secas</t>
  </si>
  <si>
    <t>Las demás  (desde 2012)</t>
  </si>
  <si>
    <t>Manzanas secas</t>
  </si>
  <si>
    <t>Cascarilla de mosqueta</t>
  </si>
  <si>
    <t>Las demás partes de mosqueta</t>
  </si>
  <si>
    <t>Trufas y demás hongos</t>
  </si>
  <si>
    <t>Enteros</t>
  </si>
  <si>
    <t>En trozos</t>
  </si>
  <si>
    <t>Los demás</t>
  </si>
  <si>
    <r>
      <rPr>
        <i/>
        <sz val="10"/>
        <color indexed="8"/>
        <rFont val="Arial"/>
        <family val="2"/>
      </rPr>
      <t>Capsicum frutescens</t>
    </r>
    <r>
      <rPr>
        <sz val="10"/>
        <color indexed="8"/>
        <rFont val="Arial"/>
        <family val="2"/>
      </rPr>
      <t>, enteros, trozos o polvo</t>
    </r>
  </si>
  <si>
    <t>Seco, triturado o pulverizado</t>
  </si>
  <si>
    <t>Los demás triturados o pulverizados</t>
  </si>
  <si>
    <t>Seco, triturado o pulverizado (desde 2012)</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</si>
  <si>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</si>
  <si>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</si>
  <si>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t>Pimentón triturado o pulverizado</t>
  </si>
  <si>
    <t>Orgánico (desde 2012)</t>
  </si>
  <si>
    <t>Las demás hortalizas, mezclas de hortalizas secas, incluso en trozos</t>
  </si>
  <si>
    <t>Tomates incluso en trozos o rodajas</t>
  </si>
  <si>
    <t>Los demás frutos secos</t>
  </si>
  <si>
    <t>Los demás  (desde 2012)</t>
  </si>
  <si>
    <t>Pepa de mosqueta, incluso cortada, quebrantada o pulverizada</t>
  </si>
  <si>
    <t>Flor y hojas de mosqueta</t>
  </si>
  <si>
    <t>Mosqueta seca</t>
  </si>
  <si>
    <t>Cebollas</t>
  </si>
  <si>
    <t>Ajo</t>
  </si>
  <si>
    <t>Mezclas de frutos secos</t>
  </si>
  <si>
    <t>Cocos secos</t>
  </si>
  <si>
    <t>Membrillos</t>
  </si>
  <si>
    <t>Apio</t>
  </si>
  <si>
    <t>Puerros</t>
  </si>
  <si>
    <t>Los demás zapallos incluso en trozos o rodajas (desde 2012)</t>
  </si>
  <si>
    <r>
      <t>Hongos gelatinosos (</t>
    </r>
    <r>
      <rPr>
        <i/>
        <sz val="10"/>
        <color indexed="8"/>
        <rFont val="Arial"/>
        <family val="2"/>
      </rPr>
      <t>Tremella spp</t>
    </r>
    <r>
      <rPr>
        <sz val="10"/>
        <color indexed="8"/>
        <rFont val="Arial"/>
        <family val="2"/>
      </rPr>
      <t>), en trozos</t>
    </r>
  </si>
  <si>
    <t>Cuadro 6. Exportaciones chilenas de aceites de frutas y hortalizas</t>
  </si>
  <si>
    <t>Código SACH 2012</t>
  </si>
  <si>
    <t>Aceite de oliva, virgen</t>
  </si>
  <si>
    <r>
      <t xml:space="preserve">Orgánico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</si>
  <si>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</si>
  <si>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r>
      <t xml:space="preserve">Los demás en envases </t>
    </r>
    <r>
      <rPr>
        <sz val="10"/>
        <color indexed="8"/>
        <rFont val="Arial"/>
        <family val="2"/>
      </rPr>
      <t>≤</t>
    </r>
    <r>
      <rPr>
        <sz val="10"/>
        <color indexed="8"/>
        <rFont val="Arial"/>
        <family val="2"/>
      </rPr>
      <t xml:space="preserve"> 5 lt (desde 2012)</t>
    </r>
  </si>
  <si>
    <t>Los demás en envases &gt; 5lt (desde 2012)</t>
  </si>
  <si>
    <t>Los demás aceites de oliva, sin modificar químicamente</t>
  </si>
  <si>
    <t>Los demás aceites vegetales</t>
  </si>
  <si>
    <t>Aceite de rosa mosqueta y sus fracciones</t>
  </si>
  <si>
    <t>Aceite de palta</t>
  </si>
  <si>
    <t>Aceites esenciales, de naranja</t>
  </si>
  <si>
    <t>Aceites esenciales, de limón</t>
  </si>
  <si>
    <t>Aceites de almendra de palma o de babasú y sus fracciones, en bruto</t>
  </si>
  <si>
    <t>Aceite de coco y sus fracciones, refinado</t>
  </si>
  <si>
    <t>Aceite de palma refinado pero sin modificar químicamente</t>
  </si>
  <si>
    <t>Los demás aceites exclusivos de aceituna</t>
  </si>
  <si>
    <t>Los demás aceites esenciales de agrios</t>
  </si>
  <si>
    <t>Cuadro 7. Exportaciones chilenas de jugos de frutas y hortalizas</t>
  </si>
  <si>
    <t>Jugo de manzanas</t>
  </si>
  <si>
    <t>De valor brix &lt;= a 20</t>
  </si>
  <si>
    <t>De valor brix &gt; a 20 pero &lt;70</t>
  </si>
  <si>
    <t>De valor brix &gt;=70</t>
  </si>
  <si>
    <t>Orgánico, de valor brix &gt;= a 70 (desde 2012)</t>
  </si>
  <si>
    <t>Los demás, de valor brix &gt;= a 70</t>
  </si>
  <si>
    <t>Jugo de uva (incluido el mosto)</t>
  </si>
  <si>
    <t>Sin fermentar brix &lt;=30</t>
  </si>
  <si>
    <t>De valor brix &lt;= a 30</t>
  </si>
  <si>
    <t>Mosto de valor brix &lt;= a 30</t>
  </si>
  <si>
    <t>Los demás mostos</t>
  </si>
  <si>
    <t>Los demás jugos de frutas y hortalizas (desde 2012)(1)</t>
  </si>
  <si>
    <t>Jugo de ciruelas (desde 2012) (2)</t>
  </si>
  <si>
    <r>
      <t xml:space="preserve">Jugo de </t>
    </r>
    <r>
      <rPr>
        <i/>
        <sz val="10"/>
        <color indexed="8"/>
        <rFont val="Arial"/>
        <family val="2"/>
      </rPr>
      <t>cranberries</t>
    </r>
    <r>
      <rPr>
        <sz val="10"/>
        <color indexed="8"/>
        <rFont val="Arial"/>
        <family val="2"/>
      </rPr>
      <t xml:space="preserve"> (desde 2012)</t>
    </r>
  </si>
  <si>
    <t>Jugo de frambuesa (desde 2012)(3)</t>
  </si>
  <si>
    <t>Jugo de pimiento rojo (desde 2012)(4)</t>
  </si>
  <si>
    <t>Jugo de duraznos (desde 2012)(6)</t>
  </si>
  <si>
    <t>Jugo de mora (desde 2012)(7)</t>
  </si>
  <si>
    <t>Jugo de kiwi (desde 2012)(5)</t>
  </si>
  <si>
    <t>Jugo de pera (desde 2012)(8)</t>
  </si>
  <si>
    <t>Los demás jugos agrios</t>
  </si>
  <si>
    <t>Jugo de tomates</t>
  </si>
  <si>
    <t>Mezclas de jugos de frutas y hortalizas</t>
  </si>
  <si>
    <t>Jugo de naranjas</t>
  </si>
  <si>
    <t>Congelado</t>
  </si>
  <si>
    <t>Sin congelar de valor brix &lt;=a 20</t>
  </si>
  <si>
    <t>Los demás, sin congelar</t>
  </si>
  <si>
    <t>Jugo de piña</t>
  </si>
  <si>
    <t>Los demás jugos de pomelo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</si>
  <si>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</si>
  <si>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Cuadro 8. Importaciones chilenas de frutas y hortalizas congeladas</t>
  </si>
  <si>
    <t>Espinacas y armuelles</t>
  </si>
  <si>
    <t>Las demás moras, congeladas, incluso con azúcar o edulcorante (desde 2012)</t>
  </si>
  <si>
    <t>Las demás frambuesas (desde 2012)</t>
  </si>
  <si>
    <t>Cuadro 9. Importaciones chilenas de frutas y hortalizas en conserva</t>
  </si>
  <si>
    <t>Preparadas congeladas</t>
  </si>
  <si>
    <t>Preparadas sin congelar</t>
  </si>
  <si>
    <t>En rodajas conservadas al natural o en almíbar</t>
  </si>
  <si>
    <t>En cubos, conservadas al natural o en almíbar</t>
  </si>
  <si>
    <t>Las demás conservadas al natural o en almíbar</t>
  </si>
  <si>
    <t>Las demás conservadas</t>
  </si>
  <si>
    <t>Duraznos, griñones y nectarines</t>
  </si>
  <si>
    <t>En mitades, conservados al natural o en almíbar</t>
  </si>
  <si>
    <t>Los demás duraznos conservados</t>
  </si>
  <si>
    <t>Los demás conservados al natural o en almíbar</t>
  </si>
  <si>
    <t>Pulpa</t>
  </si>
  <si>
    <t>Enteros, excepto en vinagre</t>
  </si>
  <si>
    <t xml:space="preserve">Los demás </t>
  </si>
  <si>
    <t>Las demás salsas de tomate</t>
  </si>
  <si>
    <t>Fécula de mandioca (yuca)</t>
  </si>
  <si>
    <t>Extracto seco &gt;= 7% ; brix &gt;= a 30 y &lt;= 32</t>
  </si>
  <si>
    <t>Extracto seco &lt; 7% ; brix &lt; 30</t>
  </si>
  <si>
    <t>Frutillas preparadas o conservadas</t>
  </si>
  <si>
    <t>Las demás hortalizas y mezclas de hortalizas</t>
  </si>
  <si>
    <t>Pepinos y pepinillos</t>
  </si>
  <si>
    <t>En vinagre o ácido acético</t>
  </si>
  <si>
    <t>Conservados provisionalmente, excepto en salmuera</t>
  </si>
  <si>
    <t>Preparados o conservados, sin congelar</t>
  </si>
  <si>
    <t>Preparados o conservados, congelados</t>
  </si>
  <si>
    <t>Mezclas de frutas confitadas con azúcar</t>
  </si>
  <si>
    <t>Las demás hortalizas y frutos conservadas en vinagre</t>
  </si>
  <si>
    <t>Pulpa de mangos orgánicos (desde 2012)</t>
  </si>
  <si>
    <t>Agrios</t>
  </si>
  <si>
    <t>Total (08121000 hasta 2011)</t>
  </si>
  <si>
    <t>Las demás hortalizas y mezclas conservadas provisionalmente</t>
  </si>
  <si>
    <t>Confituras, jaleas y mermeladas, puré y pastas de agrios (cítricos)</t>
  </si>
  <si>
    <t>Preparaciones de mora</t>
  </si>
  <si>
    <t>Alcaparras en vinagre o ácido acético</t>
  </si>
  <si>
    <t>Arándanos rojos preparados o conservados (desde 2012)</t>
  </si>
  <si>
    <t>Hortalizas homogeneizadas</t>
  </si>
  <si>
    <t>Mezclas de hortalizas conservadas en vinagre o ácido acético</t>
  </si>
  <si>
    <t>Alcachofas en vinagre o ácido acético</t>
  </si>
  <si>
    <t xml:space="preserve">Enteros, conservados, excepto en vinagre </t>
  </si>
  <si>
    <t>En trozos, conservados, excepto en vinagre</t>
  </si>
  <si>
    <t>Los demás, excepto en vinagre</t>
  </si>
  <si>
    <t>Los demás hongos y trufas</t>
  </si>
  <si>
    <t>Enteros, conservados, excepto en vinagre</t>
  </si>
  <si>
    <t>Los demás conservados, excepto en vinagre</t>
  </si>
  <si>
    <t>Las demás cerezas conservadas</t>
  </si>
  <si>
    <t>Al natural o en almíbar</t>
  </si>
  <si>
    <t>Las demás, preparadas</t>
  </si>
  <si>
    <t>Uva</t>
  </si>
  <si>
    <t>Ají preparado o conservado</t>
  </si>
  <si>
    <t>Los demás frutas conservadas provisionalmente</t>
  </si>
  <si>
    <t>Trufas</t>
  </si>
  <si>
    <t>Enteras, conservadas, excepto en vinagre</t>
  </si>
  <si>
    <t>Las demás, conservadas, excepto en vinagre</t>
  </si>
  <si>
    <t>Cuadro 12. Importaciones chilenas de jugos de frutas y hortalizas</t>
  </si>
  <si>
    <t>Sin congelar, de valor brix &lt;=a 20</t>
  </si>
  <si>
    <t>Jugo de uva</t>
  </si>
  <si>
    <t>De valor brix &lt;= a 30 (2)</t>
  </si>
  <si>
    <t>Jugo de pera (desde 2012)(3)</t>
  </si>
  <si>
    <t>De valor brix &gt;=70 (6)</t>
  </si>
  <si>
    <t>Jugo de arándanos</t>
  </si>
  <si>
    <t>Jugo de duraznos (desde 2012)(4)</t>
  </si>
  <si>
    <t>Jugo de ciruelas (desde 2012)(5)</t>
  </si>
  <si>
    <t>Jugo de pomelo de valor brix &lt;= a 20</t>
  </si>
  <si>
    <t>Jugo de mora (7)</t>
  </si>
  <si>
    <t>Jugo de frambuesa (desde 2012)</t>
  </si>
  <si>
    <t>Jugo de pimiento rojo (desde 2012)</t>
  </si>
  <si>
    <t>Jugo de frambuesa</t>
  </si>
  <si>
    <t>Jugo de kiwi</t>
  </si>
  <si>
    <t>Notas: (1) Hasta 2011 era la glosa 20098090; (2) hasta 2011 era la glosa 20096110; (3) hasta 2011 era la glosa 20098050; (4) hasta 2011 era la glosa 20098030; (5) hasta el 2011 era la glosa 20098060; (6) hasta el 2011 era la glosa 20097920; (7) hasta 2011 era la glosa 20098010.</t>
  </si>
  <si>
    <t>Cuadro 11. Importaciones chilenas de aceites de frutas y hortalizas</t>
  </si>
  <si>
    <t>Aceite de palma</t>
  </si>
  <si>
    <t>Bruto</t>
  </si>
  <si>
    <t>Sin modificar químicamente</t>
  </si>
  <si>
    <t>Aceite de almendra de palma</t>
  </si>
  <si>
    <t>En bruto</t>
  </si>
  <si>
    <t>Refinado</t>
  </si>
  <si>
    <t>Aceites esenciales de naranja</t>
  </si>
  <si>
    <t>Los demás aceites de oliva sin modificar químicamente</t>
  </si>
  <si>
    <t>Aceite de coco</t>
  </si>
  <si>
    <t>Aceites esenciales de limón</t>
  </si>
  <si>
    <t>Aceite de rosa mosqueta</t>
  </si>
  <si>
    <t>Aceite de cacahuate, refinado</t>
  </si>
  <si>
    <t>Aceite de paltas orgánicas (desde 2012)</t>
  </si>
  <si>
    <t>Los demás aceites de paltas y sus fracciones (desde 2012)</t>
  </si>
  <si>
    <t>Aceite de cacahuate (cacahuate, maní), en bruto</t>
  </si>
  <si>
    <t>Total general</t>
  </si>
  <si>
    <t>Cuadro 10. Importaciones chilenas de frutas y hortalizas deshidratadas</t>
  </si>
  <si>
    <t>Pasas morenas</t>
  </si>
  <si>
    <t>Las demás pasas</t>
  </si>
  <si>
    <t>Ají seco, triturado o pulverizado</t>
  </si>
  <si>
    <t>Ají sin triturar ni pulverizar (desde 2012)</t>
  </si>
  <si>
    <t>Ají, triturado o pulverizado (desde 2012)</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</si>
  <si>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</si>
  <si>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t>Tomates incluso en trozos o rodajas, triturados o pulverizados</t>
  </si>
  <si>
    <t>Los demás frutos secos excepto de partidas 0801 a 0806</t>
  </si>
  <si>
    <t>Frutillas secas</t>
  </si>
  <si>
    <t>Zapallos</t>
  </si>
  <si>
    <r>
      <t xml:space="preserve">Hongos de género </t>
    </r>
    <r>
      <rPr>
        <i/>
        <sz val="10"/>
        <color indexed="8"/>
        <rFont val="Arial"/>
        <family val="2"/>
      </rPr>
      <t>Agaricus</t>
    </r>
  </si>
  <si>
    <t>Cascarilla (desde 2012)</t>
  </si>
  <si>
    <t>Las demás partes</t>
  </si>
  <si>
    <t>Las demás frambuesas secas (desde 2012)</t>
  </si>
  <si>
    <t>Enteros, secos</t>
  </si>
  <si>
    <t>Triturados o pulverizados</t>
  </si>
  <si>
    <r>
      <t>Orejas de judas (</t>
    </r>
    <r>
      <rPr>
        <i/>
        <sz val="10"/>
        <color indexed="8"/>
        <rFont val="Arial"/>
        <family val="2"/>
      </rPr>
      <t>Auricularia spp</t>
    </r>
    <r>
      <rPr>
        <sz val="10"/>
        <color indexed="8"/>
        <rFont val="Arial"/>
        <family val="2"/>
      </rPr>
      <t>)</t>
    </r>
  </si>
  <si>
    <t>Enteras, secas</t>
  </si>
  <si>
    <t>En trozos, secas</t>
  </si>
  <si>
    <t>Los demás arándanos secos (desde 2012)</t>
  </si>
  <si>
    <t>Hongos gelatinosos</t>
  </si>
  <si>
    <t>Cuadro 13. Exportaciones chilenas de frutas y hortalizas procesadas por país de destino</t>
  </si>
  <si>
    <t>País</t>
  </si>
  <si>
    <t>Otros</t>
  </si>
  <si>
    <t>MANUAL</t>
  </si>
  <si>
    <t>Japón</t>
  </si>
  <si>
    <t>Rusia</t>
  </si>
  <si>
    <t>Canadá</t>
  </si>
  <si>
    <t>México</t>
  </si>
  <si>
    <t>Brasil</t>
  </si>
  <si>
    <t>Venezuela</t>
  </si>
  <si>
    <t>Países Bajos</t>
  </si>
  <si>
    <t>Alemania</t>
  </si>
  <si>
    <t>Reino Unido</t>
  </si>
  <si>
    <t>Francia</t>
  </si>
  <si>
    <t>Estados Unidos</t>
  </si>
  <si>
    <t>Colombia</t>
  </si>
  <si>
    <t>Perú</t>
  </si>
  <si>
    <t>Corea del Sur</t>
  </si>
  <si>
    <t>Australia</t>
  </si>
  <si>
    <t>Argentina</t>
  </si>
  <si>
    <t>Italia</t>
  </si>
  <si>
    <t>España</t>
  </si>
  <si>
    <t>Ecuador</t>
  </si>
  <si>
    <t>China</t>
  </si>
  <si>
    <t>Polonia</t>
  </si>
  <si>
    <t>Dinamarca</t>
  </si>
  <si>
    <t>Bélgica</t>
  </si>
  <si>
    <t>Guatemala</t>
  </si>
  <si>
    <t>Panamá</t>
  </si>
  <si>
    <t>Cuadro 14. Importaciones chilenas de frutas y hortalizas procesadas por país de origen</t>
  </si>
  <si>
    <t>Tailandia</t>
  </si>
  <si>
    <t>Sudáfrica</t>
  </si>
  <si>
    <t>Bolivia</t>
  </si>
  <si>
    <t>Costa Rica</t>
  </si>
  <si>
    <t>Filipinas</t>
  </si>
  <si>
    <t>Indonesia</t>
  </si>
  <si>
    <t>India</t>
  </si>
  <si>
    <t>Paraguay</t>
  </si>
  <si>
    <t>Suecia</t>
  </si>
  <si>
    <t>Publicación de la Oficina de Estudios y Políticas Agrarias (Odepa)</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</si>
  <si>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</si>
  <si>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</si>
  <si>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t>Precio promedio (USD/kilo)</t>
  </si>
  <si>
    <t>Duraznos, griñones y nectarines conservados al natural o en almíbar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</si>
</sst>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0.00_);_(* \(#,##0.00\);_(* &quot;-&quot;??_);_(@_)"/>
    <numFmt numFmtId="182" formatCode="#,##0.0"/>
    <numFmt numFmtId="183" formatCode="0.000"/>
    <numFmt numFmtId="184" formatCode="_-* #,##0_-;\-* #,##0_-;_-* &quot;-&quot;??_-;_-@_-"/>
    <numFmt numFmtId="185" formatCode="#,##0.000"/>
    <numFmt numFmtId="186" formatCode="#,##0.0000"/>
  </numFmts>
  <fonts count="91">
    <font>
      <sz val="11"/>
      <color theme="1"/>
      <name val="Calibri"/>
      <family val="2"/>
    </font>
    <font>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name val="Arial"/>
      <family val="2"/>
    </font>
    <font>
      <sz val="10"/>
      <color indexed="60"/>
      <name val="Arial"/>
      <family val="2"/>
    </font>
    <font>
      <sz val="14"/>
      <name val="Arial MT"/>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val="single"/>
      <sz val="10"/>
      <name val="Arial"/>
      <family val="2"/>
    </font>
    <font>
      <b/>
      <sz val="10"/>
      <name val="Arial"/>
      <family val="2"/>
    </font>
    <font>
      <b/>
      <sz val="9"/>
      <name val="Arial"/>
      <family val="2"/>
    </font>
    <font>
      <sz val="9"/>
      <name val="Arial"/>
      <family val="2"/>
    </font>
    <font>
      <u val="single"/>
      <sz val="10"/>
      <color indexed="12"/>
      <name val="Arial"/>
      <family val="2"/>
    </font>
    <font>
      <sz val="9"/>
      <color indexed="8"/>
      <name val="Arial"/>
      <family val="2"/>
    </font>
    <font>
      <i/>
      <sz val="10"/>
      <color indexed="8"/>
      <name val="Arial"/>
      <family val="2"/>
    </font>
    <font>
      <i/>
      <sz val="9"/>
      <color indexed="8"/>
      <name val="Arial"/>
      <family val="2"/>
    </font>
    <font>
      <sz val="8"/>
      <color indexed="8"/>
      <name val="Arial"/>
      <family val="0"/>
    </font>
    <font>
      <b/>
      <sz val="8"/>
      <color indexed="8"/>
      <name val="Arial"/>
      <family val="0"/>
    </font>
    <font>
      <sz val="6.75"/>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sz val="12"/>
      <color indexed="8"/>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8"/>
      <color indexed="8"/>
      <name val="Calibri"/>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sz val="12"/>
      <color theme="1"/>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8"/>
      <color rgb="FF0066CC"/>
      <name val="Arial"/>
      <family val="2"/>
    </font>
    <font>
      <b/>
      <sz val="12"/>
      <color rgb="FF333333"/>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right style="thin"/>
      <top/>
      <bottom/>
    </border>
    <border>
      <left style="thin"/>
      <right style="thin"/>
      <top/>
      <bottom/>
    </border>
    <border>
      <left/>
      <right style="thin"/>
      <top/>
      <bottom style="thin"/>
    </border>
    <border>
      <left style="thin"/>
      <right style="thin"/>
      <top style="thin"/>
      <bottom style="thin"/>
    </border>
    <border>
      <left style="thin"/>
      <right style="thin"/>
      <top/>
      <bottom style="thin"/>
    </border>
    <border>
      <left/>
      <right/>
      <top/>
      <bottom style="thin"/>
    </border>
    <border>
      <left/>
      <right style="thin"/>
      <top style="thin"/>
      <bottom/>
    </border>
    <border>
      <left style="thin"/>
      <right/>
      <top/>
      <bottom style="thin"/>
    </border>
    <border>
      <left style="thin"/>
      <right/>
      <top style="thin"/>
      <bottom/>
    </border>
    <border>
      <left/>
      <right/>
      <top style="thin"/>
      <bottom/>
    </border>
    <border>
      <left style="thin"/>
      <right/>
      <top/>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60" fillId="24" borderId="0" applyNumberFormat="0" applyBorder="0" applyAlignment="0" applyProtection="0"/>
    <xf numFmtId="0" fontId="3"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3"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3" fillId="25" borderId="0" applyNumberFormat="0" applyBorder="0" applyAlignment="0" applyProtection="0"/>
    <xf numFmtId="0" fontId="60" fillId="26" borderId="0" applyNumberFormat="0" applyBorder="0" applyAlignment="0" applyProtection="0"/>
    <xf numFmtId="0" fontId="3"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3"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3" fillId="17" borderId="0" applyNumberFormat="0" applyBorder="0" applyAlignment="0" applyProtection="0"/>
    <xf numFmtId="0" fontId="60" fillId="27" borderId="0" applyNumberFormat="0" applyBorder="0" applyAlignment="0" applyProtection="0"/>
    <xf numFmtId="0" fontId="3"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3"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3" fillId="19" borderId="0" applyNumberFormat="0" applyBorder="0" applyAlignment="0" applyProtection="0"/>
    <xf numFmtId="0" fontId="60" fillId="28" borderId="0" applyNumberFormat="0" applyBorder="0" applyAlignment="0" applyProtection="0"/>
    <xf numFmtId="0" fontId="3"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3"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3" fillId="29" borderId="0" applyNumberFormat="0" applyBorder="0" applyAlignment="0" applyProtection="0"/>
    <xf numFmtId="0" fontId="60" fillId="30" borderId="0" applyNumberFormat="0" applyBorder="0" applyAlignment="0" applyProtection="0"/>
    <xf numFmtId="0" fontId="3"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3"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3" fillId="31" borderId="0" applyNumberFormat="0" applyBorder="0" applyAlignment="0" applyProtection="0"/>
    <xf numFmtId="0" fontId="60" fillId="32" borderId="0" applyNumberFormat="0" applyBorder="0" applyAlignment="0" applyProtection="0"/>
    <xf numFmtId="0" fontId="3"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3"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4"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4" fillId="7" borderId="0" applyNumberFormat="0" applyBorder="0" applyAlignment="0" applyProtection="0"/>
    <xf numFmtId="0" fontId="61" fillId="34" borderId="0" applyNumberFormat="0" applyBorder="0" applyAlignment="0" applyProtection="0"/>
    <xf numFmtId="0" fontId="62" fillId="35" borderId="1" applyNumberFormat="0" applyAlignment="0" applyProtection="0"/>
    <xf numFmtId="0" fontId="5" fillId="36" borderId="2" applyNumberFormat="0" applyAlignment="0" applyProtection="0"/>
    <xf numFmtId="0" fontId="62" fillId="35" borderId="1" applyNumberFormat="0" applyAlignment="0" applyProtection="0"/>
    <xf numFmtId="0" fontId="62" fillId="35" borderId="1" applyNumberFormat="0" applyAlignment="0" applyProtection="0"/>
    <xf numFmtId="0" fontId="62" fillId="35" borderId="1" applyNumberFormat="0" applyAlignment="0" applyProtection="0"/>
    <xf numFmtId="0" fontId="5" fillId="36" borderId="2" applyNumberFormat="0" applyAlignment="0" applyProtection="0"/>
    <xf numFmtId="0" fontId="62" fillId="35" borderId="1" applyNumberFormat="0" applyAlignment="0" applyProtection="0"/>
    <xf numFmtId="0" fontId="62" fillId="35" borderId="1" applyNumberFormat="0" applyAlignment="0" applyProtection="0"/>
    <xf numFmtId="0" fontId="5" fillId="36" borderId="2" applyNumberFormat="0" applyAlignment="0" applyProtection="0"/>
    <xf numFmtId="0" fontId="63" fillId="37" borderId="3" applyNumberFormat="0" applyAlignment="0" applyProtection="0"/>
    <xf numFmtId="0" fontId="6" fillId="38" borderId="4" applyNumberFormat="0" applyAlignment="0" applyProtection="0"/>
    <xf numFmtId="0" fontId="63" fillId="37" borderId="3" applyNumberFormat="0" applyAlignment="0" applyProtection="0"/>
    <xf numFmtId="0" fontId="63" fillId="37" borderId="3" applyNumberFormat="0" applyAlignment="0" applyProtection="0"/>
    <xf numFmtId="0" fontId="63" fillId="37" borderId="3" applyNumberFormat="0" applyAlignment="0" applyProtection="0"/>
    <xf numFmtId="0" fontId="6" fillId="38" borderId="4" applyNumberFormat="0" applyAlignment="0" applyProtection="0"/>
    <xf numFmtId="0" fontId="63" fillId="37" borderId="3" applyNumberFormat="0" applyAlignment="0" applyProtection="0"/>
    <xf numFmtId="0" fontId="63" fillId="37" borderId="3" applyNumberFormat="0" applyAlignment="0" applyProtection="0"/>
    <xf numFmtId="0" fontId="6" fillId="38" borderId="4" applyNumberFormat="0" applyAlignment="0" applyProtection="0"/>
    <xf numFmtId="0" fontId="64" fillId="0" borderId="5" applyNumberFormat="0" applyFill="0" applyAlignment="0" applyProtection="0"/>
    <xf numFmtId="0" fontId="7"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7"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7"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0" fillId="39" borderId="0" applyNumberFormat="0" applyBorder="0" applyAlignment="0" applyProtection="0"/>
    <xf numFmtId="0" fontId="3"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3"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3" fillId="40" borderId="0" applyNumberFormat="0" applyBorder="0" applyAlignment="0" applyProtection="0"/>
    <xf numFmtId="0" fontId="60" fillId="41" borderId="0" applyNumberFormat="0" applyBorder="0" applyAlignment="0" applyProtection="0"/>
    <xf numFmtId="0" fontId="3"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 fillId="42"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60" fillId="45" borderId="0" applyNumberFormat="0" applyBorder="0" applyAlignment="0" applyProtection="0"/>
    <xf numFmtId="0" fontId="3"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3"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3" fillId="29" borderId="0" applyNumberFormat="0" applyBorder="0" applyAlignment="0" applyProtection="0"/>
    <xf numFmtId="0" fontId="60" fillId="46" borderId="0" applyNumberFormat="0" applyBorder="0" applyAlignment="0" applyProtection="0"/>
    <xf numFmtId="0" fontId="3"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3"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3" fillId="31" borderId="0" applyNumberFormat="0" applyBorder="0" applyAlignment="0" applyProtection="0"/>
    <xf numFmtId="0" fontId="60" fillId="47" borderId="0" applyNumberFormat="0" applyBorder="0" applyAlignment="0" applyProtection="0"/>
    <xf numFmtId="0" fontId="3"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3"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3" fillId="48" borderId="0" applyNumberFormat="0" applyBorder="0" applyAlignment="0" applyProtection="0"/>
    <xf numFmtId="0" fontId="67" fillId="49" borderId="1" applyNumberFormat="0" applyAlignment="0" applyProtection="0"/>
    <xf numFmtId="0" fontId="9" fillId="13" borderId="2" applyNumberFormat="0" applyAlignment="0" applyProtection="0"/>
    <xf numFmtId="0" fontId="67" fillId="49" borderId="1" applyNumberFormat="0" applyAlignment="0" applyProtection="0"/>
    <xf numFmtId="0" fontId="67" fillId="49" borderId="1" applyNumberFormat="0" applyAlignment="0" applyProtection="0"/>
    <xf numFmtId="0" fontId="67" fillId="49" borderId="1" applyNumberFormat="0" applyAlignment="0" applyProtection="0"/>
    <xf numFmtId="0" fontId="9" fillId="13" borderId="2" applyNumberFormat="0" applyAlignment="0" applyProtection="0"/>
    <xf numFmtId="0" fontId="67" fillId="49" borderId="1" applyNumberFormat="0" applyAlignment="0" applyProtection="0"/>
    <xf numFmtId="0" fontId="67" fillId="49" borderId="1" applyNumberFormat="0" applyAlignment="0" applyProtection="0"/>
    <xf numFmtId="0" fontId="9" fillId="13" borderId="2" applyNumberFormat="0" applyAlignment="0" applyProtection="0"/>
    <xf numFmtId="0" fontId="26"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10"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0"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0"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11" fillId="0" borderId="0" applyFont="0" applyFill="0" applyBorder="0" applyAlignment="0" applyProtection="0"/>
    <xf numFmtId="17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51" borderId="0" applyNumberFormat="0" applyBorder="0" applyAlignment="0" applyProtection="0"/>
    <xf numFmtId="0" fontId="12"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2"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2" fillId="52" borderId="0" applyNumberFormat="0" applyBorder="0" applyAlignment="0" applyProtection="0"/>
    <xf numFmtId="0" fontId="0" fillId="0" borderId="0">
      <alignment/>
      <protection/>
    </xf>
    <xf numFmtId="0" fontId="11" fillId="0" borderId="0">
      <alignment/>
      <protection/>
    </xf>
    <xf numFmtId="0" fontId="7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4" fillId="0" borderId="0">
      <alignment/>
      <protection/>
    </xf>
    <xf numFmtId="0" fontId="0" fillId="53" borderId="8" applyNumberFormat="0" applyFont="0" applyAlignment="0" applyProtection="0"/>
    <xf numFmtId="0" fontId="11"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11"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11" fillId="54" borderId="9" applyNumberFormat="0" applyFont="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2" fillId="35" borderId="10" applyNumberFormat="0" applyAlignment="0" applyProtection="0"/>
    <xf numFmtId="0" fontId="15"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72" fillId="35" borderId="10" applyNumberFormat="0" applyAlignment="0" applyProtection="0"/>
    <xf numFmtId="0" fontId="15"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15" fillId="36" borderId="11" applyNumberFormat="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18"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18"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18" fillId="0" borderId="12" applyNumberFormat="0" applyFill="0" applyAlignment="0" applyProtection="0"/>
    <xf numFmtId="0" fontId="76" fillId="0" borderId="13" applyNumberFormat="0" applyFill="0" applyAlignment="0" applyProtection="0"/>
    <xf numFmtId="0" fontId="19"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19"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19" fillId="0" borderId="14" applyNumberFormat="0" applyFill="0" applyAlignment="0" applyProtection="0"/>
    <xf numFmtId="0" fontId="66" fillId="0" borderId="15" applyNumberFormat="0" applyFill="0" applyAlignment="0" applyProtection="0"/>
    <xf numFmtId="0" fontId="8"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8"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8" fillId="0" borderId="16" applyNumberFormat="0" applyFill="0" applyAlignment="0" applyProtection="0"/>
    <xf numFmtId="0" fontId="2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7" fillId="0" borderId="17" applyNumberFormat="0" applyFill="0" applyAlignment="0" applyProtection="0"/>
    <xf numFmtId="0" fontId="21"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1"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1" fillId="0" borderId="18" applyNumberFormat="0" applyFill="0" applyAlignment="0" applyProtection="0"/>
  </cellStyleXfs>
  <cellXfs count="370">
    <xf numFmtId="0" fontId="0" fillId="0" borderId="0" xfId="0" applyFont="1" applyAlignment="1">
      <alignment/>
    </xf>
    <xf numFmtId="0" fontId="78" fillId="0" borderId="0" xfId="349" applyFont="1" applyAlignment="1">
      <alignment horizontal="left" vertical="top"/>
      <protection/>
    </xf>
    <xf numFmtId="0" fontId="79" fillId="0" borderId="0" xfId="0" applyFont="1" applyAlignment="1">
      <alignment/>
    </xf>
    <xf numFmtId="0" fontId="80" fillId="0" borderId="0" xfId="349" applyFont="1" applyAlignment="1">
      <alignment horizontal="left" vertical="center"/>
      <protection/>
    </xf>
    <xf numFmtId="17" fontId="81" fillId="0" borderId="0" xfId="349" applyNumberFormat="1" applyFont="1" applyAlignment="1">
      <alignment vertical="center"/>
      <protection/>
    </xf>
    <xf numFmtId="0" fontId="79" fillId="0" borderId="0" xfId="349" applyFont="1">
      <alignment/>
      <protection/>
    </xf>
    <xf numFmtId="0" fontId="82" fillId="0" borderId="0" xfId="349" applyFont="1" applyAlignment="1">
      <alignment horizontal="center"/>
      <protection/>
    </xf>
    <xf numFmtId="0" fontId="83" fillId="0" borderId="0" xfId="349" applyFont="1" applyAlignment="1">
      <alignment horizontal="center"/>
      <protection/>
    </xf>
    <xf numFmtId="0" fontId="84" fillId="0" borderId="0" xfId="349" applyFont="1" applyAlignment="1">
      <alignment horizontal="center"/>
      <protection/>
    </xf>
    <xf numFmtId="0" fontId="22" fillId="0" borderId="0" xfId="287" applyFont="1" applyAlignment="1">
      <alignment horizontal="center" vertical="center"/>
    </xf>
    <xf numFmtId="0" fontId="85" fillId="0" borderId="0" xfId="349" applyFont="1">
      <alignment/>
      <protection/>
    </xf>
    <xf numFmtId="0" fontId="82" fillId="0" borderId="0" xfId="349" applyFont="1" applyAlignment="1">
      <alignment horizontal="left" vertical="center"/>
      <protection/>
    </xf>
    <xf numFmtId="0" fontId="11" fillId="55" borderId="0" xfId="343" applyFill="1">
      <alignment/>
      <protection/>
    </xf>
    <xf numFmtId="0" fontId="24" fillId="55" borderId="19" xfId="361" applyFont="1" applyFill="1" applyBorder="1" applyAlignment="1" applyProtection="1">
      <alignment horizontal="center" vertical="center" wrapText="1"/>
      <protection/>
    </xf>
    <xf numFmtId="0" fontId="24" fillId="55" borderId="19" xfId="361" applyFont="1" applyFill="1" applyBorder="1" applyAlignment="1" applyProtection="1">
      <alignment horizontal="left" vertical="center"/>
      <protection/>
    </xf>
    <xf numFmtId="0" fontId="24" fillId="55" borderId="19" xfId="361" applyFont="1" applyFill="1" applyBorder="1" applyAlignment="1" applyProtection="1">
      <alignment horizontal="center" vertical="center"/>
      <protection/>
    </xf>
    <xf numFmtId="0" fontId="11" fillId="55" borderId="0" xfId="361" applyFont="1" applyFill="1" applyBorder="1" applyAlignment="1" applyProtection="1">
      <alignment horizontal="center"/>
      <protection/>
    </xf>
    <xf numFmtId="0" fontId="11" fillId="55" borderId="0" xfId="361" applyFont="1" applyFill="1" applyBorder="1" applyAlignment="1" applyProtection="1">
      <alignment/>
      <protection/>
    </xf>
    <xf numFmtId="0" fontId="86" fillId="55" borderId="0" xfId="361" applyFont="1" applyFill="1" applyBorder="1" applyAlignment="1" applyProtection="1">
      <alignment horizontal="center"/>
      <protection/>
    </xf>
    <xf numFmtId="0" fontId="25" fillId="55" borderId="0" xfId="361" applyFont="1" applyFill="1" applyBorder="1" applyAlignment="1" applyProtection="1">
      <alignment horizontal="center"/>
      <protection/>
    </xf>
    <xf numFmtId="0" fontId="25" fillId="55" borderId="0" xfId="343" applyFont="1" applyFill="1" applyAlignment="1">
      <alignment/>
      <protection/>
    </xf>
    <xf numFmtId="0" fontId="26" fillId="55" borderId="0" xfId="286" applyFill="1" applyBorder="1" applyAlignment="1" applyProtection="1">
      <alignment horizontal="right"/>
      <protection/>
    </xf>
    <xf numFmtId="0" fontId="25" fillId="0" borderId="0" xfId="343" applyFont="1" applyFill="1" applyAlignment="1">
      <alignment/>
      <protection/>
    </xf>
    <xf numFmtId="0" fontId="86" fillId="55" borderId="0" xfId="361" applyFont="1" applyFill="1" applyBorder="1" applyAlignment="1" applyProtection="1">
      <alignment horizontal="right"/>
      <protection/>
    </xf>
    <xf numFmtId="0" fontId="24" fillId="55" borderId="19" xfId="361" applyFont="1" applyFill="1" applyBorder="1" applyAlignment="1" applyProtection="1">
      <alignment vertical="center"/>
      <protection/>
    </xf>
    <xf numFmtId="0" fontId="24" fillId="55" borderId="19" xfId="361" applyFont="1" applyFill="1" applyBorder="1" applyAlignment="1" applyProtection="1">
      <alignment horizontal="right" vertical="center"/>
      <protection/>
    </xf>
    <xf numFmtId="0" fontId="23" fillId="55" borderId="0" xfId="361" applyFont="1" applyFill="1" applyBorder="1" applyAlignment="1" applyProtection="1">
      <alignment horizontal="center"/>
      <protection/>
    </xf>
    <xf numFmtId="0" fontId="25" fillId="55" borderId="0" xfId="361" applyFont="1" applyFill="1" applyBorder="1" applyAlignment="1" applyProtection="1">
      <alignment horizontal="center" vertical="top"/>
      <protection/>
    </xf>
    <xf numFmtId="0" fontId="25" fillId="55" borderId="0" xfId="361" applyFont="1" applyFill="1" applyBorder="1" applyAlignment="1" applyProtection="1">
      <alignment wrapText="1"/>
      <protection/>
    </xf>
    <xf numFmtId="0" fontId="11" fillId="55" borderId="0" xfId="343" applyFont="1" applyFill="1" applyAlignment="1">
      <alignment/>
      <protection/>
    </xf>
    <xf numFmtId="0" fontId="11" fillId="0" borderId="0" xfId="343" applyFont="1" applyFill="1" applyAlignment="1">
      <alignment/>
      <protection/>
    </xf>
    <xf numFmtId="0" fontId="11" fillId="55" borderId="0" xfId="343" applyFont="1" applyFill="1" applyAlignment="1">
      <alignment horizontal="center"/>
      <protection/>
    </xf>
    <xf numFmtId="0" fontId="11" fillId="55" borderId="0" xfId="343" applyFont="1" applyFill="1" applyAlignment="1">
      <alignment horizontal="center" vertical="center"/>
      <protection/>
    </xf>
    <xf numFmtId="0" fontId="11" fillId="55" borderId="0" xfId="343" applyFont="1" applyFill="1">
      <alignment/>
      <protection/>
    </xf>
    <xf numFmtId="0" fontId="87" fillId="0" borderId="19" xfId="0" applyFont="1" applyBorder="1" applyAlignment="1">
      <alignment horizontal="center" wrapText="1"/>
    </xf>
    <xf numFmtId="0" fontId="87" fillId="0" borderId="20" xfId="0" applyFont="1" applyBorder="1" applyAlignment="1">
      <alignment horizontal="center" wrapText="1"/>
    </xf>
    <xf numFmtId="0" fontId="87" fillId="0" borderId="21" xfId="0" applyFont="1" applyBorder="1" applyAlignment="1">
      <alignment horizontal="center" wrapText="1"/>
    </xf>
    <xf numFmtId="0" fontId="84" fillId="0" borderId="22" xfId="0" applyFont="1" applyBorder="1" applyAlignment="1">
      <alignment/>
    </xf>
    <xf numFmtId="3" fontId="84" fillId="0" borderId="0" xfId="0" applyNumberFormat="1" applyFont="1" applyAlignment="1">
      <alignment/>
    </xf>
    <xf numFmtId="182" fontId="84" fillId="0" borderId="23" xfId="0" applyNumberFormat="1" applyFont="1" applyBorder="1" applyAlignment="1">
      <alignment/>
    </xf>
    <xf numFmtId="9" fontId="79" fillId="0" borderId="0" xfId="371" applyFont="1" applyAlignment="1">
      <alignment/>
    </xf>
    <xf numFmtId="2" fontId="79" fillId="0" borderId="0" xfId="0" applyNumberFormat="1" applyFont="1" applyAlignment="1">
      <alignment/>
    </xf>
    <xf numFmtId="3" fontId="79" fillId="0" borderId="0" xfId="0" applyNumberFormat="1" applyFont="1" applyAlignment="1">
      <alignment/>
    </xf>
    <xf numFmtId="0" fontId="84" fillId="0" borderId="24" xfId="0" applyFont="1" applyBorder="1" applyAlignment="1">
      <alignment/>
    </xf>
    <xf numFmtId="182" fontId="84" fillId="0" borderId="25" xfId="0" applyNumberFormat="1" applyFont="1" applyBorder="1" applyAlignment="1">
      <alignment/>
    </xf>
    <xf numFmtId="0" fontId="84" fillId="0" borderId="26" xfId="0" applyFont="1" applyBorder="1" applyAlignment="1">
      <alignment/>
    </xf>
    <xf numFmtId="3" fontId="84" fillId="0" borderId="19" xfId="0" applyNumberFormat="1" applyFont="1" applyFill="1" applyBorder="1" applyAlignment="1">
      <alignment/>
    </xf>
    <xf numFmtId="3" fontId="84" fillId="0" borderId="19" xfId="0" applyNumberFormat="1" applyFont="1" applyBorder="1" applyAlignment="1">
      <alignment/>
    </xf>
    <xf numFmtId="182" fontId="84" fillId="0" borderId="21" xfId="0" applyNumberFormat="1" applyFont="1" applyBorder="1" applyAlignment="1">
      <alignment/>
    </xf>
    <xf numFmtId="3" fontId="84" fillId="0" borderId="20" xfId="0" applyNumberFormat="1" applyFont="1" applyFill="1" applyBorder="1" applyAlignment="1">
      <alignment/>
    </xf>
    <xf numFmtId="0" fontId="84" fillId="0" borderId="19" xfId="0" applyFont="1" applyBorder="1" applyAlignment="1">
      <alignment horizontal="center"/>
    </xf>
    <xf numFmtId="0" fontId="84" fillId="0" borderId="21" xfId="0" applyFont="1" applyBorder="1" applyAlignment="1">
      <alignment horizontal="center"/>
    </xf>
    <xf numFmtId="3" fontId="84" fillId="0" borderId="0" xfId="0" applyNumberFormat="1" applyFont="1" applyFill="1" applyAlignment="1">
      <alignment/>
    </xf>
    <xf numFmtId="3" fontId="84" fillId="0" borderId="0" xfId="0" applyNumberFormat="1" applyFont="1" applyBorder="1" applyAlignment="1">
      <alignment/>
    </xf>
    <xf numFmtId="183" fontId="79" fillId="0" borderId="0" xfId="0" applyNumberFormat="1" applyFont="1" applyAlignment="1">
      <alignment/>
    </xf>
    <xf numFmtId="3" fontId="84" fillId="0" borderId="0" xfId="0" applyNumberFormat="1" applyFont="1" applyBorder="1" applyAlignment="1">
      <alignment horizontal="right"/>
    </xf>
    <xf numFmtId="0" fontId="84" fillId="0" borderId="27" xfId="0" applyFont="1" applyBorder="1" applyAlignment="1">
      <alignment/>
    </xf>
    <xf numFmtId="3" fontId="84" fillId="0" borderId="28" xfId="0" applyNumberFormat="1" applyFont="1" applyBorder="1" applyAlignment="1">
      <alignment/>
    </xf>
    <xf numFmtId="3" fontId="84" fillId="0" borderId="20" xfId="0" applyNumberFormat="1" applyFont="1" applyBorder="1" applyAlignment="1">
      <alignment/>
    </xf>
    <xf numFmtId="3" fontId="84" fillId="0" borderId="0" xfId="0" applyNumberFormat="1" applyFont="1" applyFill="1" applyBorder="1" applyAlignment="1">
      <alignment/>
    </xf>
    <xf numFmtId="0" fontId="79" fillId="0" borderId="0" xfId="0" applyFont="1" applyBorder="1" applyAlignment="1">
      <alignment/>
    </xf>
    <xf numFmtId="0" fontId="84" fillId="0" borderId="0" xfId="0" applyFont="1" applyAlignment="1">
      <alignment/>
    </xf>
    <xf numFmtId="0" fontId="87" fillId="0" borderId="26" xfId="0" applyFont="1" applyFill="1" applyBorder="1" applyAlignment="1">
      <alignment horizontal="center" vertical="center" wrapText="1"/>
    </xf>
    <xf numFmtId="0" fontId="87" fillId="0" borderId="26" xfId="0" applyFont="1" applyBorder="1" applyAlignment="1">
      <alignment horizontal="center" vertical="center" wrapText="1"/>
    </xf>
    <xf numFmtId="1" fontId="84" fillId="0" borderId="21" xfId="302" applyNumberFormat="1" applyFont="1" applyBorder="1" applyAlignment="1">
      <alignment horizontal="center"/>
    </xf>
    <xf numFmtId="3" fontId="84" fillId="0" borderId="26" xfId="0" applyNumberFormat="1" applyFont="1" applyBorder="1" applyAlignment="1" quotePrefix="1">
      <alignment horizontal="right"/>
    </xf>
    <xf numFmtId="182" fontId="84" fillId="0" borderId="26" xfId="0" applyNumberFormat="1" applyFont="1" applyBorder="1" applyAlignment="1">
      <alignment horizontal="right"/>
    </xf>
    <xf numFmtId="3" fontId="84" fillId="0" borderId="26" xfId="0" applyNumberFormat="1" applyFont="1" applyBorder="1" applyAlignment="1">
      <alignment horizontal="right"/>
    </xf>
    <xf numFmtId="182" fontId="84" fillId="0" borderId="26" xfId="0" applyNumberFormat="1" applyFont="1" applyBorder="1" applyAlignment="1">
      <alignment horizontal="right" vertical="center"/>
    </xf>
    <xf numFmtId="0" fontId="84" fillId="0" borderId="0" xfId="0" applyFont="1" applyAlignment="1">
      <alignment wrapText="1"/>
    </xf>
    <xf numFmtId="0" fontId="84" fillId="0" borderId="0" xfId="0" applyFont="1" applyAlignment="1">
      <alignment horizontal="center"/>
    </xf>
    <xf numFmtId="0" fontId="84" fillId="0" borderId="0" xfId="0" applyFont="1" applyFill="1" applyAlignment="1">
      <alignment/>
    </xf>
    <xf numFmtId="0" fontId="84" fillId="0" borderId="26" xfId="0" applyFont="1" applyFill="1" applyBorder="1" applyAlignment="1">
      <alignment wrapText="1"/>
    </xf>
    <xf numFmtId="0" fontId="84" fillId="0" borderId="21" xfId="0" applyFont="1" applyFill="1" applyBorder="1" applyAlignment="1">
      <alignment horizontal="center"/>
    </xf>
    <xf numFmtId="3" fontId="84" fillId="0" borderId="26" xfId="0" applyNumberFormat="1" applyFont="1" applyFill="1" applyBorder="1" applyAlignment="1">
      <alignment horizontal="right"/>
    </xf>
    <xf numFmtId="3" fontId="84" fillId="0" borderId="26" xfId="0" applyNumberFormat="1" applyFont="1" applyFill="1" applyBorder="1" applyAlignment="1" quotePrefix="1">
      <alignment horizontal="right"/>
    </xf>
    <xf numFmtId="0" fontId="84" fillId="0" borderId="26" xfId="0" applyFont="1" applyFill="1" applyBorder="1" applyAlignment="1">
      <alignment horizontal="center"/>
    </xf>
    <xf numFmtId="0" fontId="84" fillId="0" borderId="21" xfId="0" applyNumberFormat="1" applyFont="1" applyFill="1" applyBorder="1" applyAlignment="1">
      <alignment horizontal="center"/>
    </xf>
    <xf numFmtId="0" fontId="84" fillId="0" borderId="26" xfId="0" applyFont="1" applyFill="1" applyBorder="1" applyAlignment="1">
      <alignment horizontal="left"/>
    </xf>
    <xf numFmtId="0" fontId="84" fillId="0" borderId="26" xfId="0" applyNumberFormat="1" applyFont="1" applyFill="1" applyBorder="1" applyAlignment="1">
      <alignment horizontal="center"/>
    </xf>
    <xf numFmtId="0" fontId="84" fillId="0" borderId="20" xfId="0" applyFont="1" applyFill="1" applyBorder="1" applyAlignment="1">
      <alignment/>
    </xf>
    <xf numFmtId="0" fontId="84" fillId="0" borderId="21" xfId="0" applyFont="1" applyFill="1" applyBorder="1" applyAlignment="1">
      <alignment wrapText="1"/>
    </xf>
    <xf numFmtId="0" fontId="84" fillId="0" borderId="29" xfId="0" applyFont="1" applyFill="1" applyBorder="1" applyAlignment="1">
      <alignment horizontal="center"/>
    </xf>
    <xf numFmtId="3" fontId="84" fillId="0" borderId="22" xfId="0" applyNumberFormat="1" applyFont="1" applyFill="1" applyBorder="1" applyAlignment="1">
      <alignment/>
    </xf>
    <xf numFmtId="0" fontId="79" fillId="0" borderId="0" xfId="0" applyFont="1" applyFill="1" applyAlignment="1">
      <alignment/>
    </xf>
    <xf numFmtId="0" fontId="84" fillId="0" borderId="0" xfId="0" applyFont="1" applyFill="1" applyAlignment="1">
      <alignment wrapText="1"/>
    </xf>
    <xf numFmtId="0" fontId="11" fillId="0" borderId="0" xfId="0" applyFont="1" applyFill="1" applyAlignment="1">
      <alignment wrapText="1"/>
    </xf>
    <xf numFmtId="0" fontId="84" fillId="0" borderId="0" xfId="0" applyFont="1" applyFill="1" applyAlignment="1">
      <alignment horizontal="center"/>
    </xf>
    <xf numFmtId="182" fontId="84" fillId="0" borderId="26" xfId="0" applyNumberFormat="1" applyFont="1" applyFill="1" applyBorder="1" applyAlignment="1">
      <alignment horizontal="right"/>
    </xf>
    <xf numFmtId="0" fontId="84" fillId="0" borderId="26" xfId="0" applyFont="1" applyBorder="1" applyAlignment="1">
      <alignment/>
    </xf>
    <xf numFmtId="0" fontId="84" fillId="0" borderId="26" xfId="0" applyNumberFormat="1" applyFont="1" applyBorder="1" applyAlignment="1">
      <alignment horizontal="center"/>
    </xf>
    <xf numFmtId="0" fontId="84" fillId="0" borderId="26" xfId="0" applyFont="1" applyBorder="1" applyAlignment="1">
      <alignment horizontal="left"/>
    </xf>
    <xf numFmtId="0" fontId="84" fillId="0" borderId="21" xfId="0" applyNumberFormat="1" applyFont="1" applyBorder="1" applyAlignment="1">
      <alignment horizontal="center"/>
    </xf>
    <xf numFmtId="0" fontId="84" fillId="0" borderId="26" xfId="0" applyFont="1" applyBorder="1" applyAlignment="1">
      <alignment vertical="center"/>
    </xf>
    <xf numFmtId="0" fontId="84" fillId="0" borderId="26" xfId="0" applyFont="1" applyBorder="1" applyAlignment="1">
      <alignment wrapText="1"/>
    </xf>
    <xf numFmtId="0" fontId="84" fillId="0" borderId="26" xfId="0" applyFont="1" applyBorder="1" applyAlignment="1">
      <alignment horizontal="left" vertical="center" wrapText="1"/>
    </xf>
    <xf numFmtId="0" fontId="84" fillId="0" borderId="26" xfId="0" applyFont="1" applyBorder="1" applyAlignment="1">
      <alignment vertical="center" wrapText="1"/>
    </xf>
    <xf numFmtId="0" fontId="84" fillId="0" borderId="21" xfId="0" applyNumberFormat="1" applyFont="1" applyBorder="1" applyAlignment="1" quotePrefix="1">
      <alignment horizontal="center"/>
    </xf>
    <xf numFmtId="0" fontId="84" fillId="0" borderId="26" xfId="0" applyFont="1" applyFill="1" applyBorder="1" applyAlignment="1">
      <alignment vertical="center"/>
    </xf>
    <xf numFmtId="3" fontId="84" fillId="0" borderId="22" xfId="0" applyNumberFormat="1" applyFont="1" applyFill="1" applyBorder="1" applyAlignment="1">
      <alignment horizontal="right" vertical="center"/>
    </xf>
    <xf numFmtId="0" fontId="84" fillId="0" borderId="0" xfId="0" applyFont="1" applyAlignment="1">
      <alignment vertical="center"/>
    </xf>
    <xf numFmtId="0" fontId="84" fillId="0" borderId="27" xfId="0" applyFont="1" applyBorder="1" applyAlignment="1">
      <alignment wrapText="1"/>
    </xf>
    <xf numFmtId="0" fontId="84" fillId="0" borderId="21" xfId="0" applyFont="1" applyBorder="1" applyAlignment="1">
      <alignment vertical="center" wrapText="1"/>
    </xf>
    <xf numFmtId="0" fontId="84" fillId="0" borderId="21" xfId="0" applyFont="1" applyBorder="1" applyAlignment="1">
      <alignment wrapText="1"/>
    </xf>
    <xf numFmtId="0" fontId="84" fillId="0" borderId="29" xfId="0" applyFont="1" applyBorder="1" applyAlignment="1">
      <alignment wrapText="1"/>
    </xf>
    <xf numFmtId="0" fontId="84" fillId="0" borderId="26" xfId="0" applyFont="1" applyBorder="1" applyAlignment="1">
      <alignment horizontal="left" wrapText="1"/>
    </xf>
    <xf numFmtId="0" fontId="84" fillId="0" borderId="19" xfId="0" applyNumberFormat="1" applyFont="1" applyBorder="1" applyAlignment="1">
      <alignment horizontal="center"/>
    </xf>
    <xf numFmtId="0" fontId="84" fillId="0" borderId="30" xfId="0" applyFont="1" applyBorder="1" applyAlignment="1">
      <alignment/>
    </xf>
    <xf numFmtId="0" fontId="84" fillId="0" borderId="28" xfId="0" applyFont="1" applyBorder="1" applyAlignment="1">
      <alignment wrapText="1"/>
    </xf>
    <xf numFmtId="3" fontId="84" fillId="0" borderId="26" xfId="0" applyNumberFormat="1" applyFont="1" applyFill="1" applyBorder="1" applyAlignment="1">
      <alignment/>
    </xf>
    <xf numFmtId="184" fontId="84" fillId="0" borderId="0" xfId="302" applyNumberFormat="1" applyFont="1" applyAlignment="1">
      <alignment/>
    </xf>
    <xf numFmtId="0" fontId="84" fillId="0" borderId="0" xfId="0" applyFont="1" applyBorder="1" applyAlignment="1">
      <alignment/>
    </xf>
    <xf numFmtId="0" fontId="84" fillId="55" borderId="21" xfId="0" applyNumberFormat="1" applyFont="1" applyFill="1" applyBorder="1" applyAlignment="1">
      <alignment horizontal="center"/>
    </xf>
    <xf numFmtId="3" fontId="84" fillId="55" borderId="26" xfId="0" applyNumberFormat="1" applyFont="1" applyFill="1" applyBorder="1" applyAlignment="1">
      <alignment horizontal="right"/>
    </xf>
    <xf numFmtId="182" fontId="84" fillId="55" borderId="26" xfId="0" applyNumberFormat="1" applyFont="1" applyFill="1" applyBorder="1" applyAlignment="1">
      <alignment horizontal="right"/>
    </xf>
    <xf numFmtId="182" fontId="11" fillId="55" borderId="26" xfId="0" applyNumberFormat="1" applyFont="1" applyFill="1" applyBorder="1" applyAlignment="1">
      <alignment horizontal="right"/>
    </xf>
    <xf numFmtId="0" fontId="84" fillId="55" borderId="26" xfId="0" applyFont="1" applyFill="1" applyBorder="1" applyAlignment="1">
      <alignment vertical="center" wrapText="1"/>
    </xf>
    <xf numFmtId="0" fontId="84" fillId="55" borderId="26" xfId="0" applyFont="1" applyFill="1" applyBorder="1" applyAlignment="1">
      <alignment wrapText="1"/>
    </xf>
    <xf numFmtId="0" fontId="84" fillId="55" borderId="20" xfId="0" applyFont="1" applyFill="1" applyBorder="1" applyAlignment="1">
      <alignment horizontal="left" vertical="center"/>
    </xf>
    <xf numFmtId="0" fontId="84" fillId="55" borderId="21" xfId="0" applyFont="1" applyFill="1" applyBorder="1" applyAlignment="1">
      <alignment horizontal="left" vertical="center"/>
    </xf>
    <xf numFmtId="9" fontId="84" fillId="0" borderId="0" xfId="371" applyFont="1" applyAlignment="1">
      <alignment/>
    </xf>
    <xf numFmtId="0" fontId="84" fillId="55" borderId="0" xfId="0" applyFont="1" applyFill="1" applyAlignment="1">
      <alignment/>
    </xf>
    <xf numFmtId="0" fontId="84" fillId="55" borderId="26" xfId="0" applyFont="1" applyFill="1" applyBorder="1" applyAlignment="1">
      <alignment horizontal="left" vertical="center" wrapText="1"/>
    </xf>
    <xf numFmtId="0" fontId="84" fillId="55" borderId="21" xfId="0" applyFont="1" applyFill="1" applyBorder="1" applyAlignment="1">
      <alignment horizontal="center" wrapText="1"/>
    </xf>
    <xf numFmtId="0" fontId="84" fillId="55" borderId="21" xfId="0" applyFont="1" applyFill="1" applyBorder="1" applyAlignment="1">
      <alignment horizontal="center"/>
    </xf>
    <xf numFmtId="0" fontId="84" fillId="55" borderId="25" xfId="0" applyNumberFormat="1" applyFont="1" applyFill="1" applyBorder="1" applyAlignment="1">
      <alignment horizontal="center"/>
    </xf>
    <xf numFmtId="0" fontId="84" fillId="55" borderId="26" xfId="0" applyFont="1" applyFill="1" applyBorder="1" applyAlignment="1">
      <alignment vertical="center"/>
    </xf>
    <xf numFmtId="0" fontId="11" fillId="55" borderId="0" xfId="0" applyFont="1" applyFill="1" applyAlignment="1">
      <alignment/>
    </xf>
    <xf numFmtId="0" fontId="84" fillId="55" borderId="25" xfId="0" applyFont="1" applyFill="1" applyBorder="1" applyAlignment="1">
      <alignment horizontal="center"/>
    </xf>
    <xf numFmtId="0" fontId="11" fillId="55" borderId="21" xfId="0" applyFont="1" applyFill="1" applyBorder="1" applyAlignment="1">
      <alignment horizontal="center"/>
    </xf>
    <xf numFmtId="0" fontId="84" fillId="55" borderId="21" xfId="0" applyNumberFormat="1" applyFont="1" applyFill="1" applyBorder="1" applyAlignment="1" quotePrefix="1">
      <alignment horizontal="center"/>
    </xf>
    <xf numFmtId="0" fontId="84" fillId="55" borderId="21" xfId="0" applyNumberFormat="1" applyFont="1" applyFill="1" applyBorder="1" applyAlignment="1" quotePrefix="1">
      <alignment horizontal="center" vertical="center"/>
    </xf>
    <xf numFmtId="0" fontId="84" fillId="55" borderId="29" xfId="0" applyFont="1" applyFill="1" applyBorder="1" applyAlignment="1">
      <alignment horizontal="center"/>
    </xf>
    <xf numFmtId="0" fontId="84" fillId="55" borderId="26" xfId="0" applyFont="1" applyFill="1" applyBorder="1" applyAlignment="1">
      <alignment horizontal="left" vertical="center"/>
    </xf>
    <xf numFmtId="3" fontId="84" fillId="55" borderId="0" xfId="0" applyNumberFormat="1" applyFont="1" applyFill="1" applyAlignment="1">
      <alignment/>
    </xf>
    <xf numFmtId="0" fontId="84" fillId="55" borderId="0" xfId="0" applyFont="1" applyFill="1" applyAlignment="1">
      <alignment horizontal="center"/>
    </xf>
    <xf numFmtId="184" fontId="84" fillId="55" borderId="0" xfId="302" applyNumberFormat="1" applyFont="1" applyFill="1" applyAlignment="1">
      <alignment/>
    </xf>
    <xf numFmtId="0" fontId="84" fillId="55" borderId="0" xfId="0" applyFont="1" applyFill="1" applyAlignment="1">
      <alignment wrapText="1"/>
    </xf>
    <xf numFmtId="0" fontId="84" fillId="55" borderId="26" xfId="0" applyFont="1" applyFill="1" applyBorder="1" applyAlignment="1">
      <alignment horizontal="left" vertical="center" wrapText="1"/>
    </xf>
    <xf numFmtId="0" fontId="84" fillId="55" borderId="21" xfId="0" applyFont="1" applyFill="1" applyBorder="1" applyAlignment="1">
      <alignment/>
    </xf>
    <xf numFmtId="3" fontId="84" fillId="55" borderId="26" xfId="0" applyNumberFormat="1" applyFont="1" applyFill="1" applyBorder="1" applyAlignment="1">
      <alignment horizontal="right" vertical="center"/>
    </xf>
    <xf numFmtId="0" fontId="84" fillId="55" borderId="21" xfId="0" applyFont="1" applyFill="1" applyBorder="1" applyAlignment="1">
      <alignment horizontal="right"/>
    </xf>
    <xf numFmtId="3" fontId="84" fillId="0" borderId="26" xfId="0" applyNumberFormat="1" applyFont="1" applyFill="1" applyBorder="1" applyAlignment="1">
      <alignment horizontal="right" vertical="center"/>
    </xf>
    <xf numFmtId="1" fontId="11" fillId="55" borderId="26" xfId="0" applyNumberFormat="1" applyFont="1" applyFill="1" applyBorder="1" applyAlignment="1">
      <alignment/>
    </xf>
    <xf numFmtId="184" fontId="84" fillId="55" borderId="0" xfId="302" applyNumberFormat="1" applyFont="1" applyFill="1" applyAlignment="1">
      <alignment horizontal="center"/>
    </xf>
    <xf numFmtId="184" fontId="84" fillId="55" borderId="0" xfId="302" applyNumberFormat="1" applyFont="1" applyFill="1" applyAlignment="1">
      <alignment wrapText="1"/>
    </xf>
    <xf numFmtId="0" fontId="84" fillId="55" borderId="20" xfId="0" applyFont="1" applyFill="1" applyBorder="1" applyAlignment="1">
      <alignment wrapText="1"/>
    </xf>
    <xf numFmtId="0" fontId="84" fillId="55" borderId="26" xfId="0" applyNumberFormat="1" applyFont="1" applyFill="1" applyBorder="1" applyAlignment="1">
      <alignment horizontal="center" vertical="center"/>
    </xf>
    <xf numFmtId="0" fontId="84" fillId="55" borderId="0" xfId="0" applyFont="1" applyFill="1" applyAlignment="1">
      <alignment horizontal="center" vertical="center"/>
    </xf>
    <xf numFmtId="0" fontId="84" fillId="55" borderId="20" xfId="0" applyFont="1" applyFill="1" applyBorder="1" applyAlignment="1">
      <alignment horizontal="left" vertical="center" wrapText="1"/>
    </xf>
    <xf numFmtId="0" fontId="84" fillId="55" borderId="26" xfId="0" applyFont="1" applyFill="1" applyBorder="1" applyAlignment="1">
      <alignment/>
    </xf>
    <xf numFmtId="3" fontId="84" fillId="55" borderId="26" xfId="0" applyNumberFormat="1" applyFont="1" applyFill="1" applyBorder="1" applyAlignment="1">
      <alignment/>
    </xf>
    <xf numFmtId="0" fontId="84" fillId="55" borderId="26" xfId="0" applyNumberFormat="1" applyFont="1" applyFill="1" applyBorder="1" applyAlignment="1" quotePrefix="1">
      <alignment horizontal="center" vertical="center"/>
    </xf>
    <xf numFmtId="0" fontId="84" fillId="55" borderId="22" xfId="0" applyFont="1" applyFill="1" applyBorder="1" applyAlignment="1">
      <alignment vertical="center" wrapText="1"/>
    </xf>
    <xf numFmtId="0" fontId="84" fillId="55" borderId="20" xfId="0" applyFont="1" applyFill="1" applyBorder="1" applyAlignment="1">
      <alignment vertical="center"/>
    </xf>
    <xf numFmtId="0" fontId="84" fillId="55" borderId="21" xfId="0" applyFont="1" applyFill="1" applyBorder="1" applyAlignment="1">
      <alignment vertical="center" wrapText="1"/>
    </xf>
    <xf numFmtId="0" fontId="84" fillId="55" borderId="31" xfId="0" applyFont="1" applyFill="1" applyBorder="1" applyAlignment="1">
      <alignment horizontal="left" vertical="center"/>
    </xf>
    <xf numFmtId="0" fontId="84" fillId="55" borderId="29" xfId="0" applyFont="1" applyFill="1" applyBorder="1" applyAlignment="1">
      <alignment horizontal="left" vertical="center"/>
    </xf>
    <xf numFmtId="0" fontId="84" fillId="55" borderId="0" xfId="0" applyFont="1" applyFill="1" applyAlignment="1">
      <alignment horizontal="right"/>
    </xf>
    <xf numFmtId="3" fontId="84" fillId="55" borderId="26" xfId="0" applyNumberFormat="1" applyFont="1" applyFill="1" applyBorder="1" applyAlignment="1" quotePrefix="1">
      <alignment horizontal="right"/>
    </xf>
    <xf numFmtId="0" fontId="84" fillId="55" borderId="21" xfId="0" applyNumberFormat="1" applyFont="1" applyFill="1" applyBorder="1" applyAlignment="1">
      <alignment horizontal="center" vertical="center"/>
    </xf>
    <xf numFmtId="0" fontId="84" fillId="55" borderId="21" xfId="0" applyFont="1" applyFill="1" applyBorder="1" applyAlignment="1">
      <alignment horizontal="center" vertical="center"/>
    </xf>
    <xf numFmtId="0" fontId="84" fillId="55" borderId="0" xfId="0" applyNumberFormat="1" applyFont="1" applyFill="1" applyAlignment="1">
      <alignment horizontal="center" vertical="center"/>
    </xf>
    <xf numFmtId="0" fontId="84" fillId="55" borderId="21" xfId="0" applyFont="1" applyFill="1" applyBorder="1" applyAlignment="1">
      <alignment vertical="center"/>
    </xf>
    <xf numFmtId="3" fontId="84" fillId="55" borderId="26" xfId="0" applyNumberFormat="1" applyFont="1" applyFill="1" applyBorder="1" applyAlignment="1">
      <alignment vertical="center"/>
    </xf>
    <xf numFmtId="0" fontId="84" fillId="0" borderId="31" xfId="0" applyFont="1" applyBorder="1" applyAlignment="1">
      <alignment/>
    </xf>
    <xf numFmtId="0" fontId="84" fillId="0" borderId="30" xfId="0" applyFont="1" applyBorder="1" applyAlignment="1">
      <alignment/>
    </xf>
    <xf numFmtId="0" fontId="87" fillId="0" borderId="31" xfId="0" applyFont="1" applyBorder="1" applyAlignment="1">
      <alignment horizontal="center" wrapText="1"/>
    </xf>
    <xf numFmtId="0" fontId="87" fillId="0" borderId="32" xfId="0" applyFont="1" applyBorder="1" applyAlignment="1">
      <alignment horizontal="center" wrapText="1"/>
    </xf>
    <xf numFmtId="0" fontId="87" fillId="0" borderId="29" xfId="0" applyFont="1" applyBorder="1" applyAlignment="1">
      <alignment horizontal="center" wrapText="1"/>
    </xf>
    <xf numFmtId="0" fontId="84" fillId="56" borderId="0" xfId="0" applyFont="1" applyFill="1" applyAlignment="1">
      <alignment/>
    </xf>
    <xf numFmtId="3" fontId="84" fillId="0" borderId="31" xfId="0" applyNumberFormat="1" applyFont="1" applyBorder="1" applyAlignment="1">
      <alignment/>
    </xf>
    <xf numFmtId="3" fontId="84" fillId="0" borderId="32" xfId="0" applyNumberFormat="1" applyFont="1" applyBorder="1" applyAlignment="1">
      <alignment/>
    </xf>
    <xf numFmtId="182" fontId="84" fillId="0" borderId="32" xfId="0" applyNumberFormat="1" applyFont="1" applyBorder="1" applyAlignment="1">
      <alignment/>
    </xf>
    <xf numFmtId="182" fontId="84" fillId="0" borderId="29" xfId="0" applyNumberFormat="1" applyFont="1" applyFill="1" applyBorder="1" applyAlignment="1">
      <alignment/>
    </xf>
    <xf numFmtId="0" fontId="84" fillId="0" borderId="33" xfId="0" applyFont="1" applyBorder="1" applyAlignment="1">
      <alignment horizontal="left"/>
    </xf>
    <xf numFmtId="3" fontId="84" fillId="0" borderId="33" xfId="0" applyNumberFormat="1" applyFont="1" applyBorder="1" applyAlignment="1">
      <alignment/>
    </xf>
    <xf numFmtId="182" fontId="84" fillId="0" borderId="0" xfId="0" applyNumberFormat="1" applyFont="1" applyBorder="1" applyAlignment="1">
      <alignment/>
    </xf>
    <xf numFmtId="182" fontId="84" fillId="0" borderId="23" xfId="0" applyNumberFormat="1" applyFont="1" applyFill="1" applyBorder="1" applyAlignment="1">
      <alignment/>
    </xf>
    <xf numFmtId="182" fontId="84" fillId="0" borderId="19" xfId="0" applyNumberFormat="1" applyFont="1" applyBorder="1" applyAlignment="1">
      <alignment/>
    </xf>
    <xf numFmtId="182" fontId="84" fillId="0" borderId="21" xfId="0" applyNumberFormat="1" applyFont="1" applyFill="1" applyBorder="1" applyAlignment="1">
      <alignment/>
    </xf>
    <xf numFmtId="0" fontId="84" fillId="0" borderId="0" xfId="0" applyFont="1" applyBorder="1" applyAlignment="1">
      <alignment horizontal="left"/>
    </xf>
    <xf numFmtId="3" fontId="84" fillId="55" borderId="31" xfId="0" applyNumberFormat="1" applyFont="1" applyFill="1" applyBorder="1" applyAlignment="1">
      <alignment horizontal="right"/>
    </xf>
    <xf numFmtId="3" fontId="84" fillId="55" borderId="32" xfId="0" applyNumberFormat="1" applyFont="1" applyFill="1" applyBorder="1" applyAlignment="1">
      <alignment horizontal="right"/>
    </xf>
    <xf numFmtId="182" fontId="84" fillId="55" borderId="32" xfId="0" applyNumberFormat="1" applyFont="1" applyFill="1" applyBorder="1" applyAlignment="1">
      <alignment horizontal="right"/>
    </xf>
    <xf numFmtId="182" fontId="84" fillId="55" borderId="29" xfId="0" applyNumberFormat="1" applyFont="1" applyFill="1" applyBorder="1" applyAlignment="1">
      <alignment horizontal="right"/>
    </xf>
    <xf numFmtId="0" fontId="84" fillId="55" borderId="33" xfId="0" applyFont="1" applyFill="1" applyBorder="1" applyAlignment="1">
      <alignment horizontal="left" vertical="top"/>
    </xf>
    <xf numFmtId="3" fontId="84" fillId="55" borderId="33" xfId="0" applyNumberFormat="1" applyFont="1" applyFill="1" applyBorder="1" applyAlignment="1">
      <alignment horizontal="right"/>
    </xf>
    <xf numFmtId="3" fontId="84" fillId="55" borderId="0" xfId="0" applyNumberFormat="1" applyFont="1" applyFill="1" applyBorder="1" applyAlignment="1">
      <alignment horizontal="right"/>
    </xf>
    <xf numFmtId="182" fontId="84" fillId="55" borderId="0" xfId="0" applyNumberFormat="1" applyFont="1" applyFill="1" applyBorder="1" applyAlignment="1">
      <alignment horizontal="right"/>
    </xf>
    <xf numFmtId="182" fontId="84" fillId="55" borderId="23" xfId="0" applyNumberFormat="1" applyFont="1" applyFill="1" applyBorder="1" applyAlignment="1">
      <alignment horizontal="right"/>
    </xf>
    <xf numFmtId="0" fontId="84" fillId="55" borderId="33" xfId="0" applyFont="1" applyFill="1" applyBorder="1" applyAlignment="1">
      <alignment horizontal="left"/>
    </xf>
    <xf numFmtId="182" fontId="84" fillId="55" borderId="0" xfId="0" applyNumberFormat="1" applyFont="1" applyFill="1" applyBorder="1" applyAlignment="1">
      <alignment horizontal="right" vertical="top"/>
    </xf>
    <xf numFmtId="182" fontId="84" fillId="55" borderId="23" xfId="0" applyNumberFormat="1" applyFont="1" applyFill="1" applyBorder="1" applyAlignment="1">
      <alignment horizontal="right" vertical="top"/>
    </xf>
    <xf numFmtId="0" fontId="84" fillId="55" borderId="33" xfId="0" applyFont="1" applyFill="1" applyBorder="1" applyAlignment="1">
      <alignment/>
    </xf>
    <xf numFmtId="0" fontId="84" fillId="55" borderId="0" xfId="0" applyFont="1" applyFill="1" applyBorder="1" applyAlignment="1">
      <alignment horizontal="left"/>
    </xf>
    <xf numFmtId="0" fontId="84" fillId="55" borderId="0" xfId="0" applyFont="1" applyFill="1" applyBorder="1" applyAlignment="1">
      <alignment/>
    </xf>
    <xf numFmtId="0" fontId="84" fillId="55" borderId="30" xfId="0" applyFont="1" applyFill="1" applyBorder="1" applyAlignment="1">
      <alignment/>
    </xf>
    <xf numFmtId="3" fontId="84" fillId="55" borderId="30" xfId="0" applyNumberFormat="1" applyFont="1" applyFill="1" applyBorder="1" applyAlignment="1">
      <alignment horizontal="right"/>
    </xf>
    <xf numFmtId="3" fontId="84" fillId="55" borderId="28" xfId="0" applyNumberFormat="1" applyFont="1" applyFill="1" applyBorder="1" applyAlignment="1">
      <alignment horizontal="right"/>
    </xf>
    <xf numFmtId="182" fontId="84" fillId="55" borderId="28" xfId="0" applyNumberFormat="1" applyFont="1" applyFill="1" applyBorder="1" applyAlignment="1">
      <alignment horizontal="right"/>
    </xf>
    <xf numFmtId="182" fontId="84" fillId="55" borderId="25" xfId="0" applyNumberFormat="1" applyFont="1" applyFill="1" applyBorder="1" applyAlignment="1">
      <alignment horizontal="right"/>
    </xf>
    <xf numFmtId="0" fontId="84" fillId="55" borderId="20" xfId="0" applyFont="1" applyFill="1" applyBorder="1" applyAlignment="1">
      <alignment/>
    </xf>
    <xf numFmtId="3" fontId="84" fillId="55" borderId="30" xfId="0" applyNumberFormat="1" applyFont="1" applyFill="1" applyBorder="1" applyAlignment="1">
      <alignment/>
    </xf>
    <xf numFmtId="3" fontId="84" fillId="55" borderId="28" xfId="0" applyNumberFormat="1" applyFont="1" applyFill="1" applyBorder="1" applyAlignment="1">
      <alignment/>
    </xf>
    <xf numFmtId="182" fontId="84" fillId="55" borderId="25" xfId="0" applyNumberFormat="1" applyFont="1" applyFill="1" applyBorder="1" applyAlignment="1">
      <alignment/>
    </xf>
    <xf numFmtId="185" fontId="84" fillId="0" borderId="0" xfId="0" applyNumberFormat="1" applyFont="1" applyAlignment="1">
      <alignment/>
    </xf>
    <xf numFmtId="186" fontId="84" fillId="0" borderId="0" xfId="0" applyNumberFormat="1" applyFont="1" applyAlignment="1">
      <alignment/>
    </xf>
    <xf numFmtId="182" fontId="84" fillId="0" borderId="26" xfId="0" applyNumberFormat="1" applyFont="1" applyFill="1" applyBorder="1" applyAlignment="1">
      <alignment horizontal="right" vertical="center"/>
    </xf>
    <xf numFmtId="9" fontId="84" fillId="0" borderId="0" xfId="0" applyNumberFormat="1" applyFont="1" applyAlignment="1">
      <alignment/>
    </xf>
    <xf numFmtId="0" fontId="84" fillId="0" borderId="20" xfId="0" applyFont="1" applyBorder="1" applyAlignment="1">
      <alignment horizontal="left"/>
    </xf>
    <xf numFmtId="0" fontId="84" fillId="0" borderId="31" xfId="0" applyFont="1" applyBorder="1" applyAlignment="1">
      <alignment horizontal="left"/>
    </xf>
    <xf numFmtId="0" fontId="84" fillId="55" borderId="31" xfId="0" applyFont="1" applyFill="1" applyBorder="1" applyAlignment="1">
      <alignment horizontal="left"/>
    </xf>
    <xf numFmtId="0" fontId="84" fillId="55" borderId="31" xfId="0" applyFont="1" applyFill="1" applyBorder="1" applyAlignment="1">
      <alignment horizontal="left" vertical="top"/>
    </xf>
    <xf numFmtId="0" fontId="88" fillId="0" borderId="0" xfId="349" applyFont="1" applyAlignment="1">
      <alignment horizontal="right" vertical="top"/>
      <protection/>
    </xf>
    <xf numFmtId="17" fontId="89" fillId="0" borderId="0" xfId="349" applyNumberFormat="1" applyFont="1" applyAlignment="1" quotePrefix="1">
      <alignment horizontal="right" vertical="center"/>
      <protection/>
    </xf>
    <xf numFmtId="0" fontId="89" fillId="0" borderId="0" xfId="349" applyFont="1" applyAlignment="1">
      <alignment horizontal="right" vertical="center"/>
      <protection/>
    </xf>
    <xf numFmtId="17" fontId="84" fillId="0" borderId="0" xfId="349" applyNumberFormat="1" applyFont="1" applyAlignment="1" quotePrefix="1">
      <alignment horizontal="center" wrapText="1"/>
      <protection/>
    </xf>
    <xf numFmtId="0" fontId="84" fillId="0" borderId="0" xfId="349" applyFont="1" applyAlignment="1">
      <alignment horizontal="center" wrapText="1"/>
      <protection/>
    </xf>
    <xf numFmtId="0" fontId="23" fillId="55" borderId="0" xfId="361" applyFont="1" applyFill="1" applyBorder="1" applyAlignment="1" applyProtection="1">
      <alignment horizontal="center" vertical="center"/>
      <protection/>
    </xf>
    <xf numFmtId="0" fontId="84" fillId="0" borderId="20" xfId="0" applyFont="1" applyBorder="1" applyAlignment="1">
      <alignment horizontal="center"/>
    </xf>
    <xf numFmtId="0" fontId="84" fillId="0" borderId="19" xfId="0" applyFont="1" applyBorder="1" applyAlignment="1">
      <alignment horizontal="center"/>
    </xf>
    <xf numFmtId="0" fontId="84" fillId="0" borderId="21" xfId="0" applyFont="1" applyBorder="1" applyAlignment="1">
      <alignment horizontal="center"/>
    </xf>
    <xf numFmtId="0" fontId="84" fillId="0" borderId="22" xfId="0" applyFont="1" applyBorder="1" applyAlignment="1">
      <alignment horizontal="left"/>
    </xf>
    <xf numFmtId="0" fontId="84" fillId="0" borderId="27" xfId="0" applyFont="1" applyBorder="1" applyAlignment="1">
      <alignment horizontal="left"/>
    </xf>
    <xf numFmtId="0" fontId="87" fillId="0" borderId="20" xfId="0" applyFont="1" applyBorder="1" applyAlignment="1">
      <alignment horizontal="center"/>
    </xf>
    <xf numFmtId="0" fontId="87" fillId="0" borderId="19" xfId="0" applyFont="1" applyBorder="1" applyAlignment="1">
      <alignment horizontal="center"/>
    </xf>
    <xf numFmtId="0" fontId="87" fillId="0" borderId="21" xfId="0" applyFont="1" applyBorder="1" applyAlignment="1">
      <alignment horizontal="center"/>
    </xf>
    <xf numFmtId="0" fontId="90" fillId="0" borderId="20" xfId="0" applyFont="1" applyBorder="1" applyAlignment="1">
      <alignment horizontal="left" wrapText="1"/>
    </xf>
    <xf numFmtId="0" fontId="90" fillId="0" borderId="19" xfId="0" applyFont="1" applyBorder="1" applyAlignment="1">
      <alignment horizontal="left" wrapText="1"/>
    </xf>
    <xf numFmtId="0" fontId="90" fillId="0" borderId="21" xfId="0" applyFont="1" applyBorder="1" applyAlignment="1">
      <alignment horizontal="left" wrapText="1"/>
    </xf>
    <xf numFmtId="0" fontId="84" fillId="0" borderId="24" xfId="0" applyFont="1" applyBorder="1" applyAlignment="1">
      <alignment horizontal="left"/>
    </xf>
    <xf numFmtId="0" fontId="87" fillId="0" borderId="26" xfId="0" applyFont="1" applyBorder="1" applyAlignment="1">
      <alignment horizontal="center"/>
    </xf>
    <xf numFmtId="0" fontId="90" fillId="0" borderId="28" xfId="0" applyFont="1" applyBorder="1" applyAlignment="1">
      <alignment horizontal="left" wrapText="1"/>
    </xf>
    <xf numFmtId="0" fontId="84" fillId="0" borderId="20" xfId="0" applyFont="1" applyBorder="1" applyAlignment="1">
      <alignment horizontal="left" vertical="center"/>
    </xf>
    <xf numFmtId="0" fontId="84" fillId="0" borderId="21" xfId="0" applyFont="1" applyBorder="1" applyAlignment="1">
      <alignment horizontal="left" vertical="center"/>
    </xf>
    <xf numFmtId="0" fontId="84" fillId="0" borderId="31"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wrapText="1"/>
    </xf>
    <xf numFmtId="0" fontId="84" fillId="0" borderId="25" xfId="0" applyFont="1" applyBorder="1" applyAlignment="1">
      <alignment horizontal="center" vertical="center" wrapText="1"/>
    </xf>
    <xf numFmtId="0" fontId="84" fillId="0" borderId="22" xfId="0" applyFont="1" applyBorder="1" applyAlignment="1">
      <alignment horizontal="center" vertical="center" wrapText="1"/>
    </xf>
    <xf numFmtId="0" fontId="84" fillId="0" borderId="24" xfId="0" applyFont="1" applyBorder="1" applyAlignment="1">
      <alignment horizontal="center" vertical="center" wrapText="1"/>
    </xf>
    <xf numFmtId="0" fontId="84" fillId="0" borderId="22" xfId="0" applyFont="1" applyBorder="1" applyAlignment="1">
      <alignment horizontal="center" vertical="center"/>
    </xf>
    <xf numFmtId="0" fontId="84" fillId="0" borderId="24" xfId="0" applyFont="1" applyBorder="1" applyAlignment="1">
      <alignment horizontal="center" vertical="center"/>
    </xf>
    <xf numFmtId="0" fontId="84" fillId="0" borderId="27" xfId="0" applyFont="1" applyBorder="1" applyAlignment="1">
      <alignment horizontal="center" vertical="center"/>
    </xf>
    <xf numFmtId="0" fontId="84" fillId="0" borderId="20" xfId="0" applyFont="1" applyBorder="1" applyAlignment="1">
      <alignment horizontal="left"/>
    </xf>
    <xf numFmtId="0" fontId="84" fillId="0" borderId="21" xfId="0" applyFont="1" applyBorder="1" applyAlignment="1">
      <alignment horizontal="left"/>
    </xf>
    <xf numFmtId="0" fontId="84" fillId="0" borderId="30" xfId="0" applyFont="1" applyBorder="1" applyAlignment="1">
      <alignment horizontal="left"/>
    </xf>
    <xf numFmtId="0" fontId="84" fillId="0" borderId="28" xfId="0" applyFont="1" applyBorder="1" applyAlignment="1">
      <alignment horizontal="left"/>
    </xf>
    <xf numFmtId="0" fontId="84" fillId="0" borderId="19" xfId="0" applyFont="1" applyBorder="1" applyAlignment="1">
      <alignment horizontal="left"/>
    </xf>
    <xf numFmtId="0" fontId="84" fillId="0" borderId="25" xfId="0" applyFont="1" applyBorder="1" applyAlignment="1">
      <alignment horizontal="left"/>
    </xf>
    <xf numFmtId="0" fontId="84" fillId="0" borderId="20" xfId="0" applyFont="1" applyFill="1" applyBorder="1" applyAlignment="1">
      <alignment horizontal="left"/>
    </xf>
    <xf numFmtId="0" fontId="84" fillId="0" borderId="21" xfId="0" applyFont="1" applyFill="1" applyBorder="1" applyAlignment="1">
      <alignment horizontal="left"/>
    </xf>
    <xf numFmtId="0" fontId="84" fillId="0" borderId="20" xfId="0" applyFont="1" applyFill="1" applyBorder="1" applyAlignment="1">
      <alignment horizontal="center"/>
    </xf>
    <xf numFmtId="0" fontId="84" fillId="0" borderId="19" xfId="0" applyFont="1" applyFill="1" applyBorder="1" applyAlignment="1">
      <alignment horizontal="center"/>
    </xf>
    <xf numFmtId="0" fontId="84" fillId="0" borderId="21" xfId="0" applyFont="1" applyFill="1" applyBorder="1" applyAlignment="1">
      <alignment horizontal="center"/>
    </xf>
    <xf numFmtId="0" fontId="11" fillId="0" borderId="31"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84" fillId="0" borderId="26" xfId="0" applyFont="1" applyFill="1" applyBorder="1" applyAlignment="1">
      <alignment horizontal="center" vertical="center" wrapText="1"/>
    </xf>
    <xf numFmtId="0" fontId="87" fillId="0" borderId="26" xfId="0" applyFont="1" applyFill="1" applyBorder="1" applyAlignment="1">
      <alignment horizontal="center"/>
    </xf>
    <xf numFmtId="0" fontId="84" fillId="0" borderId="22" xfId="0" applyFont="1" applyFill="1" applyBorder="1" applyAlignment="1">
      <alignment horizontal="center" vertical="center" wrapText="1"/>
    </xf>
    <xf numFmtId="0" fontId="84" fillId="0" borderId="24" xfId="0" applyFont="1" applyFill="1" applyBorder="1" applyAlignment="1">
      <alignment horizontal="center" vertical="center" wrapText="1"/>
    </xf>
    <xf numFmtId="0" fontId="84" fillId="0" borderId="27" xfId="0" applyFont="1" applyFill="1" applyBorder="1" applyAlignment="1">
      <alignment horizontal="center" vertical="center" wrapText="1"/>
    </xf>
    <xf numFmtId="0" fontId="84" fillId="0" borderId="22" xfId="0" applyFont="1" applyFill="1" applyBorder="1" applyAlignment="1">
      <alignment horizontal="center" vertical="center"/>
    </xf>
    <xf numFmtId="0" fontId="84" fillId="0" borderId="24" xfId="0" applyFont="1" applyFill="1" applyBorder="1" applyAlignment="1">
      <alignment horizontal="center" vertical="center"/>
    </xf>
    <xf numFmtId="0" fontId="84" fillId="0" borderId="27"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84" fillId="0" borderId="26" xfId="0" applyFont="1" applyFill="1" applyBorder="1" applyAlignment="1">
      <alignment horizontal="center" wrapText="1"/>
    </xf>
    <xf numFmtId="0" fontId="84" fillId="0" borderId="26" xfId="0" applyFont="1" applyFill="1" applyBorder="1" applyAlignment="1">
      <alignment horizontal="left"/>
    </xf>
    <xf numFmtId="0" fontId="84" fillId="0" borderId="31" xfId="0" applyFont="1" applyFill="1" applyBorder="1" applyAlignment="1">
      <alignment horizontal="center" vertical="center"/>
    </xf>
    <xf numFmtId="0" fontId="84" fillId="0" borderId="33" xfId="0" applyFont="1" applyFill="1" applyBorder="1" applyAlignment="1">
      <alignment horizontal="center" vertical="center"/>
    </xf>
    <xf numFmtId="0" fontId="84" fillId="0" borderId="30" xfId="0" applyFont="1" applyFill="1" applyBorder="1" applyAlignment="1">
      <alignment horizontal="center" vertical="center"/>
    </xf>
    <xf numFmtId="0" fontId="84" fillId="0" borderId="19" xfId="0" applyFont="1" applyFill="1" applyBorder="1" applyAlignment="1">
      <alignment horizontal="left"/>
    </xf>
    <xf numFmtId="0" fontId="84" fillId="0" borderId="20" xfId="0" applyFont="1" applyFill="1" applyBorder="1" applyAlignment="1">
      <alignment horizontal="left" wrapText="1"/>
    </xf>
    <xf numFmtId="0" fontId="84" fillId="0" borderId="21" xfId="0" applyFont="1" applyFill="1" applyBorder="1" applyAlignment="1">
      <alignment horizontal="left" wrapText="1"/>
    </xf>
    <xf numFmtId="0" fontId="84" fillId="0" borderId="26" xfId="0" applyFont="1" applyFill="1" applyBorder="1" applyAlignment="1">
      <alignment horizontal="left" vertical="center"/>
    </xf>
    <xf numFmtId="0" fontId="11" fillId="0" borderId="31" xfId="0" applyFont="1" applyFill="1" applyBorder="1" applyAlignment="1">
      <alignment horizontal="left" wrapText="1"/>
    </xf>
    <xf numFmtId="0" fontId="11" fillId="0" borderId="32" xfId="0" applyFont="1" applyFill="1" applyBorder="1" applyAlignment="1">
      <alignment horizontal="left" wrapText="1"/>
    </xf>
    <xf numFmtId="0" fontId="11" fillId="0" borderId="29" xfId="0" applyFont="1" applyFill="1" applyBorder="1" applyAlignment="1">
      <alignment horizontal="left" wrapText="1"/>
    </xf>
    <xf numFmtId="0" fontId="84" fillId="0" borderId="30" xfId="0" applyFont="1" applyFill="1" applyBorder="1" applyAlignment="1">
      <alignment horizontal="left"/>
    </xf>
    <xf numFmtId="0" fontId="84" fillId="0" borderId="28" xfId="0" applyFont="1" applyFill="1" applyBorder="1" applyAlignment="1">
      <alignment horizontal="left"/>
    </xf>
    <xf numFmtId="0" fontId="84" fillId="0" borderId="25" xfId="0" applyFont="1" applyFill="1" applyBorder="1" applyAlignment="1">
      <alignment horizontal="left"/>
    </xf>
    <xf numFmtId="0" fontId="11" fillId="0" borderId="26" xfId="0" applyFont="1" applyFill="1" applyBorder="1" applyAlignment="1">
      <alignment horizontal="left" vertical="top" wrapText="1"/>
    </xf>
    <xf numFmtId="0" fontId="84" fillId="0" borderId="20" xfId="0" applyFont="1" applyFill="1" applyBorder="1" applyAlignment="1">
      <alignment horizontal="left" vertical="center" wrapText="1"/>
    </xf>
    <xf numFmtId="0" fontId="84" fillId="0" borderId="21" xfId="0" applyFont="1" applyFill="1" applyBorder="1" applyAlignment="1">
      <alignment horizontal="left" vertical="center" wrapText="1"/>
    </xf>
    <xf numFmtId="0" fontId="84" fillId="0" borderId="20" xfId="0" applyFont="1" applyFill="1" applyBorder="1" applyAlignment="1">
      <alignment horizontal="left" vertical="center"/>
    </xf>
    <xf numFmtId="0" fontId="84" fillId="0" borderId="21" xfId="0" applyFont="1" applyFill="1" applyBorder="1" applyAlignment="1">
      <alignment horizontal="left" vertical="center"/>
    </xf>
    <xf numFmtId="0" fontId="84" fillId="0" borderId="24" xfId="0" applyFont="1" applyFill="1" applyBorder="1" applyAlignment="1">
      <alignment/>
    </xf>
    <xf numFmtId="0" fontId="84" fillId="0" borderId="22" xfId="0" applyFont="1" applyFill="1" applyBorder="1" applyAlignment="1">
      <alignment/>
    </xf>
    <xf numFmtId="0" fontId="84" fillId="0" borderId="27"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26" xfId="0" applyFont="1" applyBorder="1" applyAlignment="1">
      <alignment horizontal="center" vertical="center"/>
    </xf>
    <xf numFmtId="0" fontId="84" fillId="0" borderId="26" xfId="0" applyFont="1" applyBorder="1" applyAlignment="1">
      <alignment horizontal="left"/>
    </xf>
    <xf numFmtId="0" fontId="84" fillId="0" borderId="22" xfId="0" applyFont="1" applyFill="1" applyBorder="1" applyAlignment="1">
      <alignment horizontal="left" vertical="center" wrapText="1"/>
    </xf>
    <xf numFmtId="0" fontId="84" fillId="0" borderId="24" xfId="0" applyFont="1" applyFill="1" applyBorder="1" applyAlignment="1">
      <alignment horizontal="left" vertical="center" wrapText="1"/>
    </xf>
    <xf numFmtId="0" fontId="84" fillId="0" borderId="27" xfId="0" applyFont="1" applyFill="1" applyBorder="1" applyAlignment="1">
      <alignment horizontal="left" vertical="center" wrapText="1"/>
    </xf>
    <xf numFmtId="0" fontId="84" fillId="0" borderId="26" xfId="0" applyFont="1" applyBorder="1" applyAlignment="1">
      <alignment horizontal="left" vertical="center" wrapText="1"/>
    </xf>
    <xf numFmtId="0" fontId="84" fillId="0" borderId="21"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1" xfId="0" applyFont="1" applyBorder="1" applyAlignment="1">
      <alignment horizontal="left" vertical="center" wrapText="1"/>
    </xf>
    <xf numFmtId="0" fontId="84" fillId="0" borderId="31" xfId="0" applyFont="1" applyBorder="1" applyAlignment="1">
      <alignment horizontal="left"/>
    </xf>
    <xf numFmtId="0" fontId="84" fillId="0" borderId="32" xfId="0" applyFont="1" applyBorder="1" applyAlignment="1">
      <alignment horizontal="left"/>
    </xf>
    <xf numFmtId="0" fontId="84" fillId="0" borderId="29" xfId="0" applyFont="1" applyBorder="1" applyAlignment="1">
      <alignment horizontal="left"/>
    </xf>
    <xf numFmtId="0" fontId="84" fillId="0" borderId="30" xfId="0" applyFont="1" applyBorder="1" applyAlignment="1">
      <alignment horizontal="left" vertical="center" wrapText="1"/>
    </xf>
    <xf numFmtId="0" fontId="84" fillId="0" borderId="28" xfId="0" applyFont="1" applyBorder="1" applyAlignment="1">
      <alignment horizontal="left" vertical="center" wrapText="1"/>
    </xf>
    <xf numFmtId="0" fontId="84" fillId="0" borderId="25" xfId="0" applyFont="1" applyBorder="1" applyAlignment="1">
      <alignment horizontal="left" vertical="center" wrapText="1"/>
    </xf>
    <xf numFmtId="0" fontId="84" fillId="55" borderId="26" xfId="0" applyFont="1" applyFill="1" applyBorder="1" applyAlignment="1">
      <alignment horizontal="left"/>
    </xf>
    <xf numFmtId="0" fontId="84" fillId="55" borderId="20" xfId="0" applyFont="1" applyFill="1" applyBorder="1" applyAlignment="1">
      <alignment horizontal="left" vertical="center"/>
    </xf>
    <xf numFmtId="0" fontId="84" fillId="55" borderId="21" xfId="0" applyFont="1" applyFill="1" applyBorder="1" applyAlignment="1">
      <alignment horizontal="left" vertical="center"/>
    </xf>
    <xf numFmtId="0" fontId="84" fillId="55" borderId="26" xfId="0" applyFont="1" applyFill="1" applyBorder="1" applyAlignment="1">
      <alignment horizontal="center" vertical="center" wrapText="1"/>
    </xf>
    <xf numFmtId="0" fontId="84" fillId="0" borderId="31" xfId="0" applyFont="1" applyBorder="1" applyAlignment="1">
      <alignment horizontal="left" vertical="center" wrapText="1"/>
    </xf>
    <xf numFmtId="0" fontId="84" fillId="0" borderId="29" xfId="0" applyFont="1" applyBorder="1" applyAlignment="1">
      <alignment horizontal="left" vertical="center" wrapText="1"/>
    </xf>
    <xf numFmtId="0" fontId="84" fillId="0" borderId="33" xfId="0" applyFont="1" applyBorder="1" applyAlignment="1">
      <alignment horizontal="left" vertical="center" wrapText="1"/>
    </xf>
    <xf numFmtId="0" fontId="84" fillId="0" borderId="23" xfId="0" applyFont="1" applyBorder="1" applyAlignment="1">
      <alignment horizontal="left" vertical="center" wrapText="1"/>
    </xf>
    <xf numFmtId="0" fontId="84" fillId="55" borderId="26" xfId="0" applyFont="1" applyFill="1" applyBorder="1" applyAlignment="1">
      <alignment horizontal="left" vertical="center"/>
    </xf>
    <xf numFmtId="0" fontId="84" fillId="55" borderId="20" xfId="0" applyFont="1" applyFill="1" applyBorder="1" applyAlignment="1">
      <alignment horizontal="left"/>
    </xf>
    <xf numFmtId="0" fontId="84" fillId="55" borderId="21" xfId="0" applyFont="1" applyFill="1" applyBorder="1" applyAlignment="1">
      <alignment horizontal="left"/>
    </xf>
    <xf numFmtId="0" fontId="84" fillId="55" borderId="20" xfId="0" applyFont="1" applyFill="1" applyBorder="1" applyAlignment="1">
      <alignment horizontal="center"/>
    </xf>
    <xf numFmtId="0" fontId="84" fillId="55" borderId="19" xfId="0" applyFont="1" applyFill="1" applyBorder="1" applyAlignment="1">
      <alignment horizontal="center"/>
    </xf>
    <xf numFmtId="0" fontId="84" fillId="55" borderId="21" xfId="0" applyFont="1" applyFill="1" applyBorder="1" applyAlignment="1">
      <alignment horizontal="center"/>
    </xf>
    <xf numFmtId="0" fontId="84" fillId="55" borderId="31" xfId="0" applyFont="1" applyFill="1" applyBorder="1" applyAlignment="1">
      <alignment horizontal="center" vertical="center" wrapText="1"/>
    </xf>
    <xf numFmtId="0" fontId="84" fillId="55" borderId="29" xfId="0" applyFont="1" applyFill="1" applyBorder="1" applyAlignment="1">
      <alignment horizontal="center" vertical="center" wrapText="1"/>
    </xf>
    <xf numFmtId="0" fontId="84" fillId="55" borderId="33" xfId="0" applyFont="1" applyFill="1" applyBorder="1" applyAlignment="1">
      <alignment horizontal="center" vertical="center" wrapText="1"/>
    </xf>
    <xf numFmtId="0" fontId="84" fillId="55" borderId="23" xfId="0" applyFont="1" applyFill="1" applyBorder="1" applyAlignment="1">
      <alignment horizontal="center" vertical="center" wrapText="1"/>
    </xf>
    <xf numFmtId="0" fontId="84" fillId="55" borderId="26" xfId="0" applyFont="1" applyFill="1" applyBorder="1" applyAlignment="1">
      <alignment horizontal="center" wrapText="1"/>
    </xf>
    <xf numFmtId="0" fontId="87" fillId="55" borderId="26" xfId="0" applyFont="1" applyFill="1" applyBorder="1" applyAlignment="1">
      <alignment horizontal="center"/>
    </xf>
    <xf numFmtId="0" fontId="84" fillId="55" borderId="26" xfId="0" applyFont="1" applyFill="1" applyBorder="1" applyAlignment="1">
      <alignment horizontal="center" vertical="center"/>
    </xf>
    <xf numFmtId="0" fontId="84" fillId="55" borderId="22" xfId="0" applyFont="1" applyFill="1" applyBorder="1" applyAlignment="1">
      <alignment horizontal="center" vertical="center"/>
    </xf>
    <xf numFmtId="0" fontId="84" fillId="55" borderId="24" xfId="0" applyFont="1" applyFill="1" applyBorder="1" applyAlignment="1">
      <alignment horizontal="center" vertical="center"/>
    </xf>
    <xf numFmtId="0" fontId="84" fillId="55" borderId="27" xfId="0" applyFont="1" applyFill="1" applyBorder="1" applyAlignment="1">
      <alignment horizontal="center" vertical="center"/>
    </xf>
    <xf numFmtId="0" fontId="84" fillId="55" borderId="22" xfId="0" applyFont="1" applyFill="1" applyBorder="1" applyAlignment="1">
      <alignment horizontal="center" vertical="center" wrapText="1"/>
    </xf>
    <xf numFmtId="0" fontId="84" fillId="55" borderId="24" xfId="0" applyFont="1" applyFill="1" applyBorder="1" applyAlignment="1">
      <alignment horizontal="center" vertical="center" wrapText="1"/>
    </xf>
    <xf numFmtId="0" fontId="84" fillId="55" borderId="27" xfId="0" applyFont="1" applyFill="1" applyBorder="1" applyAlignment="1">
      <alignment horizontal="center" vertical="center" wrapText="1"/>
    </xf>
    <xf numFmtId="0" fontId="84" fillId="55" borderId="31" xfId="0" applyFont="1" applyFill="1" applyBorder="1" applyAlignment="1">
      <alignment horizontal="center" vertical="center"/>
    </xf>
    <xf numFmtId="0" fontId="84" fillId="55" borderId="33" xfId="0" applyFont="1" applyFill="1" applyBorder="1" applyAlignment="1">
      <alignment horizontal="center" vertical="center"/>
    </xf>
    <xf numFmtId="0" fontId="84" fillId="55" borderId="30" xfId="0" applyFont="1" applyFill="1" applyBorder="1" applyAlignment="1">
      <alignment horizontal="center" vertical="center"/>
    </xf>
    <xf numFmtId="0" fontId="11" fillId="55" borderId="20" xfId="0" applyFont="1" applyFill="1" applyBorder="1" applyAlignment="1">
      <alignment horizontal="left" vertical="center" wrapText="1"/>
    </xf>
    <xf numFmtId="0" fontId="11" fillId="55" borderId="21" xfId="0" applyFont="1" applyFill="1" applyBorder="1" applyAlignment="1">
      <alignment horizontal="left" vertical="center" wrapText="1"/>
    </xf>
    <xf numFmtId="0" fontId="84" fillId="55" borderId="24" xfId="0" applyFont="1" applyFill="1" applyBorder="1" applyAlignment="1">
      <alignment horizontal="left" vertical="center"/>
    </xf>
    <xf numFmtId="0" fontId="84" fillId="55" borderId="22" xfId="0" applyFont="1" applyFill="1" applyBorder="1" applyAlignment="1">
      <alignment horizontal="left" vertical="center"/>
    </xf>
    <xf numFmtId="0" fontId="84" fillId="55" borderId="31" xfId="0" applyFont="1" applyFill="1" applyBorder="1" applyAlignment="1">
      <alignment horizontal="left"/>
    </xf>
    <xf numFmtId="0" fontId="84" fillId="55" borderId="32" xfId="0" applyFont="1" applyFill="1" applyBorder="1" applyAlignment="1">
      <alignment horizontal="left"/>
    </xf>
    <xf numFmtId="0" fontId="84" fillId="55" borderId="29" xfId="0" applyFont="1" applyFill="1" applyBorder="1" applyAlignment="1">
      <alignment horizontal="left"/>
    </xf>
    <xf numFmtId="0" fontId="84" fillId="55" borderId="30" xfId="0" applyFont="1" applyFill="1" applyBorder="1" applyAlignment="1">
      <alignment horizontal="left"/>
    </xf>
    <xf numFmtId="0" fontId="84" fillId="55" borderId="28" xfId="0" applyFont="1" applyFill="1" applyBorder="1" applyAlignment="1">
      <alignment horizontal="left"/>
    </xf>
    <xf numFmtId="0" fontId="84" fillId="55" borderId="25" xfId="0" applyFont="1" applyFill="1" applyBorder="1" applyAlignment="1">
      <alignment horizontal="left"/>
    </xf>
    <xf numFmtId="0" fontId="84" fillId="55" borderId="27" xfId="0" applyFont="1" applyFill="1" applyBorder="1" applyAlignment="1">
      <alignment horizontal="left" vertical="center"/>
    </xf>
    <xf numFmtId="0" fontId="84" fillId="55" borderId="25" xfId="0" applyFont="1" applyFill="1" applyBorder="1" applyAlignment="1">
      <alignment horizontal="center" vertical="center" wrapText="1"/>
    </xf>
    <xf numFmtId="0" fontId="84" fillId="55" borderId="30" xfId="0" applyFont="1" applyFill="1" applyBorder="1" applyAlignment="1">
      <alignment horizontal="center" vertical="center" wrapText="1"/>
    </xf>
    <xf numFmtId="0" fontId="84" fillId="55" borderId="26" xfId="0" applyFont="1" applyFill="1" applyBorder="1" applyAlignment="1">
      <alignment horizontal="left" vertical="center" wrapText="1"/>
    </xf>
    <xf numFmtId="0" fontId="84" fillId="55" borderId="31" xfId="0" applyFont="1" applyFill="1" applyBorder="1" applyAlignment="1">
      <alignment horizontal="left" vertical="center" wrapText="1"/>
    </xf>
    <xf numFmtId="0" fontId="84" fillId="55" borderId="29" xfId="0" applyFont="1" applyFill="1" applyBorder="1" applyAlignment="1">
      <alignment horizontal="left" vertical="center" wrapText="1"/>
    </xf>
    <xf numFmtId="0" fontId="84" fillId="55" borderId="33" xfId="0" applyFont="1" applyFill="1" applyBorder="1" applyAlignment="1">
      <alignment horizontal="left" vertical="center" wrapText="1"/>
    </xf>
    <xf numFmtId="0" fontId="84" fillId="55" borderId="23" xfId="0" applyFont="1" applyFill="1" applyBorder="1" applyAlignment="1">
      <alignment horizontal="left" vertical="center" wrapText="1"/>
    </xf>
    <xf numFmtId="0" fontId="84" fillId="55" borderId="23" xfId="0" applyFont="1" applyFill="1" applyBorder="1" applyAlignment="1">
      <alignment horizontal="center" vertical="center"/>
    </xf>
    <xf numFmtId="0" fontId="84" fillId="55" borderId="25" xfId="0" applyFont="1" applyFill="1" applyBorder="1" applyAlignment="1">
      <alignment horizontal="center" vertical="center"/>
    </xf>
    <xf numFmtId="0" fontId="84" fillId="55" borderId="19" xfId="0" applyFont="1" applyFill="1" applyBorder="1" applyAlignment="1">
      <alignment horizontal="left"/>
    </xf>
    <xf numFmtId="0" fontId="84" fillId="55" borderId="30" xfId="0" applyFont="1" applyFill="1" applyBorder="1" applyAlignment="1">
      <alignment horizontal="left" vertical="center" wrapText="1"/>
    </xf>
    <xf numFmtId="0" fontId="84" fillId="55" borderId="25" xfId="0" applyFont="1" applyFill="1" applyBorder="1" applyAlignment="1">
      <alignment horizontal="left" vertical="center" wrapText="1"/>
    </xf>
    <xf numFmtId="0" fontId="84" fillId="55" borderId="22" xfId="0" applyFont="1" applyFill="1" applyBorder="1" applyAlignment="1">
      <alignment horizontal="left" vertical="center" wrapText="1"/>
    </xf>
    <xf numFmtId="0" fontId="84" fillId="55" borderId="30" xfId="0" applyFont="1" applyFill="1" applyBorder="1" applyAlignment="1">
      <alignment horizontal="left" wrapText="1"/>
    </xf>
    <xf numFmtId="0" fontId="84" fillId="55" borderId="28" xfId="0" applyFont="1" applyFill="1" applyBorder="1" applyAlignment="1">
      <alignment horizontal="left" wrapText="1"/>
    </xf>
    <xf numFmtId="0" fontId="84" fillId="55" borderId="25" xfId="0" applyFont="1" applyFill="1" applyBorder="1" applyAlignment="1">
      <alignment horizontal="left" wrapText="1"/>
    </xf>
    <xf numFmtId="0" fontId="84" fillId="55" borderId="27" xfId="0" applyFont="1" applyFill="1" applyBorder="1" applyAlignment="1">
      <alignment horizontal="left"/>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2" xfId="353"/>
    <cellStyle name="Normal 4 2 2" xfId="354"/>
    <cellStyle name="Normal 4 3"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796"/>
          <c:h val="0.61775"/>
        </c:manualLayout>
      </c:layout>
      <c:barChart>
        <c:barDir val="bar"/>
        <c:grouping val="clustered"/>
        <c:varyColors val="0"/>
        <c:ser>
          <c:idx val="1"/>
          <c:order val="0"/>
          <c:tx>
            <c:strRef>
              <c:f>expo!$C$3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39254330"/>
        <c:axId val="17744651"/>
      </c:barChart>
      <c:catAx>
        <c:axId val="39254330"/>
        <c:scaling>
          <c:orientation val="minMax"/>
        </c:scaling>
        <c:axPos val="l"/>
        <c:delete val="0"/>
        <c:numFmt formatCode="General" sourceLinked="1"/>
        <c:majorTickMark val="none"/>
        <c:minorTickMark val="none"/>
        <c:tickLblPos val="nextTo"/>
        <c:spPr>
          <a:ln w="3175">
            <a:solidFill>
              <a:srgbClr val="808080"/>
            </a:solidFill>
          </a:ln>
        </c:spPr>
        <c:crossAx val="17744651"/>
        <c:crosses val="autoZero"/>
        <c:auto val="1"/>
        <c:lblOffset val="100"/>
        <c:tickLblSkip val="1"/>
        <c:noMultiLvlLbl val="0"/>
      </c:catAx>
      <c:valAx>
        <c:axId val="17744651"/>
        <c:scaling>
          <c:orientation val="minMax"/>
        </c:scaling>
        <c:axPos val="b"/>
        <c:delete val="1"/>
        <c:majorTickMark val="out"/>
        <c:minorTickMark val="none"/>
        <c:tickLblPos val="nextTo"/>
        <c:crossAx val="39254330"/>
        <c:crossesAt val="1"/>
        <c:crossBetween val="between"/>
        <c:dispUnits>
          <c:builtInUnit val="thousands"/>
          <c:dispUnitsLbl>
            <c:layout>
              <c:manualLayout>
                <c:xMode val="edge"/>
                <c:yMode val="edge"/>
                <c:x val="-0.33075"/>
                <c:y val="-0.145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075"/>
          <c:y val="0.204"/>
          <c:w val="0.5482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35"/>
          <c:y val="0.3445"/>
          <c:w val="0.96175"/>
          <c:h val="0.6125"/>
        </c:manualLayout>
      </c:layout>
      <c:barChart>
        <c:barDir val="bar"/>
        <c:grouping val="clustered"/>
        <c:varyColors val="0"/>
        <c:ser>
          <c:idx val="1"/>
          <c:order val="0"/>
          <c:tx>
            <c:strRef>
              <c:f>expo!$G$3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25484132"/>
        <c:axId val="28030597"/>
      </c:barChart>
      <c:catAx>
        <c:axId val="25484132"/>
        <c:scaling>
          <c:orientation val="minMax"/>
        </c:scaling>
        <c:axPos val="l"/>
        <c:delete val="0"/>
        <c:numFmt formatCode="General" sourceLinked="1"/>
        <c:majorTickMark val="none"/>
        <c:minorTickMark val="none"/>
        <c:tickLblPos val="nextTo"/>
        <c:spPr>
          <a:ln w="3175">
            <a:solidFill>
              <a:srgbClr val="808080"/>
            </a:solidFill>
          </a:ln>
        </c:spPr>
        <c:crossAx val="28030597"/>
        <c:crosses val="autoZero"/>
        <c:auto val="1"/>
        <c:lblOffset val="100"/>
        <c:tickLblSkip val="1"/>
        <c:noMultiLvlLbl val="0"/>
      </c:catAx>
      <c:valAx>
        <c:axId val="28030597"/>
        <c:scaling>
          <c:orientation val="minMax"/>
        </c:scaling>
        <c:axPos val="b"/>
        <c:delete val="1"/>
        <c:majorTickMark val="out"/>
        <c:minorTickMark val="none"/>
        <c:tickLblPos val="nextTo"/>
        <c:crossAx val="25484132"/>
        <c:crossesAt val="1"/>
        <c:crossBetween val="between"/>
        <c:dispUnits>
          <c:builtInUnit val="thousands"/>
          <c:dispUnitsLbl>
            <c:layout>
              <c:manualLayout>
                <c:xMode val="edge"/>
                <c:yMode val="edge"/>
                <c:x val="-0.32875"/>
                <c:y val="-0.119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7"/>
          <c:y val="0.204"/>
          <c:w val="0.539"/>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75"/>
          <c:w val="0.957"/>
          <c:h val="0.61575"/>
        </c:manualLayout>
      </c:layout>
      <c:barChart>
        <c:barDir val="bar"/>
        <c:grouping val="clustered"/>
        <c:varyColors val="0"/>
        <c:ser>
          <c:idx val="1"/>
          <c:order val="0"/>
          <c:tx>
            <c:strRef>
              <c:f>impo!$G$3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50948782"/>
        <c:axId val="55885855"/>
      </c:barChart>
      <c:catAx>
        <c:axId val="50948782"/>
        <c:scaling>
          <c:orientation val="minMax"/>
        </c:scaling>
        <c:axPos val="l"/>
        <c:delete val="0"/>
        <c:numFmt formatCode="General" sourceLinked="1"/>
        <c:majorTickMark val="none"/>
        <c:minorTickMark val="none"/>
        <c:tickLblPos val="nextTo"/>
        <c:spPr>
          <a:ln w="3175">
            <a:solidFill>
              <a:srgbClr val="808080"/>
            </a:solidFill>
          </a:ln>
        </c:spPr>
        <c:crossAx val="55885855"/>
        <c:crosses val="autoZero"/>
        <c:auto val="1"/>
        <c:lblOffset val="100"/>
        <c:tickLblSkip val="1"/>
        <c:noMultiLvlLbl val="0"/>
      </c:catAx>
      <c:valAx>
        <c:axId val="55885855"/>
        <c:scaling>
          <c:orientation val="minMax"/>
        </c:scaling>
        <c:axPos val="b"/>
        <c:delete val="1"/>
        <c:majorTickMark val="out"/>
        <c:minorTickMark val="none"/>
        <c:tickLblPos val="nextTo"/>
        <c:crossAx val="50948782"/>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325"/>
          <c:y val="0.204"/>
          <c:w val="0.546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7575"/>
          <c:h val="0.61575"/>
        </c:manualLayout>
      </c:layout>
      <c:barChart>
        <c:barDir val="bar"/>
        <c:grouping val="clustered"/>
        <c:varyColors val="0"/>
        <c:ser>
          <c:idx val="1"/>
          <c:order val="0"/>
          <c:tx>
            <c:strRef>
              <c:f>impo!$C$3</c:f>
              <c:strCache>
                <c:ptCount val="1"/>
                <c:pt idx="0">
                  <c:v>ene-may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ene-may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33210648"/>
        <c:axId val="30460377"/>
      </c:barChart>
      <c:catAx>
        <c:axId val="33210648"/>
        <c:scaling>
          <c:orientation val="minMax"/>
        </c:scaling>
        <c:axPos val="l"/>
        <c:delete val="0"/>
        <c:numFmt formatCode="General" sourceLinked="1"/>
        <c:majorTickMark val="none"/>
        <c:minorTickMark val="none"/>
        <c:tickLblPos val="nextTo"/>
        <c:spPr>
          <a:ln w="3175">
            <a:solidFill>
              <a:srgbClr val="808080"/>
            </a:solidFill>
          </a:ln>
        </c:spPr>
        <c:crossAx val="30460377"/>
        <c:crosses val="autoZero"/>
        <c:auto val="1"/>
        <c:lblOffset val="100"/>
        <c:tickLblSkip val="1"/>
        <c:noMultiLvlLbl val="0"/>
      </c:catAx>
      <c:valAx>
        <c:axId val="30460377"/>
        <c:scaling>
          <c:orientation val="minMax"/>
        </c:scaling>
        <c:axPos val="b"/>
        <c:delete val="1"/>
        <c:majorTickMark val="out"/>
        <c:minorTickMark val="none"/>
        <c:tickLblPos val="nextTo"/>
        <c:crossAx val="33210648"/>
        <c:crossesAt val="1"/>
        <c:crossBetween val="between"/>
        <c:dispUnits>
          <c:builtInUnit val="thousands"/>
          <c:dispUnitsLbl>
            <c:layout>
              <c:manualLayout>
                <c:xMode val="edge"/>
                <c:yMode val="edge"/>
                <c:x val="-0.33075"/>
                <c:y val="-0.11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325"/>
          <c:y val="0.204"/>
          <c:w val="0.546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mayo 2013</a:t>
            </a:r>
          </a:p>
        </c:rich>
      </c:tx>
      <c:layout>
        <c:manualLayout>
          <c:xMode val="factor"/>
          <c:yMode val="factor"/>
          <c:x val="-0.005"/>
          <c:y val="-0.0215"/>
        </c:manualLayout>
      </c:layout>
      <c:spPr>
        <a:noFill/>
        <a:ln w="3175">
          <a:noFill/>
        </a:ln>
      </c:spPr>
    </c:title>
    <c:plotArea>
      <c:layout>
        <c:manualLayout>
          <c:xMode val="edge"/>
          <c:yMode val="edge"/>
          <c:x val="0.31625"/>
          <c:y val="0.18375"/>
          <c:w val="0.421"/>
          <c:h val="0.613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
                <c:rich>
                  <a:bodyPr vert="horz" rot="0" anchor="ctr"/>
                  <a:lstStyle/>
                  <a:p>
                    <a:pPr algn="ctr">
                      <a:defRPr/>
                    </a:pPr>
                    <a:r>
                      <a:rPr lang="en-US" cap="none" sz="1000" b="0" i="0" u="none" baseline="0">
                        <a:solidFill>
                          <a:srgbClr val="000000"/>
                        </a:solidFill>
                      </a:rPr>
                      <a:t>Venezuela
5%</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mayo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 país'!$J$18:$J$29</c:f>
            </c:strRef>
          </c:cat>
          <c:val>
            <c:numRef>
              <c:f>'impo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47625</xdr:rowOff>
    </xdr:from>
    <xdr:to>
      <xdr:col>15</xdr:col>
      <xdr:colOff>0</xdr:colOff>
      <xdr:row>38</xdr:row>
      <xdr:rowOff>142875</xdr:rowOff>
    </xdr:to>
    <xdr:sp>
      <xdr:nvSpPr>
        <xdr:cNvPr id="1" name="1 CuadroTexto"/>
        <xdr:cNvSpPr txBox="1">
          <a:spLocks noChangeArrowheads="1"/>
        </xdr:cNvSpPr>
      </xdr:nvSpPr>
      <xdr:spPr>
        <a:xfrm>
          <a:off x="0" y="5543550"/>
          <a:ext cx="110490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las exportaciones de aceites de frutas y hortalizas crecieron en forma importante, debido principalmente a las mayores ventas de aceites de oliva, tendencia que se ha observado durante todo el año 2013.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ventas en 43,1% respecto al mismo período del año anterior, con 2.426 toneladas, que lograron un valor de 12,2 millones de dólares (aumento de 80,2%), manteniendo su condición de aceite chileno más exportado.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alcanzaron USD 3,1 millones, seguidos por el aceite de rosa mosqueta y sus fracciones, que alcanzó 2,6 millones de dólares, con crecimientos de 104% y 83%, respectivamente, para el período estudiado.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pesar del aumento en sus ventas, el aceite de rosa mosqueta, al igual que los aceites esenciales de naranja y limón, presentaron disminuciones en su precio promedio respecto a la temporada 2012.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47625</xdr:rowOff>
    </xdr:from>
    <xdr:to>
      <xdr:col>14</xdr:col>
      <xdr:colOff>409575</xdr:colOff>
      <xdr:row>49</xdr:row>
      <xdr:rowOff>9525</xdr:rowOff>
    </xdr:to>
    <xdr:sp>
      <xdr:nvSpPr>
        <xdr:cNvPr id="1" name="1 CuadroTexto"/>
        <xdr:cNvSpPr txBox="1">
          <a:spLocks noChangeArrowheads="1"/>
        </xdr:cNvSpPr>
      </xdr:nvSpPr>
      <xdr:spPr>
        <a:xfrm>
          <a:off x="0" y="7010400"/>
          <a:ext cx="11372850" cy="14192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los primeros cinco meses de 2013, las exportaciones de jugos de frutas y hortalizas procesadas disminuyeron 3,9% en valor, pero aumentaron 8,2% en volumen, acercándose a 60 millones de dólares y 24.786 toneladas, respectivamente.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jugo de uvas lidera el grupo, con ventas cercanas a USD 22,4 millones (23,5% más que en 2012). Lo sigue el jugo de manzanas, que alcanzó 20,6 millones de dólares (+1,8%). A pesar del crecimiento positivo presentado por el jugo de manzanas, el precio promedio pagado en 2013 es 13,8% inferior al pagado en igual período del año anterior.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presentaron crecimientos en sus ventas durante este período son: jugo de ciruelas, durazno, pimiento rojo, mora, de pera, los demás jugos agrios, jugo de naranja y de piña.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exportaciones, tanto en volumen como en valor, pero que aumentaron sus precios promedio, se cuentan jugo </a:t>
          </a:r>
          <a:r>
            <a:rPr lang="en-US" cap="none" sz="1000" b="0" i="0" u="none" baseline="0">
              <a:solidFill>
                <a:srgbClr val="000000"/>
              </a:solidFill>
              <a:latin typeface="Arial"/>
              <a:ea typeface="Arial"/>
              <a:cs typeface="Arial"/>
            </a:rPr>
            <a:t>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de frambuesa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28575</xdr:rowOff>
    </xdr:from>
    <xdr:to>
      <xdr:col>14</xdr:col>
      <xdr:colOff>466725</xdr:colOff>
      <xdr:row>45</xdr:row>
      <xdr:rowOff>38100</xdr:rowOff>
    </xdr:to>
    <xdr:sp>
      <xdr:nvSpPr>
        <xdr:cNvPr id="1" name="1 CuadroTexto"/>
        <xdr:cNvSpPr txBox="1">
          <a:spLocks noChangeArrowheads="1"/>
        </xdr:cNvSpPr>
      </xdr:nvSpPr>
      <xdr:spPr>
        <a:xfrm>
          <a:off x="28575" y="6181725"/>
          <a:ext cx="10696575" cy="1466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los meses de enero y mayo de 2013, las compras de productos congelados aumentaron en 14,8%, alcanzando USD 10,1 millones y 6.646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a:t>
          </a:r>
          <a:r>
            <a:rPr lang="en-US" cap="none" sz="1000" b="0" i="0" u="none" baseline="0">
              <a:solidFill>
                <a:srgbClr val="000000"/>
              </a:solidFill>
              <a:latin typeface="Arial"/>
              <a:ea typeface="Arial"/>
              <a:cs typeface="Arial"/>
            </a:rPr>
            <a:t> más destacado de este grupo son las demás frutas, que alcanzaron compras equivalentes a 5,1 millones de dólares, con un crecimiento de 91% respecto a igual período de 2013. </a:t>
          </a:r>
          <a:r>
            <a:rPr lang="en-US" cap="none" sz="1000" b="0" i="0" u="none" baseline="0">
              <a:solidFill>
                <a:srgbClr val="000000"/>
              </a:solidFill>
              <a:latin typeface="Arial"/>
              <a:ea typeface="Arial"/>
              <a:cs typeface="Arial"/>
            </a:rPr>
            <a:t>Las siguen en importancia el maíz dulce (1,5</a:t>
          </a:r>
          <a:r>
            <a:rPr lang="en-US" cap="none" sz="1000" b="0" i="0" u="none" baseline="0">
              <a:solidFill>
                <a:srgbClr val="000000"/>
              </a:solidFill>
              <a:latin typeface="Arial"/>
              <a:ea typeface="Arial"/>
              <a:cs typeface="Arial"/>
            </a:rPr>
            <a:t> millones de USD) y las demás hortalizas (1,3 millones de USD).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mayores alzas se cuentan también: </a:t>
          </a:r>
          <a:r>
            <a:rPr lang="en-US" cap="none" sz="1000" b="0" i="0" u="none" baseline="0">
              <a:solidFill>
                <a:srgbClr val="000000"/>
              </a:solidFill>
              <a:latin typeface="Arial"/>
              <a:ea typeface="Arial"/>
              <a:cs typeface="Arial"/>
            </a:rPr>
            <a:t>mezclas de hortalizas (137%), </a:t>
          </a:r>
          <a:r>
            <a:rPr lang="en-US" cap="none" sz="1000" b="0" i="0" u="none" baseline="0">
              <a:solidFill>
                <a:srgbClr val="000000"/>
              </a:solidFill>
              <a:latin typeface="Arial"/>
              <a:ea typeface="Arial"/>
              <a:cs typeface="Arial"/>
            </a:rPr>
            <a:t>setas y los demás hongos (189%), </a:t>
          </a:r>
          <a:r>
            <a:rPr lang="en-US" cap="none" sz="1000" b="0" i="0" u="none" baseline="0">
              <a:solidFill>
                <a:srgbClr val="000000"/>
              </a:solidFill>
              <a:latin typeface="Arial"/>
              <a:ea typeface="Arial"/>
              <a:cs typeface="Arial"/>
            </a:rPr>
            <a:t>coliflor (297%) y</a:t>
          </a:r>
          <a:r>
            <a:rPr lang="en-US" cap="none" sz="1000" b="0" i="0" u="none" baseline="0">
              <a:solidFill>
                <a:srgbClr val="000000"/>
              </a:solidFill>
              <a:latin typeface="Arial"/>
              <a:ea typeface="Arial"/>
              <a:cs typeface="Arial"/>
            </a:rPr>
            <a:t> papas (172%).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mayores bajas en los primeros cinco meses del año se destacan: </a:t>
          </a:r>
          <a:r>
            <a:rPr lang="en-US" cap="none" sz="1100" b="0" i="0" u="none" baseline="0">
              <a:solidFill>
                <a:srgbClr val="000000"/>
              </a:solidFill>
              <a:latin typeface="Calibri"/>
              <a:ea typeface="Calibri"/>
              <a:cs typeface="Calibri"/>
            </a:rPr>
            <a:t>frutillas (-89,0%), </a:t>
          </a:r>
          <a:r>
            <a:rPr lang="en-US" cap="none" sz="1000" b="0" i="0" u="none" baseline="0">
              <a:solidFill>
                <a:srgbClr val="000000"/>
              </a:solidFill>
              <a:latin typeface="Arial"/>
              <a:ea typeface="Arial"/>
              <a:cs typeface="Arial"/>
            </a:rPr>
            <a:t>espárragos (-95,3%), arándanos (-54,6%), arvejas (-23,2%) y espinacas (-55,5%). En el caso de los arándanos y las frutillas, esto se debe al mayor desarrollo de la industria local.</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120</xdr:row>
      <xdr:rowOff>9525</xdr:rowOff>
    </xdr:to>
    <xdr:sp>
      <xdr:nvSpPr>
        <xdr:cNvPr id="1" name="1 CuadroTexto"/>
        <xdr:cNvSpPr txBox="1">
          <a:spLocks noChangeArrowheads="1"/>
        </xdr:cNvSpPr>
      </xdr:nvSpPr>
      <xdr:spPr>
        <a:xfrm>
          <a:off x="19050" y="21755100"/>
          <a:ext cx="11220450" cy="1990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papas sigue siendo el producto más importado dentro de esta categoría. Durante los primeros cinco meses de 2013, las compras chilenas de este alimento crecieron en 28,3%, alcanzando 37,9 millones de dólares, lo que representa el 48% de las compras de frutas y hortalizas en conserva. Dentro del grupo de productos elaborados a partir de la papa, el puré fue el que presentó el mayor crecimiento porcentual (64,9%), pero en términos absolutos subieron más las papas preparadas en sus diferentes formas.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sus ventas, en orden de importancia para el sector, fueron: pasta de tomates, palmitos, aceitunas, </a:t>
          </a:r>
          <a:r>
            <a:rPr lang="en-US" cap="none" sz="1000" b="0" i="0" u="none" baseline="0">
              <a:solidFill>
                <a:srgbClr val="000000"/>
              </a:solidFill>
              <a:latin typeface="Arial"/>
              <a:ea typeface="Arial"/>
              <a:cs typeface="Arial"/>
            </a:rPr>
            <a:t>los demás frutos y partes comestibles de plantas, duraznos y </a:t>
          </a:r>
          <a:r>
            <a:rPr lang="en-US" cap="none" sz="1000" b="0" i="0" u="none" baseline="0">
              <a:solidFill>
                <a:srgbClr val="000000"/>
              </a:solidFill>
              <a:latin typeface="Arial"/>
              <a:ea typeface="Arial"/>
              <a:cs typeface="Arial"/>
            </a:rPr>
            <a:t>los demás frutos de cáscara y semillas, siguiendo así la tendencia observada durante los primeros meses de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mayo de 2013 se encuentran los hongos del género </a:t>
          </a:r>
          <a:r>
            <a:rPr lang="en-US" cap="none" sz="1000" b="0" i="1" u="none" baseline="0">
              <a:solidFill>
                <a:srgbClr val="000000"/>
              </a:solidFill>
              <a:latin typeface="Arial"/>
              <a:ea typeface="Arial"/>
              <a:cs typeface="Arial"/>
            </a:rPr>
            <a:t>Agaricu</a:t>
          </a:r>
          <a:r>
            <a:rPr lang="en-US" cap="none" sz="1000" b="0" i="0" u="none" baseline="0">
              <a:solidFill>
                <a:srgbClr val="000000"/>
              </a:solidFill>
              <a:latin typeface="Arial"/>
              <a:ea typeface="Arial"/>
              <a:cs typeface="Arial"/>
            </a:rPr>
            <a:t>s (-7,5%), las piñas (6,0%), </a:t>
          </a:r>
          <a:r>
            <a:rPr lang="en-US" cap="none" sz="1000" b="0" i="0" u="none" baseline="0">
              <a:solidFill>
                <a:srgbClr val="000000"/>
              </a:solidFill>
              <a:latin typeface="Arial"/>
              <a:ea typeface="Arial"/>
              <a:cs typeface="Arial"/>
            </a:rPr>
            <a:t>las demás salsas de tomate (-30,7%) y</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preparaciones de duraznos (-21,1%).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a:t>
          </a:r>
          <a:r>
            <a:rPr lang="en-US" cap="none" sz="1000" b="0" i="0" u="none" baseline="0">
              <a:solidFill>
                <a:srgbClr val="000000"/>
              </a:solidFill>
              <a:latin typeface="Arial"/>
              <a:ea typeface="Arial"/>
              <a:cs typeface="Arial"/>
            </a:rPr>
            <a:t> aumentaron sus importaciones durante este período son fécula de mandioca (yuca), pasta de tomates, ketchup, jaleas, mermeladas y pulpas de frutas.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57150</xdr:rowOff>
    </xdr:from>
    <xdr:to>
      <xdr:col>17</xdr:col>
      <xdr:colOff>409575</xdr:colOff>
      <xdr:row>71</xdr:row>
      <xdr:rowOff>123825</xdr:rowOff>
    </xdr:to>
    <xdr:sp>
      <xdr:nvSpPr>
        <xdr:cNvPr id="1" name="1 CuadroTexto"/>
        <xdr:cNvSpPr txBox="1">
          <a:spLocks noChangeArrowheads="1"/>
        </xdr:cNvSpPr>
      </xdr:nvSpPr>
      <xdr:spPr>
        <a:xfrm>
          <a:off x="28575" y="12553950"/>
          <a:ext cx="13011150" cy="552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del presente año, las importaciones de productos deshidratados disminuyeron 7,9% en valor y 12,6% en volumen, alcanzando 8,5 millones de dólares y 3.350 toneladas, respectivamente.
</a:t>
          </a:r>
          <a:r>
            <a:rPr lang="en-US" cap="none" sz="1000" b="0" i="0" u="none" baseline="0">
              <a:solidFill>
                <a:srgbClr val="000000"/>
              </a:solidFill>
              <a:latin typeface="Arial"/>
              <a:ea typeface="Arial"/>
              <a:cs typeface="Arial"/>
            </a:rPr>
            <a:t>El producto más comprado fueron las demás hortalizas y mezclas de hortalizas secas, con 2,6 millones de dólares, seguido de pasas, tomates y cocos secos.
</a:t>
          </a:r>
          <a:r>
            <a:rPr lang="en-US" cap="none" sz="1000" b="0" i="0" u="none" baseline="0">
              <a:solidFill>
                <a:srgbClr val="000000"/>
              </a:solidFill>
              <a:latin typeface="Arial"/>
              <a:ea typeface="Arial"/>
              <a:cs typeface="Arial"/>
            </a:rPr>
            <a:t>Los productos que más aumentaron sus compras, en orden de importancia para el sector, son: pasas (133%), cebollas (38,7%), ajo (29,3%) y los demás frutos secos (38,6%).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productos que presentaron disminución en sus compras se cuentan: cocos secos (-46,9%), mezclas de frutos secos (-50,8%) , ají (-37,3%), ciruelas (-84,3%) y duraznos (-21,0%).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28575</xdr:rowOff>
    </xdr:from>
    <xdr:to>
      <xdr:col>15</xdr:col>
      <xdr:colOff>0</xdr:colOff>
      <xdr:row>44</xdr:row>
      <xdr:rowOff>123825</xdr:rowOff>
    </xdr:to>
    <xdr:sp>
      <xdr:nvSpPr>
        <xdr:cNvPr id="1" name="1 CuadroTexto"/>
        <xdr:cNvSpPr txBox="1">
          <a:spLocks noChangeArrowheads="1"/>
        </xdr:cNvSpPr>
      </xdr:nvSpPr>
      <xdr:spPr>
        <a:xfrm>
          <a:off x="28575" y="6505575"/>
          <a:ext cx="11049000" cy="17145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mayo de 2013, las importaciones de aceites aumentaron 18,4% en valor y 72,9% en volumen, alcanzando 5,5 millones de dólares y 2.964 toneladas, respectivamente.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1,6 millones de dólares durante el período estudiado, con un crecimiento de 161% respecto al mismo período en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han crecido significativamente son: aceite de almendra de palma (35,6%%), aceites esenciales de limón (724%), aceite de coco (181%) y los demás aceites esenciales de agrios (34%).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importaciones en volumen, pero disminuyó su precio de compra. Los demás aceites vegetales continúan a la baja, impulsados principalmente por el mayor desarrollo de la industria nacional.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85725</xdr:rowOff>
    </xdr:from>
    <xdr:to>
      <xdr:col>14</xdr:col>
      <xdr:colOff>371475</xdr:colOff>
      <xdr:row>47</xdr:row>
      <xdr:rowOff>104775</xdr:rowOff>
    </xdr:to>
    <xdr:sp>
      <xdr:nvSpPr>
        <xdr:cNvPr id="1" name="1 CuadroTexto"/>
        <xdr:cNvSpPr txBox="1">
          <a:spLocks noChangeArrowheads="1"/>
        </xdr:cNvSpPr>
      </xdr:nvSpPr>
      <xdr:spPr>
        <a:xfrm>
          <a:off x="9525" y="6886575"/>
          <a:ext cx="11144250" cy="1314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enero y mayo de 2013 las importaciones de jugos de frutas y hortalizas procesadas aumentaron 13,1%, alcanzando 14,3 millones de dólares y 7.567 toneladas (+39,1%).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los primeros cinco meses del año muestra una contracción de 3,3% en el valor de sus compras, con respecto a la temporada anterior. El volumen comprado creció 10,7% alcanzando 3.117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 siguen en importancia el jugo de piña (2,1 millones de USD), jugo de uva (1,9 millones de USD) y los demás jugos de frutas y hortalizas (1,7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período en estudio, todos los productos mostraron crecimiento en volumen, a excepción del jugo de ciruelas, cuyas compras disminuyeron en volumen, valor y precio promedio.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09925"/>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47625</xdr:rowOff>
    </xdr:to>
    <xdr:sp>
      <xdr:nvSpPr>
        <xdr:cNvPr id="2" name="2 CuadroTexto"/>
        <xdr:cNvSpPr txBox="1">
          <a:spLocks noChangeArrowheads="1"/>
        </xdr:cNvSpPr>
      </xdr:nvSpPr>
      <xdr:spPr>
        <a:xfrm>
          <a:off x="4000500" y="5067300"/>
          <a:ext cx="3905250" cy="32099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a:t>
          </a:r>
          <a:r>
            <a:rPr lang="en-US" cap="none" sz="1000" b="0" i="0" u="none" baseline="0">
              <a:solidFill>
                <a:srgbClr val="000000"/>
              </a:solidFill>
              <a:latin typeface="Arial"/>
              <a:ea typeface="Arial"/>
              <a:cs typeface="Arial"/>
            </a:rPr>
            <a:t>de 2013, </a:t>
          </a:r>
          <a:r>
            <a:rPr lang="en-US" cap="none" sz="1000" b="0" i="0" u="none" baseline="0">
              <a:solidFill>
                <a:srgbClr val="000000"/>
              </a:solidFill>
              <a:latin typeface="Arial"/>
              <a:ea typeface="Arial"/>
              <a:cs typeface="Arial"/>
            </a:rPr>
            <a:t>el principal mercado para las exportaciones de frutas y hortalizas procesadas fue Estados Unidos (USD 130,4 millones). Lo siguieron México, con USD 43,9 millones, y Japón (USD 33,1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mayores crecimientos</a:t>
          </a:r>
          <a:r>
            <a:rPr lang="en-US" cap="none" sz="1000" b="0" i="0" u="none" baseline="0">
              <a:solidFill>
                <a:srgbClr val="000000"/>
              </a:solidFill>
              <a:latin typeface="Arial"/>
              <a:ea typeface="Arial"/>
              <a:cs typeface="Arial"/>
            </a:rPr>
            <a:t> en valor destacan en el período:  Brasil, Estados Unidos y México.</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países que muestran una baja en las exportaciones entre enero y mayo de 2013, se cuentan</a:t>
          </a:r>
          <a:r>
            <a:rPr lang="en-US" cap="none" sz="1000" b="0" i="0" u="none" baseline="0">
              <a:solidFill>
                <a:srgbClr val="000000"/>
              </a:solidFill>
              <a:latin typeface="Arial"/>
              <a:ea typeface="Arial"/>
              <a:cs typeface="Arial"/>
            </a:rPr>
            <a:t> China, Rusia y Alemania.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principales productos exportados se encuentran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berries congelados (arándanos, frambuesas, frutillas y moras), duraznos en conserva, purés</a:t>
          </a:r>
          <a:r>
            <a:rPr lang="en-US" cap="none" sz="1000" b="0" i="0" u="none" baseline="0">
              <a:solidFill>
                <a:srgbClr val="000000"/>
              </a:solidFill>
              <a:latin typeface="Arial"/>
              <a:ea typeface="Arial"/>
              <a:cs typeface="Arial"/>
            </a:rPr>
            <a:t> y jugos de tomates, ciruelas secas y pasas.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los principales países proveedores de frutas y hortalizas procesadas para Chile fueron Estados Unidos (USD 16,3 millones), Argentina (USD 13,6 millones) y Bélgica (USD 12,8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Estados Unidos, Perú y Ecuador.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y Argentina.</a:t>
          </a:r>
          <a:r>
            <a:rPr lang="en-US" cap="none" sz="1000" b="0" i="0" u="none" baseline="0">
              <a:solidFill>
                <a:srgbClr val="000000"/>
              </a:solidFill>
              <a:latin typeface="Calibri"/>
              <a:ea typeface="Calibri"/>
              <a:cs typeface="Calibri"/>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principales productos importados desde estos países fueron las papas preparadas congeladas, palmitos, jugo de naranjas, las demás frutas y otros frutos y purés y jugos de tomates.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31</xdr:row>
      <xdr:rowOff>47625</xdr:rowOff>
    </xdr:from>
    <xdr:to>
      <xdr:col>4</xdr:col>
      <xdr:colOff>285750</xdr:colOff>
      <xdr:row>48</xdr:row>
      <xdr:rowOff>47625</xdr:rowOff>
    </xdr:to>
    <xdr:graphicFrame>
      <xdr:nvGraphicFramePr>
        <xdr:cNvPr id="2" name="2 Gráfico"/>
        <xdr:cNvGraphicFramePr/>
      </xdr:nvGraphicFramePr>
      <xdr:xfrm>
        <a:off x="0" y="5067300"/>
        <a:ext cx="3981450" cy="3209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mayo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35</xdr:row>
      <xdr:rowOff>161925</xdr:rowOff>
    </xdr:to>
    <xdr:sp>
      <xdr:nvSpPr>
        <xdr:cNvPr id="4" name="4 CuadroTexto"/>
        <xdr:cNvSpPr txBox="1">
          <a:spLocks noChangeArrowheads="1"/>
        </xdr:cNvSpPr>
      </xdr:nvSpPr>
      <xdr:spPr>
        <a:xfrm>
          <a:off x="0" y="4514850"/>
          <a:ext cx="8105775" cy="2228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las exportaciones de frutas y hortalizas procesadas disminuyeron</a:t>
          </a:r>
          <a:r>
            <a:rPr lang="en-US" cap="none" sz="1000" b="0" i="0" u="none" baseline="0">
              <a:solidFill>
                <a:srgbClr val="000000"/>
              </a:solidFill>
              <a:latin typeface="Arial"/>
              <a:ea typeface="Arial"/>
              <a:cs typeface="Arial"/>
            </a:rPr>
            <a:t> 6,2% en volumen y aumentaron 0,7% en valor, alcanzando cifras que bordean las 269.006 toneladas vendidas, por un valor cercano a 567,4 millones de dólares.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congelados son el</a:t>
          </a:r>
          <a:r>
            <a:rPr lang="en-US" cap="none" sz="1000" b="0" i="0" u="none" baseline="0">
              <a:solidFill>
                <a:srgbClr val="000000"/>
              </a:solidFill>
              <a:latin typeface="Arial"/>
              <a:ea typeface="Arial"/>
              <a:cs typeface="Arial"/>
            </a:rPr>
            <a:t> subsector que posee el mayor valor de ventas, alcanzando 204 millones de dólares, seguido por las conservas (USD174 millones) y los deshidratados (USD 111 millones). En cuanto a volúmenes transados, las conservas lideran las estadísticas, con 130.736 toneladas.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 términos de valor, se observaron bajas</a:t>
          </a:r>
          <a:r>
            <a:rPr lang="en-US" cap="none" sz="1000" b="0" i="0" u="none" baseline="0">
              <a:solidFill>
                <a:srgbClr val="000000"/>
              </a:solidFill>
              <a:latin typeface="Arial"/>
              <a:ea typeface="Arial"/>
              <a:cs typeface="Arial"/>
            </a:rPr>
            <a:t> en las exportaciones de los subsectores conservas (-5,7%) y jugos (-3,9%). En términos de volumen, por su parte, las mayores disminuciones se observaron en deshidratados (-11,2%) y conservas y congelados, ambos con -7,1%.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aceites</a:t>
          </a:r>
          <a:r>
            <a:rPr lang="en-US" cap="none" sz="1000" b="0" i="0" u="none" baseline="0">
              <a:solidFill>
                <a:srgbClr val="000000"/>
              </a:solidFill>
              <a:latin typeface="Arial"/>
              <a:ea typeface="Arial"/>
              <a:cs typeface="Arial"/>
            </a:rPr>
            <a:t> siguen siendo el subsector que muestra el mayor crecimiento porcentual de ventas (65,5% en valor), con transacciones por 18 millones de dólares entre enero y abril de 2013, aumentando su precio unitario en 1,3 dólares por kilo con respecto al mismo período de 2012.</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mayo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35</xdr:row>
      <xdr:rowOff>85725</xdr:rowOff>
    </xdr:to>
    <xdr:sp>
      <xdr:nvSpPr>
        <xdr:cNvPr id="4" name="4 CuadroTexto"/>
        <xdr:cNvSpPr txBox="1">
          <a:spLocks noChangeArrowheads="1"/>
        </xdr:cNvSpPr>
      </xdr:nvSpPr>
      <xdr:spPr>
        <a:xfrm>
          <a:off x="0" y="4524375"/>
          <a:ext cx="8077200" cy="21431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 2013, las</a:t>
          </a:r>
          <a:r>
            <a:rPr lang="en-US" cap="none" sz="1000" b="0" i="0" u="none" baseline="0">
              <a:solidFill>
                <a:srgbClr val="000000"/>
              </a:solidFill>
              <a:latin typeface="Arial"/>
              <a:ea typeface="Arial"/>
              <a:cs typeface="Arial"/>
            </a:rPr>
            <a:t> importaciones nacionales crecieron 20,4% en volumen y 23,1% en valor, con compras cercanas a 78.016 toneladas y 117,5 millones de dólares, respectivamente. Los principales aumentos se observaron en conservas y congelados.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deshidratados fueron el único subsector que retrocedió en sus importaciones, tanto en volumen como en valor, impulsado principalmente por la caída de compras de cocos, mezclas de frutos secos, ají, tomates, duraznos y pimentón, entre otros.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79,2 millones, un 31,5% más que en el mismo período en 2012. Estos productos representaron el 67% del valor de las compras de frutas y hortalizas procesadas. Los siguieron en importancia los jugos (12%)</a:t>
          </a:r>
          <a:r>
            <a:rPr lang="en-US" cap="none" sz="1000" b="0" i="0" u="none" baseline="0">
              <a:solidFill>
                <a:srgbClr val="000000"/>
              </a:solidFill>
              <a:latin typeface="Arial"/>
              <a:ea typeface="Arial"/>
              <a:cs typeface="Arial"/>
            </a:rPr>
            <a:t> y</a:t>
          </a:r>
          <a:r>
            <a:rPr lang="en-US" cap="none" sz="1000" b="0" i="0" u="none" baseline="0">
              <a:solidFill>
                <a:srgbClr val="000000"/>
              </a:solidFill>
              <a:latin typeface="Arial"/>
              <a:ea typeface="Arial"/>
              <a:cs typeface="Arial"/>
            </a:rPr>
            <a:t> congelados</a:t>
          </a:r>
          <a:r>
            <a:rPr lang="en-US" cap="none" sz="1000" b="0" i="0" u="none" baseline="0">
              <a:solidFill>
                <a:srgbClr val="000000"/>
              </a:solidFill>
              <a:latin typeface="Arial"/>
              <a:ea typeface="Arial"/>
              <a:cs typeface="Arial"/>
            </a:rPr>
            <a:t> (9%).</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a:t>
          </a:r>
          <a:r>
            <a:rPr lang="en-US" cap="none" sz="1000" b="0" i="0" u="none" baseline="0">
              <a:solidFill>
                <a:srgbClr val="000000"/>
              </a:solidFill>
              <a:latin typeface="Arial"/>
              <a:ea typeface="Arial"/>
              <a:cs typeface="Arial"/>
            </a:rPr>
            <a:t> aceites son el grupo que, durante los cinco primeros meses de 2013, presentó el mayor crecimiento porcentual en volumen (72,9%), pero no así en valor, donde el crecimiento alcanzó sólo 18,4%.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51</xdr:row>
      <xdr:rowOff>85725</xdr:rowOff>
    </xdr:to>
    <xdr:sp>
      <xdr:nvSpPr>
        <xdr:cNvPr id="1" name="1 CuadroTexto"/>
        <xdr:cNvSpPr txBox="1">
          <a:spLocks noChangeArrowheads="1"/>
        </xdr:cNvSpPr>
      </xdr:nvSpPr>
      <xdr:spPr>
        <a:xfrm>
          <a:off x="28575" y="7029450"/>
          <a:ext cx="10782300" cy="18859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cinco meses del año 2013, las exportaciones de productos congelados disminuyeron en 7,1% en volumen, pero aumentaron </a:t>
          </a:r>
          <a:r>
            <a:rPr lang="en-US" cap="none" sz="1000" b="0" i="0" u="none" baseline="0">
              <a:solidFill>
                <a:srgbClr val="000000"/>
              </a:solidFill>
              <a:latin typeface="Arial"/>
              <a:ea typeface="Arial"/>
              <a:cs typeface="Arial"/>
            </a:rPr>
            <a:t>4,3% en valor. Esto se explica principalmente por la caída, en volumen, de las exportaciones de </a:t>
          </a:r>
          <a:r>
            <a:rPr lang="en-US" cap="none" sz="1000" b="0" i="0" u="none" baseline="0">
              <a:solidFill>
                <a:srgbClr val="000000"/>
              </a:solidFill>
              <a:latin typeface="Arial"/>
              <a:ea typeface="Arial"/>
              <a:cs typeface="Arial"/>
            </a:rPr>
            <a:t>frambuesas, moras, frutillas, las demás frutas y las demás hortalizas, entre otros.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que sobrepasan los </a:t>
          </a:r>
          <a:r>
            <a:rPr lang="en-US" cap="none" sz="1000" b="0" i="0" u="none" baseline="0">
              <a:solidFill>
                <a:srgbClr val="000000"/>
              </a:solidFill>
              <a:latin typeface="Arial"/>
              <a:ea typeface="Arial"/>
              <a:cs typeface="Arial"/>
            </a:rPr>
            <a:t>66,6 millones de USD y un crecimiento porcentual de 40,3% respecto a igual período de 2012. Las siguen los arándanos (USD 48,4 millones) y las moras (USD 29,4 millones). En el caso de las frambuesas, el precio se vio influido por la menor disponibilidad del producto a nivel mundial, debido a problemas meteorológicos en el hemisferio norte.</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arándanos aumentaron sus ventas un 10,5% en volumen, pero disminuyeron 7,6%</a:t>
          </a:r>
          <a:r>
            <a:rPr lang="en-US" cap="none" sz="1000" b="0" i="0" u="none" baseline="0">
              <a:solidFill>
                <a:srgbClr val="000000"/>
              </a:solidFill>
              <a:latin typeface="Arial"/>
              <a:ea typeface="Arial"/>
              <a:cs typeface="Arial"/>
            </a:rPr>
            <a:t> en valor, alcanzando valores cercanos a los 48,4 millones de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en sus ventas fueron:  espárragos, zarzamoras, moras-frambuesas y grosellas, las mezclas de hortalizas y las uvas.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que disminuyeron sus ventas en este período, se cuentan además el maíz dulce y los kiwis.</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97</xdr:row>
      <xdr:rowOff>76200</xdr:rowOff>
    </xdr:from>
    <xdr:to>
      <xdr:col>14</xdr:col>
      <xdr:colOff>419100</xdr:colOff>
      <xdr:row>110</xdr:row>
      <xdr:rowOff>133350</xdr:rowOff>
    </xdr:to>
    <xdr:sp>
      <xdr:nvSpPr>
        <xdr:cNvPr id="1" name="1 CuadroTexto"/>
        <xdr:cNvSpPr txBox="1">
          <a:spLocks noChangeArrowheads="1"/>
        </xdr:cNvSpPr>
      </xdr:nvSpPr>
      <xdr:spPr>
        <a:xfrm>
          <a:off x="38100" y="17554575"/>
          <a:ext cx="11925300" cy="2495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173,6 millones, lo que significó una contracción de 5,7% respecto al mismo período en el año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41,4 millones durante los primeros cinco meses de 2013, mostrando un crecimiento de 9,6% respecto al año 2012. Los duraznos conservados al natural o en almíbar ocupan el segundo lugar, con USD 30,3 millones, a pesar de que sus ventas han disminuído en un 20,2% en volumen y 16,8% en valor en lo que va del año, respecto a igual período en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25,8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los cinco primeros meses de 2013 se observan mayores ventas 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preparados, harina y sémola de frutas, alcachofas, hongos y trufas, cerezas conservadas y ketchup. Entre las mayores disminuciones observadas en este período, se cuentan: preparaciones de duraznos, </a:t>
          </a:r>
          <a:r>
            <a:rPr lang="en-US" cap="none" sz="1000" b="0" i="0" u="none" baseline="0">
              <a:solidFill>
                <a:srgbClr val="000000"/>
              </a:solidFill>
              <a:latin typeface="Arial"/>
              <a:ea typeface="Arial"/>
              <a:cs typeface="Arial"/>
            </a:rPr>
            <a:t>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los demás frutos y partes comestibles de plantas y aceitunas</a:t>
          </a:r>
          <a:r>
            <a:rPr lang="en-US" cap="none" sz="1000" b="0" i="0" u="none" baseline="0">
              <a:solidFill>
                <a:srgbClr val="000000"/>
              </a:solidFill>
              <a:latin typeface="Arial"/>
              <a:ea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38100</xdr:rowOff>
    </xdr:from>
    <xdr:to>
      <xdr:col>14</xdr:col>
      <xdr:colOff>419100</xdr:colOff>
      <xdr:row>85</xdr:row>
      <xdr:rowOff>9525</xdr:rowOff>
    </xdr:to>
    <xdr:sp>
      <xdr:nvSpPr>
        <xdr:cNvPr id="1" name="1 CuadroTexto"/>
        <xdr:cNvSpPr txBox="1">
          <a:spLocks noChangeArrowheads="1"/>
        </xdr:cNvSpPr>
      </xdr:nvSpPr>
      <xdr:spPr>
        <a:xfrm>
          <a:off x="38100" y="13401675"/>
          <a:ext cx="11430000" cy="17526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los meses de enero y mayo,</a:t>
          </a:r>
          <a:r>
            <a:rPr lang="en-US" cap="none" sz="1000" b="0" i="0" u="none" baseline="0">
              <a:solidFill>
                <a:srgbClr val="000000"/>
              </a:solidFill>
              <a:latin typeface="Arial"/>
              <a:ea typeface="Arial"/>
              <a:cs typeface="Arial"/>
            </a:rPr>
            <a:t> las exportaciones de frutas y hortalizas deshidratadas mostraron valores de ventas similares a los observados</a:t>
          </a:r>
          <a:r>
            <a:rPr lang="en-US" cap="none" sz="1000" b="0" i="0" u="none" baseline="0">
              <a:solidFill>
                <a:srgbClr val="000000"/>
              </a:solidFill>
              <a:latin typeface="Arial"/>
              <a:ea typeface="Arial"/>
              <a:cs typeface="Arial"/>
            </a:rPr>
            <a:t> en el mismo período en 2012, alcanzando 111,4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pesar de la disminución practicamente generalizada de las exportaciones, las pasas siguen siendo el principal producto en este grupo y sumaron envíos por cerca de USD 48,1 millones, un 0,6% más que en el año anterior. Las</a:t>
          </a:r>
          <a:r>
            <a:rPr lang="en-US" cap="none" sz="1000" b="0" i="0" u="none" baseline="0">
              <a:solidFill>
                <a:srgbClr val="000000"/>
              </a:solidFill>
              <a:latin typeface="Arial"/>
              <a:ea typeface="Arial"/>
              <a:cs typeface="Arial"/>
            </a:rPr>
            <a:t> siguen </a:t>
          </a:r>
          <a:r>
            <a:rPr lang="en-US" cap="none" sz="1000" b="0" i="0" u="none" baseline="0">
              <a:solidFill>
                <a:srgbClr val="000000"/>
              </a:solidFill>
              <a:latin typeface="Arial"/>
              <a:ea typeface="Arial"/>
              <a:cs typeface="Arial"/>
            </a:rPr>
            <a:t>las ciruelas secas, que presentan valores levemente superiores a los del año anterior, alcanzando a USD 38,7 millones, pero con una disminución de 10% en volumen (17.986 toneladas exportadas). Las manzanas secas son el tercer producto en este grupo y durante este período sumaron USD 12,2 millones, un 0,4% más que en el año anterior</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mayo</a:t>
          </a:r>
          <a:r>
            <a:rPr lang="en-US" cap="none" sz="1000" b="0" i="0" u="none" baseline="0">
              <a:solidFill>
                <a:srgbClr val="000000"/>
              </a:solidFill>
              <a:latin typeface="Arial"/>
              <a:ea typeface="Arial"/>
              <a:cs typeface="Arial"/>
            </a:rPr>
            <a:t> de 2013</a:t>
          </a:r>
          <a:r>
            <a:rPr lang="en-US" cap="none" sz="1000" b="0" i="0" u="none" baseline="0">
              <a:solidFill>
                <a:srgbClr val="000000"/>
              </a:solidFill>
              <a:latin typeface="Arial"/>
              <a:ea typeface="Arial"/>
              <a:cs typeface="Arial"/>
            </a:rPr>
            <a:t> se observan menores ventas de</a:t>
          </a:r>
          <a:r>
            <a:rPr lang="en-US" cap="none" sz="1000" b="0" i="0" u="none" baseline="0">
              <a:solidFill>
                <a:srgbClr val="000000"/>
              </a:solidFill>
              <a:latin typeface="Arial"/>
              <a:ea typeface="Arial"/>
              <a:cs typeface="Arial"/>
            </a:rPr>
            <a:t> casi todos los productos del sector de deshidratados, con excepción de: las demás hortalizas y mezclas de hortalizas secas, los demás frutos secos, arándanos, mosqueta seca, duraznos y frutillas, todos los cuales mostraron crecimiento respecto al mismo período en 2012.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A13" sqref="A13:G13"/>
    </sheetView>
  </sheetViews>
  <sheetFormatPr defaultColWidth="11.421875" defaultRowHeight="15"/>
  <sheetData>
    <row r="13" spans="1:10" ht="24.75">
      <c r="A13" s="214" t="s">
        <v>0</v>
      </c>
      <c r="B13" s="214"/>
      <c r="C13" s="214"/>
      <c r="D13" s="214"/>
      <c r="E13" s="214"/>
      <c r="F13" s="214"/>
      <c r="G13" s="214"/>
      <c r="H13" s="1"/>
      <c r="I13" s="1"/>
      <c r="J13" s="1"/>
    </row>
    <row r="14" spans="5:7" ht="15">
      <c r="E14" s="2"/>
      <c r="F14" s="2"/>
      <c r="G14" s="2"/>
    </row>
    <row r="15" spans="1:10" ht="15.75">
      <c r="A15" s="215" t="s">
        <v>1</v>
      </c>
      <c r="B15" s="216"/>
      <c r="C15" s="216"/>
      <c r="D15" s="216"/>
      <c r="E15" s="216"/>
      <c r="F15" s="216"/>
      <c r="G15" s="216"/>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93"/>
  <sheetViews>
    <sheetView zoomScalePageLayoutView="0" workbookViewId="0" topLeftCell="A16">
      <selection activeCell="Q51" sqref="Q51"/>
    </sheetView>
  </sheetViews>
  <sheetFormatPr defaultColWidth="11.421875" defaultRowHeight="15"/>
  <cols>
    <col min="1" max="1" width="22.140625" style="69" customWidth="1"/>
    <col min="2" max="2" width="28.8515625" style="69" customWidth="1"/>
    <col min="3" max="3" width="10.00390625" style="61" customWidth="1"/>
    <col min="4" max="6" width="11.00390625" style="61" customWidth="1"/>
    <col min="7" max="7" width="7.140625" style="61" bestFit="1" customWidth="1"/>
    <col min="8" max="10" width="11.00390625" style="61" customWidth="1"/>
    <col min="11" max="11" width="7.140625" style="71" bestFit="1" customWidth="1"/>
    <col min="12" max="14" width="7.7109375" style="61" customWidth="1"/>
    <col min="15" max="15" width="6.8515625" style="61" customWidth="1"/>
    <col min="16" max="16384" width="11.421875" style="61" customWidth="1"/>
  </cols>
  <sheetData>
    <row r="1" spans="1:15" ht="12.75">
      <c r="A1" s="220" t="s">
        <v>218</v>
      </c>
      <c r="B1" s="221"/>
      <c r="C1" s="221"/>
      <c r="D1" s="221"/>
      <c r="E1" s="221"/>
      <c r="F1" s="221"/>
      <c r="G1" s="221"/>
      <c r="H1" s="221"/>
      <c r="I1" s="221"/>
      <c r="J1" s="221"/>
      <c r="K1" s="221"/>
      <c r="L1" s="221"/>
      <c r="M1" s="221"/>
      <c r="N1" s="221"/>
      <c r="O1" s="222"/>
    </row>
    <row r="2" spans="1:15" ht="12.75" customHeight="1">
      <c r="A2" s="236" t="s">
        <v>53</v>
      </c>
      <c r="B2" s="237"/>
      <c r="C2" s="240" t="s">
        <v>54</v>
      </c>
      <c r="D2" s="225" t="s">
        <v>38</v>
      </c>
      <c r="E2" s="226"/>
      <c r="F2" s="226"/>
      <c r="G2" s="227"/>
      <c r="H2" s="225" t="s">
        <v>39</v>
      </c>
      <c r="I2" s="226"/>
      <c r="J2" s="226"/>
      <c r="K2" s="227"/>
      <c r="L2" s="225" t="s">
        <v>403</v>
      </c>
      <c r="M2" s="226"/>
      <c r="N2" s="226"/>
      <c r="O2" s="227"/>
    </row>
    <row r="3" spans="1:15" ht="38.25">
      <c r="A3" s="238"/>
      <c r="B3" s="239"/>
      <c r="C3" s="293"/>
      <c r="D3" s="62">
        <v>2012</v>
      </c>
      <c r="E3" s="62" t="s">
        <v>40</v>
      </c>
      <c r="F3" s="62" t="s">
        <v>41</v>
      </c>
      <c r="G3" s="63" t="s">
        <v>42</v>
      </c>
      <c r="H3" s="62">
        <v>2012</v>
      </c>
      <c r="I3" s="62" t="s">
        <v>40</v>
      </c>
      <c r="J3" s="62" t="s">
        <v>41</v>
      </c>
      <c r="K3" s="63" t="s">
        <v>42</v>
      </c>
      <c r="L3" s="62">
        <v>2012</v>
      </c>
      <c r="M3" s="62" t="s">
        <v>40</v>
      </c>
      <c r="N3" s="62" t="s">
        <v>41</v>
      </c>
      <c r="O3" s="63" t="s">
        <v>42</v>
      </c>
    </row>
    <row r="4" spans="1:17" ht="12.75">
      <c r="A4" s="240" t="s">
        <v>219</v>
      </c>
      <c r="B4" s="105" t="s">
        <v>48</v>
      </c>
      <c r="C4" s="92"/>
      <c r="D4" s="65">
        <v>57984428</v>
      </c>
      <c r="E4" s="65">
        <v>10426352</v>
      </c>
      <c r="F4" s="65">
        <v>11880773</v>
      </c>
      <c r="G4" s="66">
        <v>13.949471493001585</v>
      </c>
      <c r="H4" s="65">
        <v>113552931</v>
      </c>
      <c r="I4" s="65">
        <v>20959278</v>
      </c>
      <c r="J4" s="75">
        <v>20590388</v>
      </c>
      <c r="K4" s="66">
        <v>-1.7600320011023296</v>
      </c>
      <c r="L4" s="66">
        <v>1.9583349343378882</v>
      </c>
      <c r="M4" s="66">
        <v>2.0102216000380575</v>
      </c>
      <c r="N4" s="66">
        <v>1.733084875874659</v>
      </c>
      <c r="O4" s="66">
        <v>-13.78637679339192</v>
      </c>
      <c r="P4" s="38"/>
      <c r="Q4" s="38"/>
    </row>
    <row r="5" spans="1:17" ht="12.75">
      <c r="A5" s="241"/>
      <c r="B5" s="94" t="s">
        <v>220</v>
      </c>
      <c r="C5" s="92">
        <v>20097100</v>
      </c>
      <c r="D5" s="65">
        <v>42792</v>
      </c>
      <c r="E5" s="65">
        <v>804</v>
      </c>
      <c r="F5" s="65">
        <v>600</v>
      </c>
      <c r="G5" s="66">
        <v>-25.373134328358205</v>
      </c>
      <c r="H5" s="65">
        <v>90801</v>
      </c>
      <c r="I5" s="65">
        <v>2459</v>
      </c>
      <c r="J5" s="75">
        <v>1121</v>
      </c>
      <c r="K5" s="66">
        <v>-54.412362749084984</v>
      </c>
      <c r="L5" s="66">
        <v>2.1219153112731353</v>
      </c>
      <c r="M5" s="66">
        <v>3.058457711442786</v>
      </c>
      <c r="N5" s="66">
        <v>1.8683333333333334</v>
      </c>
      <c r="O5" s="66">
        <v>-38.91256608377389</v>
      </c>
      <c r="P5" s="38"/>
      <c r="Q5" s="38"/>
    </row>
    <row r="6" spans="1:17" ht="12.75">
      <c r="A6" s="241"/>
      <c r="B6" s="94" t="s">
        <v>221</v>
      </c>
      <c r="C6" s="92">
        <v>20097910</v>
      </c>
      <c r="D6" s="65">
        <v>3755485</v>
      </c>
      <c r="E6" s="65">
        <v>46100</v>
      </c>
      <c r="F6" s="65">
        <v>105447</v>
      </c>
      <c r="G6" s="66">
        <v>128.73535791757052</v>
      </c>
      <c r="H6" s="65">
        <v>7144116</v>
      </c>
      <c r="I6" s="65">
        <v>92175</v>
      </c>
      <c r="J6" s="75">
        <v>204353</v>
      </c>
      <c r="K6" s="66">
        <v>121.70111201518851</v>
      </c>
      <c r="L6" s="66">
        <v>1.9023151470449222</v>
      </c>
      <c r="M6" s="66">
        <v>1.9994577006507592</v>
      </c>
      <c r="N6" s="66">
        <v>1.9379688374254365</v>
      </c>
      <c r="O6" s="66">
        <v>-3.0752770216299186</v>
      </c>
      <c r="P6" s="38"/>
      <c r="Q6" s="38"/>
    </row>
    <row r="7" spans="1:17" ht="12.75">
      <c r="A7" s="241"/>
      <c r="B7" s="94" t="s">
        <v>222</v>
      </c>
      <c r="C7" s="92">
        <v>20097920</v>
      </c>
      <c r="D7" s="65">
        <v>0</v>
      </c>
      <c r="E7" s="65">
        <v>0</v>
      </c>
      <c r="F7" s="65">
        <v>0</v>
      </c>
      <c r="G7" s="66" t="s">
        <v>83</v>
      </c>
      <c r="H7" s="65">
        <v>0</v>
      </c>
      <c r="I7" s="65">
        <v>0</v>
      </c>
      <c r="J7" s="75">
        <v>0</v>
      </c>
      <c r="K7" s="66" t="s">
        <v>83</v>
      </c>
      <c r="L7" s="66" t="s">
        <v>83</v>
      </c>
      <c r="M7" s="66" t="s">
        <v>83</v>
      </c>
      <c r="N7" s="66" t="s">
        <v>83</v>
      </c>
      <c r="O7" s="66" t="s">
        <v>83</v>
      </c>
      <c r="P7" s="38"/>
      <c r="Q7" s="38"/>
    </row>
    <row r="8" spans="1:17" ht="25.5">
      <c r="A8" s="241"/>
      <c r="B8" s="94" t="s">
        <v>223</v>
      </c>
      <c r="C8" s="92">
        <v>20097921</v>
      </c>
      <c r="D8" s="65">
        <v>2140829</v>
      </c>
      <c r="E8" s="65">
        <v>2135689</v>
      </c>
      <c r="F8" s="65">
        <v>0</v>
      </c>
      <c r="G8" s="66">
        <v>-100</v>
      </c>
      <c r="H8" s="65">
        <v>4332573</v>
      </c>
      <c r="I8" s="65">
        <v>4319499</v>
      </c>
      <c r="J8" s="75">
        <v>0</v>
      </c>
      <c r="K8" s="66">
        <v>-100</v>
      </c>
      <c r="L8" s="66">
        <v>2.023782843001473</v>
      </c>
      <c r="M8" s="66">
        <v>2.0225318386712674</v>
      </c>
      <c r="N8" s="66" t="s">
        <v>83</v>
      </c>
      <c r="O8" s="66" t="s">
        <v>83</v>
      </c>
      <c r="P8" s="38"/>
      <c r="Q8" s="38"/>
    </row>
    <row r="9" spans="1:17" ht="12.75">
      <c r="A9" s="293"/>
      <c r="B9" s="94" t="s">
        <v>224</v>
      </c>
      <c r="C9" s="92">
        <v>20097929</v>
      </c>
      <c r="D9" s="65">
        <v>52045322</v>
      </c>
      <c r="E9" s="65">
        <v>8243759</v>
      </c>
      <c r="F9" s="65">
        <v>11774726</v>
      </c>
      <c r="G9" s="66">
        <v>42.83200176036199</v>
      </c>
      <c r="H9" s="65">
        <v>101985441</v>
      </c>
      <c r="I9" s="65">
        <v>16545145</v>
      </c>
      <c r="J9" s="75">
        <v>20384914</v>
      </c>
      <c r="K9" s="66">
        <v>23.20782924537681</v>
      </c>
      <c r="L9" s="66">
        <v>1.9595505817026169</v>
      </c>
      <c r="M9" s="66">
        <v>2.0069903790249084</v>
      </c>
      <c r="N9" s="66">
        <v>1.7312431728772288</v>
      </c>
      <c r="O9" s="66">
        <v>-13.739338714799953</v>
      </c>
      <c r="P9" s="38"/>
      <c r="Q9" s="38"/>
    </row>
    <row r="10" spans="1:17" ht="12.75" customHeight="1">
      <c r="A10" s="240" t="s">
        <v>225</v>
      </c>
      <c r="B10" s="94" t="s">
        <v>48</v>
      </c>
      <c r="C10" s="92"/>
      <c r="D10" s="65">
        <v>29927064</v>
      </c>
      <c r="E10" s="65">
        <v>7538522</v>
      </c>
      <c r="F10" s="65">
        <v>8412267</v>
      </c>
      <c r="G10" s="66">
        <v>11.590401938204863</v>
      </c>
      <c r="H10" s="65">
        <v>75644520</v>
      </c>
      <c r="I10" s="65">
        <v>18100038</v>
      </c>
      <c r="J10" s="75">
        <v>22358261</v>
      </c>
      <c r="K10" s="66">
        <v>23.526044530956234</v>
      </c>
      <c r="L10" s="66">
        <v>2.527629172043071</v>
      </c>
      <c r="M10" s="66">
        <v>2.40100619192993</v>
      </c>
      <c r="N10" s="66">
        <v>2.657816376964735</v>
      </c>
      <c r="O10" s="66">
        <v>10.695940139512139</v>
      </c>
      <c r="P10" s="38"/>
      <c r="Q10" s="38"/>
    </row>
    <row r="11" spans="1:17" ht="12.75">
      <c r="A11" s="241"/>
      <c r="B11" s="94" t="s">
        <v>226</v>
      </c>
      <c r="C11" s="92">
        <v>20096100</v>
      </c>
      <c r="D11" s="65">
        <v>626478</v>
      </c>
      <c r="E11" s="65">
        <v>273835</v>
      </c>
      <c r="F11" s="65">
        <v>230553</v>
      </c>
      <c r="G11" s="66">
        <v>-15.805868497452845</v>
      </c>
      <c r="H11" s="65">
        <v>1458033</v>
      </c>
      <c r="I11" s="65">
        <v>525070</v>
      </c>
      <c r="J11" s="75">
        <v>381451</v>
      </c>
      <c r="K11" s="66">
        <v>-27.352353019597388</v>
      </c>
      <c r="L11" s="66">
        <v>2.3273490848840663</v>
      </c>
      <c r="M11" s="66">
        <v>1.9174685485785237</v>
      </c>
      <c r="N11" s="66">
        <v>1.6545046041474194</v>
      </c>
      <c r="O11" s="66">
        <v>-13.714120350294523</v>
      </c>
      <c r="P11" s="38"/>
      <c r="Q11" s="38"/>
    </row>
    <row r="12" spans="1:17" ht="12.75">
      <c r="A12" s="241"/>
      <c r="B12" s="94" t="s">
        <v>227</v>
      </c>
      <c r="C12" s="92">
        <v>20096110</v>
      </c>
      <c r="D12" s="65">
        <v>0</v>
      </c>
      <c r="E12" s="65">
        <v>0</v>
      </c>
      <c r="F12" s="65">
        <v>0</v>
      </c>
      <c r="G12" s="66" t="s">
        <v>83</v>
      </c>
      <c r="H12" s="65">
        <v>0</v>
      </c>
      <c r="I12" s="65">
        <v>0</v>
      </c>
      <c r="J12" s="75">
        <v>0</v>
      </c>
      <c r="K12" s="66" t="s">
        <v>83</v>
      </c>
      <c r="L12" s="66" t="s">
        <v>83</v>
      </c>
      <c r="M12" s="66" t="s">
        <v>83</v>
      </c>
      <c r="N12" s="66" t="s">
        <v>83</v>
      </c>
      <c r="O12" s="66" t="s">
        <v>83</v>
      </c>
      <c r="P12" s="38"/>
      <c r="Q12" s="38"/>
    </row>
    <row r="13" spans="1:17" ht="12.75">
      <c r="A13" s="241"/>
      <c r="B13" s="94" t="s">
        <v>228</v>
      </c>
      <c r="C13" s="92">
        <v>20096120</v>
      </c>
      <c r="D13" s="65">
        <v>0</v>
      </c>
      <c r="E13" s="65">
        <v>0</v>
      </c>
      <c r="F13" s="65">
        <v>0</v>
      </c>
      <c r="G13" s="66" t="s">
        <v>83</v>
      </c>
      <c r="H13" s="65">
        <v>0</v>
      </c>
      <c r="I13" s="65">
        <v>0</v>
      </c>
      <c r="J13" s="75">
        <v>0</v>
      </c>
      <c r="K13" s="66" t="s">
        <v>83</v>
      </c>
      <c r="L13" s="66" t="s">
        <v>83</v>
      </c>
      <c r="M13" s="66" t="s">
        <v>83</v>
      </c>
      <c r="N13" s="66" t="s">
        <v>83</v>
      </c>
      <c r="O13" s="66" t="s">
        <v>83</v>
      </c>
      <c r="P13" s="38"/>
      <c r="Q13" s="38"/>
    </row>
    <row r="14" spans="1:17" ht="12.75">
      <c r="A14" s="241"/>
      <c r="B14" s="94" t="s">
        <v>175</v>
      </c>
      <c r="C14" s="92">
        <v>20096910</v>
      </c>
      <c r="D14" s="65">
        <v>22709517</v>
      </c>
      <c r="E14" s="65">
        <v>5662967</v>
      </c>
      <c r="F14" s="65">
        <v>4835167</v>
      </c>
      <c r="G14" s="66">
        <v>-14.61777898405553</v>
      </c>
      <c r="H14" s="65">
        <v>58639706</v>
      </c>
      <c r="I14" s="65">
        <v>13712175</v>
      </c>
      <c r="J14" s="75">
        <v>13434099</v>
      </c>
      <c r="K14" s="66">
        <v>-2.0279496141202946</v>
      </c>
      <c r="L14" s="66">
        <v>2.5821643850901803</v>
      </c>
      <c r="M14" s="66">
        <v>2.4213764621972897</v>
      </c>
      <c r="N14" s="66">
        <v>2.778414685573425</v>
      </c>
      <c r="O14" s="66">
        <v>14.745258696871089</v>
      </c>
      <c r="P14" s="38"/>
      <c r="Q14" s="38"/>
    </row>
    <row r="15" spans="1:17" ht="12.75">
      <c r="A15" s="293"/>
      <c r="B15" s="94" t="s">
        <v>229</v>
      </c>
      <c r="C15" s="92">
        <v>20096920</v>
      </c>
      <c r="D15" s="65">
        <v>6591069</v>
      </c>
      <c r="E15" s="65">
        <v>1601720</v>
      </c>
      <c r="F15" s="65">
        <v>3346547</v>
      </c>
      <c r="G15" s="66">
        <v>108.93458282346478</v>
      </c>
      <c r="H15" s="65">
        <v>15546781</v>
      </c>
      <c r="I15" s="65">
        <v>3862793</v>
      </c>
      <c r="J15" s="75">
        <v>8542711</v>
      </c>
      <c r="K15" s="66">
        <v>121.1537351341374</v>
      </c>
      <c r="L15" s="66">
        <v>2.3587647163153656</v>
      </c>
      <c r="M15" s="66">
        <v>2.411653097919736</v>
      </c>
      <c r="N15" s="66">
        <v>2.5526941650602843</v>
      </c>
      <c r="O15" s="66">
        <v>5.848314886672901</v>
      </c>
      <c r="P15" s="38"/>
      <c r="Q15" s="38"/>
    </row>
    <row r="16" spans="1:17" ht="12.75">
      <c r="A16" s="245" t="s">
        <v>230</v>
      </c>
      <c r="B16" s="246"/>
      <c r="C16" s="77">
        <v>20098990</v>
      </c>
      <c r="D16" s="65">
        <v>3125419</v>
      </c>
      <c r="E16" s="65">
        <v>1055580</v>
      </c>
      <c r="F16" s="65">
        <v>668664</v>
      </c>
      <c r="G16" s="66">
        <v>-36.654351162394136</v>
      </c>
      <c r="H16" s="65">
        <v>25958085</v>
      </c>
      <c r="I16" s="65">
        <v>9828144</v>
      </c>
      <c r="J16" s="75">
        <v>5512989</v>
      </c>
      <c r="K16" s="66">
        <v>-43.906102718885684</v>
      </c>
      <c r="L16" s="66">
        <v>8.30547360209943</v>
      </c>
      <c r="M16" s="66">
        <v>9.310657647928153</v>
      </c>
      <c r="N16" s="66">
        <v>8.24478213273034</v>
      </c>
      <c r="O16" s="66">
        <v>-11.447907929844215</v>
      </c>
      <c r="P16" s="38"/>
      <c r="Q16" s="38"/>
    </row>
    <row r="17" spans="1:17" ht="12.75">
      <c r="A17" s="245" t="s">
        <v>231</v>
      </c>
      <c r="B17" s="246"/>
      <c r="C17" s="77">
        <v>20098960</v>
      </c>
      <c r="D17" s="65">
        <v>6478993</v>
      </c>
      <c r="E17" s="65">
        <v>2245778</v>
      </c>
      <c r="F17" s="65">
        <v>2516538</v>
      </c>
      <c r="G17" s="66">
        <v>12.056400944349788</v>
      </c>
      <c r="H17" s="65">
        <v>11044805</v>
      </c>
      <c r="I17" s="65">
        <v>3837279</v>
      </c>
      <c r="J17" s="75">
        <v>4474884</v>
      </c>
      <c r="K17" s="66">
        <v>16.616070919002766</v>
      </c>
      <c r="L17" s="66">
        <v>1.704710130108182</v>
      </c>
      <c r="M17" s="66">
        <v>1.7086635455508068</v>
      </c>
      <c r="N17" s="66">
        <v>1.7781905141110526</v>
      </c>
      <c r="O17" s="66">
        <v>4.069084796786782</v>
      </c>
      <c r="P17" s="38"/>
      <c r="Q17" s="38"/>
    </row>
    <row r="18" spans="1:17" ht="12.75">
      <c r="A18" s="245" t="s">
        <v>232</v>
      </c>
      <c r="B18" s="246"/>
      <c r="C18" s="77">
        <v>20098100</v>
      </c>
      <c r="D18" s="65">
        <v>1661554</v>
      </c>
      <c r="E18" s="65">
        <v>774645</v>
      </c>
      <c r="F18" s="65">
        <v>537407</v>
      </c>
      <c r="G18" s="66">
        <v>-30.625383240064807</v>
      </c>
      <c r="H18" s="65">
        <v>10228017</v>
      </c>
      <c r="I18" s="65">
        <v>4234313</v>
      </c>
      <c r="J18" s="75">
        <v>3442984</v>
      </c>
      <c r="K18" s="66">
        <v>-18.688486184181475</v>
      </c>
      <c r="L18" s="66">
        <v>6.155693405089452</v>
      </c>
      <c r="M18" s="66">
        <v>5.466133519224935</v>
      </c>
      <c r="N18" s="66">
        <v>6.406660129101407</v>
      </c>
      <c r="O18" s="66">
        <v>17.206433150023614</v>
      </c>
      <c r="P18" s="38"/>
      <c r="Q18" s="38"/>
    </row>
    <row r="19" spans="1:17" ht="12.75">
      <c r="A19" s="245" t="s">
        <v>233</v>
      </c>
      <c r="B19" s="246"/>
      <c r="C19" s="77">
        <v>20098920</v>
      </c>
      <c r="D19" s="65">
        <v>841394</v>
      </c>
      <c r="E19" s="65">
        <v>473303</v>
      </c>
      <c r="F19" s="65">
        <v>144621</v>
      </c>
      <c r="G19" s="66">
        <v>-69.44430945926815</v>
      </c>
      <c r="H19" s="65">
        <v>7572209</v>
      </c>
      <c r="I19" s="65">
        <v>4186121</v>
      </c>
      <c r="J19" s="75">
        <v>1310448</v>
      </c>
      <c r="K19" s="66">
        <v>-68.69541038111416</v>
      </c>
      <c r="L19" s="66">
        <v>8.999599474205901</v>
      </c>
      <c r="M19" s="66">
        <v>8.844484400056624</v>
      </c>
      <c r="N19" s="66">
        <v>9.061256663969964</v>
      </c>
      <c r="O19" s="66">
        <v>2.4509316101224865</v>
      </c>
      <c r="P19" s="38"/>
      <c r="Q19" s="38"/>
    </row>
    <row r="20" spans="1:17" ht="12.75">
      <c r="A20" s="245" t="s">
        <v>234</v>
      </c>
      <c r="B20" s="246"/>
      <c r="C20" s="77">
        <v>20098970</v>
      </c>
      <c r="D20" s="65">
        <v>466342</v>
      </c>
      <c r="E20" s="65">
        <v>34000</v>
      </c>
      <c r="F20" s="65">
        <v>59050</v>
      </c>
      <c r="G20" s="66">
        <v>73.6764705882353</v>
      </c>
      <c r="H20" s="65">
        <v>2612206</v>
      </c>
      <c r="I20" s="65">
        <v>172447</v>
      </c>
      <c r="J20" s="75">
        <v>320788</v>
      </c>
      <c r="K20" s="66">
        <v>86.02121231450823</v>
      </c>
      <c r="L20" s="66">
        <v>5.601481316287188</v>
      </c>
      <c r="M20" s="66">
        <v>5.071970588235294</v>
      </c>
      <c r="N20" s="66">
        <v>5.432480948348857</v>
      </c>
      <c r="O20" s="66">
        <v>7.1078953208006945</v>
      </c>
      <c r="P20" s="38"/>
      <c r="Q20" s="38"/>
    </row>
    <row r="21" spans="1:17" ht="12.75">
      <c r="A21" s="245" t="s">
        <v>235</v>
      </c>
      <c r="B21" s="246"/>
      <c r="C21" s="77">
        <v>20098930</v>
      </c>
      <c r="D21" s="65">
        <v>363445</v>
      </c>
      <c r="E21" s="65">
        <v>150336</v>
      </c>
      <c r="F21" s="65">
        <v>212495</v>
      </c>
      <c r="G21" s="66">
        <v>41.34671668795231</v>
      </c>
      <c r="H21" s="65">
        <v>1029583</v>
      </c>
      <c r="I21" s="65">
        <v>422999</v>
      </c>
      <c r="J21" s="75">
        <v>672193</v>
      </c>
      <c r="K21" s="66">
        <v>58.91125038120657</v>
      </c>
      <c r="L21" s="66">
        <v>2.8328440341729837</v>
      </c>
      <c r="M21" s="66">
        <v>2.8136906662409538</v>
      </c>
      <c r="N21" s="66">
        <v>3.1633356078966566</v>
      </c>
      <c r="O21" s="66">
        <v>12.426559388734182</v>
      </c>
      <c r="P21" s="38"/>
      <c r="Q21" s="38"/>
    </row>
    <row r="22" spans="1:17" ht="12.75">
      <c r="A22" s="234" t="s">
        <v>236</v>
      </c>
      <c r="B22" s="235"/>
      <c r="C22" s="77">
        <v>20098910</v>
      </c>
      <c r="D22" s="65">
        <v>102650</v>
      </c>
      <c r="E22" s="65">
        <v>28356</v>
      </c>
      <c r="F22" s="65">
        <v>63121</v>
      </c>
      <c r="G22" s="66">
        <v>122.60191846522784</v>
      </c>
      <c r="H22" s="65">
        <v>945484</v>
      </c>
      <c r="I22" s="65">
        <v>317940</v>
      </c>
      <c r="J22" s="75">
        <v>754999</v>
      </c>
      <c r="K22" s="66">
        <v>137.46587406428884</v>
      </c>
      <c r="L22" s="66">
        <v>9.21075499269362</v>
      </c>
      <c r="M22" s="66">
        <v>11.212441811256877</v>
      </c>
      <c r="N22" s="66">
        <v>11.961138131525166</v>
      </c>
      <c r="O22" s="66">
        <v>6.677370842777752</v>
      </c>
      <c r="P22" s="38"/>
      <c r="Q22" s="38"/>
    </row>
    <row r="23" spans="1:17" ht="12.75">
      <c r="A23" s="245" t="s">
        <v>237</v>
      </c>
      <c r="B23" s="246"/>
      <c r="C23" s="77">
        <v>20098940</v>
      </c>
      <c r="D23" s="65">
        <v>345421</v>
      </c>
      <c r="E23" s="65">
        <v>123650</v>
      </c>
      <c r="F23" s="65">
        <v>114449</v>
      </c>
      <c r="G23" s="66">
        <v>-7.44116457743631</v>
      </c>
      <c r="H23" s="65">
        <v>734206</v>
      </c>
      <c r="I23" s="65">
        <v>220684</v>
      </c>
      <c r="J23" s="75">
        <v>227574</v>
      </c>
      <c r="K23" s="66">
        <v>3.12211125410089</v>
      </c>
      <c r="L23" s="66">
        <v>2.1255395589729633</v>
      </c>
      <c r="M23" s="66">
        <v>1.7847472705216336</v>
      </c>
      <c r="N23" s="66">
        <v>1.9884315284537217</v>
      </c>
      <c r="O23" s="66">
        <v>11.41249863755538</v>
      </c>
      <c r="P23" s="38"/>
      <c r="Q23" s="38"/>
    </row>
    <row r="24" spans="1:17" ht="12.75">
      <c r="A24" s="234" t="s">
        <v>238</v>
      </c>
      <c r="B24" s="235"/>
      <c r="C24" s="77">
        <v>20098950</v>
      </c>
      <c r="D24" s="65">
        <v>175610</v>
      </c>
      <c r="E24" s="65">
        <v>19884</v>
      </c>
      <c r="F24" s="65">
        <v>60283</v>
      </c>
      <c r="G24" s="66">
        <v>203.17340575336954</v>
      </c>
      <c r="H24" s="65">
        <v>334548</v>
      </c>
      <c r="I24" s="65">
        <v>40080</v>
      </c>
      <c r="J24" s="75">
        <v>124833</v>
      </c>
      <c r="K24" s="66">
        <v>211.45958083832338</v>
      </c>
      <c r="L24" s="66">
        <v>1.9050623540800637</v>
      </c>
      <c r="M24" s="66">
        <v>2.0156910078455037</v>
      </c>
      <c r="N24" s="66">
        <v>2.070782807756747</v>
      </c>
      <c r="O24" s="66">
        <v>2.7331470794290658</v>
      </c>
      <c r="P24" s="38"/>
      <c r="Q24" s="38"/>
    </row>
    <row r="25" spans="1:17" ht="12.75">
      <c r="A25" s="242" t="s">
        <v>239</v>
      </c>
      <c r="B25" s="105" t="s">
        <v>48</v>
      </c>
      <c r="C25" s="92"/>
      <c r="D25" s="65">
        <v>266916</v>
      </c>
      <c r="E25" s="65">
        <v>24860</v>
      </c>
      <c r="F25" s="65">
        <v>46300</v>
      </c>
      <c r="G25" s="66">
        <v>86.24296057924377</v>
      </c>
      <c r="H25" s="65">
        <v>251138</v>
      </c>
      <c r="I25" s="65">
        <v>23942</v>
      </c>
      <c r="J25" s="75">
        <v>42021</v>
      </c>
      <c r="K25" s="66">
        <v>75.5116531618077</v>
      </c>
      <c r="L25" s="66">
        <v>0.9408877699351107</v>
      </c>
      <c r="M25" s="66">
        <v>0.9630732099758649</v>
      </c>
      <c r="N25" s="66">
        <v>0.9075809935205184</v>
      </c>
      <c r="O25" s="66">
        <v>-5.761993572299362</v>
      </c>
      <c r="P25" s="38"/>
      <c r="Q25" s="38"/>
    </row>
    <row r="26" spans="1:17" ht="12.75">
      <c r="A26" s="243"/>
      <c r="B26" s="94" t="s">
        <v>220</v>
      </c>
      <c r="C26" s="92">
        <v>20093100</v>
      </c>
      <c r="D26" s="65">
        <v>30326</v>
      </c>
      <c r="E26" s="65">
        <v>1820</v>
      </c>
      <c r="F26" s="65">
        <v>0</v>
      </c>
      <c r="G26" s="66">
        <v>-100</v>
      </c>
      <c r="H26" s="65">
        <v>45515</v>
      </c>
      <c r="I26" s="65">
        <v>2588</v>
      </c>
      <c r="J26" s="75">
        <v>0</v>
      </c>
      <c r="K26" s="66">
        <v>-100</v>
      </c>
      <c r="L26" s="66">
        <v>1.5008573501286024</v>
      </c>
      <c r="M26" s="66">
        <v>1.421978021978022</v>
      </c>
      <c r="N26" s="66" t="s">
        <v>83</v>
      </c>
      <c r="O26" s="66" t="s">
        <v>83</v>
      </c>
      <c r="P26" s="38"/>
      <c r="Q26" s="38"/>
    </row>
    <row r="27" spans="1:17" ht="12.75">
      <c r="A27" s="244"/>
      <c r="B27" s="94" t="s">
        <v>175</v>
      </c>
      <c r="C27" s="92">
        <v>20093900</v>
      </c>
      <c r="D27" s="65">
        <v>236590</v>
      </c>
      <c r="E27" s="65">
        <v>23040</v>
      </c>
      <c r="F27" s="65">
        <v>46300</v>
      </c>
      <c r="G27" s="66">
        <v>100.95486111111111</v>
      </c>
      <c r="H27" s="65">
        <v>205623</v>
      </c>
      <c r="I27" s="65">
        <v>21354</v>
      </c>
      <c r="J27" s="75">
        <v>42021</v>
      </c>
      <c r="K27" s="66">
        <v>96.78280415847149</v>
      </c>
      <c r="L27" s="66">
        <v>0.8691111205038252</v>
      </c>
      <c r="M27" s="66">
        <v>0.9268229166666667</v>
      </c>
      <c r="N27" s="66">
        <v>0.9075809935205184</v>
      </c>
      <c r="O27" s="66">
        <v>-2.076116461961497</v>
      </c>
      <c r="P27" s="38"/>
      <c r="Q27" s="38"/>
    </row>
    <row r="28" spans="1:17" ht="12.75">
      <c r="A28" s="234" t="s">
        <v>240</v>
      </c>
      <c r="B28" s="235"/>
      <c r="C28" s="92">
        <v>20095000</v>
      </c>
      <c r="D28" s="65">
        <v>25159</v>
      </c>
      <c r="E28" s="65">
        <v>2</v>
      </c>
      <c r="F28" s="65">
        <v>38</v>
      </c>
      <c r="G28" s="66">
        <v>1800</v>
      </c>
      <c r="H28" s="65">
        <v>229359</v>
      </c>
      <c r="I28" s="65">
        <v>354</v>
      </c>
      <c r="J28" s="75">
        <v>753</v>
      </c>
      <c r="K28" s="66">
        <v>112.71186440677967</v>
      </c>
      <c r="L28" s="66">
        <v>9.116379824317342</v>
      </c>
      <c r="M28" s="66">
        <v>177</v>
      </c>
      <c r="N28" s="66">
        <v>19.81578947368421</v>
      </c>
      <c r="O28" s="66">
        <v>-88.80463871543265</v>
      </c>
      <c r="P28" s="38"/>
      <c r="Q28" s="38"/>
    </row>
    <row r="29" spans="1:17" ht="12.75">
      <c r="A29" s="245" t="s">
        <v>241</v>
      </c>
      <c r="B29" s="246"/>
      <c r="C29" s="92">
        <v>20099000</v>
      </c>
      <c r="D29" s="65">
        <v>14906</v>
      </c>
      <c r="E29" s="65">
        <v>2829</v>
      </c>
      <c r="F29" s="65">
        <v>0</v>
      </c>
      <c r="G29" s="66">
        <v>-100</v>
      </c>
      <c r="H29" s="65">
        <v>143495</v>
      </c>
      <c r="I29" s="65">
        <v>29298</v>
      </c>
      <c r="J29" s="75">
        <v>0</v>
      </c>
      <c r="K29" s="66">
        <v>-100</v>
      </c>
      <c r="L29" s="66">
        <v>9.626660405205957</v>
      </c>
      <c r="M29" s="66">
        <v>10.356309650053023</v>
      </c>
      <c r="N29" s="66" t="s">
        <v>83</v>
      </c>
      <c r="O29" s="66" t="s">
        <v>83</v>
      </c>
      <c r="P29" s="38"/>
      <c r="Q29" s="38"/>
    </row>
    <row r="30" spans="1:17" ht="12.75">
      <c r="A30" s="242" t="s">
        <v>242</v>
      </c>
      <c r="B30" s="95" t="s">
        <v>48</v>
      </c>
      <c r="C30" s="92"/>
      <c r="D30" s="65">
        <v>31705</v>
      </c>
      <c r="E30" s="65">
        <v>10087</v>
      </c>
      <c r="F30" s="65">
        <v>41850</v>
      </c>
      <c r="G30" s="66">
        <v>314.890453058392</v>
      </c>
      <c r="H30" s="65">
        <v>112009</v>
      </c>
      <c r="I30" s="65">
        <v>33985</v>
      </c>
      <c r="J30" s="75">
        <v>120175</v>
      </c>
      <c r="K30" s="66">
        <v>253.61188759746946</v>
      </c>
      <c r="L30" s="66">
        <v>3.5328497082479102</v>
      </c>
      <c r="M30" s="66">
        <v>3.3691880638445526</v>
      </c>
      <c r="N30" s="66">
        <v>2.8715651135005973</v>
      </c>
      <c r="O30" s="66">
        <v>-14.769818155419967</v>
      </c>
      <c r="P30" s="38"/>
      <c r="Q30" s="38"/>
    </row>
    <row r="31" spans="1:17" ht="12.75">
      <c r="A31" s="243"/>
      <c r="B31" s="94" t="s">
        <v>243</v>
      </c>
      <c r="C31" s="92">
        <v>20091100</v>
      </c>
      <c r="D31" s="65">
        <v>29630</v>
      </c>
      <c r="E31" s="65">
        <v>9720</v>
      </c>
      <c r="F31" s="65">
        <v>41850</v>
      </c>
      <c r="G31" s="66">
        <v>330.55555555555554</v>
      </c>
      <c r="H31" s="65">
        <v>109350</v>
      </c>
      <c r="I31" s="65">
        <v>33367</v>
      </c>
      <c r="J31" s="75">
        <v>120175</v>
      </c>
      <c r="K31" s="66">
        <v>260.16123715047803</v>
      </c>
      <c r="L31" s="66">
        <v>3.690516368545393</v>
      </c>
      <c r="M31" s="66">
        <v>3.4328189300411522</v>
      </c>
      <c r="N31" s="66">
        <v>2.8715651135005973</v>
      </c>
      <c r="O31" s="66">
        <v>-16.34964814569543</v>
      </c>
      <c r="P31" s="38"/>
      <c r="Q31" s="38"/>
    </row>
    <row r="32" spans="1:17" ht="12.75">
      <c r="A32" s="243"/>
      <c r="B32" s="94" t="s">
        <v>244</v>
      </c>
      <c r="C32" s="92">
        <v>20091200</v>
      </c>
      <c r="D32" s="65">
        <v>600</v>
      </c>
      <c r="E32" s="65">
        <v>0</v>
      </c>
      <c r="F32" s="65">
        <v>0</v>
      </c>
      <c r="G32" s="66" t="s">
        <v>83</v>
      </c>
      <c r="H32" s="65">
        <v>679</v>
      </c>
      <c r="I32" s="65">
        <v>0</v>
      </c>
      <c r="J32" s="75">
        <v>0</v>
      </c>
      <c r="K32" s="66" t="s">
        <v>83</v>
      </c>
      <c r="L32" s="66">
        <v>1.1316666666666666</v>
      </c>
      <c r="M32" s="66" t="s">
        <v>83</v>
      </c>
      <c r="N32" s="66" t="s">
        <v>83</v>
      </c>
      <c r="O32" s="66" t="s">
        <v>83</v>
      </c>
      <c r="P32" s="38"/>
      <c r="Q32" s="38"/>
    </row>
    <row r="33" spans="1:17" ht="12.75">
      <c r="A33" s="244"/>
      <c r="B33" s="94" t="s">
        <v>245</v>
      </c>
      <c r="C33" s="92">
        <v>20091900</v>
      </c>
      <c r="D33" s="65">
        <v>1475</v>
      </c>
      <c r="E33" s="65">
        <v>367</v>
      </c>
      <c r="F33" s="65">
        <v>0</v>
      </c>
      <c r="G33" s="66">
        <v>-100</v>
      </c>
      <c r="H33" s="65">
        <v>1980</v>
      </c>
      <c r="I33" s="65">
        <v>618</v>
      </c>
      <c r="J33" s="75">
        <v>0</v>
      </c>
      <c r="K33" s="66">
        <v>-100</v>
      </c>
      <c r="L33" s="66">
        <v>1.3423728813559321</v>
      </c>
      <c r="M33" s="66">
        <v>1.6839237057220708</v>
      </c>
      <c r="N33" s="66" t="s">
        <v>83</v>
      </c>
      <c r="O33" s="66" t="s">
        <v>83</v>
      </c>
      <c r="P33" s="38"/>
      <c r="Q33" s="38"/>
    </row>
    <row r="34" spans="1:17" ht="12.75">
      <c r="A34" s="242" t="s">
        <v>246</v>
      </c>
      <c r="B34" s="95" t="s">
        <v>48</v>
      </c>
      <c r="C34" s="92"/>
      <c r="D34" s="65">
        <v>18861</v>
      </c>
      <c r="E34" s="65">
        <v>229</v>
      </c>
      <c r="F34" s="65">
        <v>18720</v>
      </c>
      <c r="G34" s="66">
        <v>8074.67248908297</v>
      </c>
      <c r="H34" s="65">
        <v>24135</v>
      </c>
      <c r="I34" s="65">
        <v>519</v>
      </c>
      <c r="J34" s="75">
        <v>24393</v>
      </c>
      <c r="K34" s="66">
        <v>4600</v>
      </c>
      <c r="L34" s="66">
        <v>1.2796246222363608</v>
      </c>
      <c r="M34" s="66">
        <v>2.2663755458515285</v>
      </c>
      <c r="N34" s="66">
        <v>1.3030448717948717</v>
      </c>
      <c r="O34" s="66">
        <v>-42.50534188034189</v>
      </c>
      <c r="P34" s="38"/>
      <c r="Q34" s="38"/>
    </row>
    <row r="35" spans="1:17" ht="12.75">
      <c r="A35" s="243"/>
      <c r="B35" s="94" t="s">
        <v>220</v>
      </c>
      <c r="C35" s="92">
        <v>20094100</v>
      </c>
      <c r="D35" s="65">
        <v>0</v>
      </c>
      <c r="E35" s="65">
        <v>0</v>
      </c>
      <c r="F35" s="65">
        <v>0</v>
      </c>
      <c r="G35" s="66" t="s">
        <v>83</v>
      </c>
      <c r="H35" s="65">
        <v>0</v>
      </c>
      <c r="I35" s="65">
        <v>0</v>
      </c>
      <c r="J35" s="75">
        <v>0</v>
      </c>
      <c r="K35" s="66" t="s">
        <v>83</v>
      </c>
      <c r="L35" s="66" t="s">
        <v>83</v>
      </c>
      <c r="M35" s="66" t="s">
        <v>83</v>
      </c>
      <c r="N35" s="66" t="s">
        <v>83</v>
      </c>
      <c r="O35" s="66" t="s">
        <v>83</v>
      </c>
      <c r="P35" s="38"/>
      <c r="Q35" s="38"/>
    </row>
    <row r="36" spans="1:17" ht="12.75">
      <c r="A36" s="244"/>
      <c r="B36" s="94" t="s">
        <v>175</v>
      </c>
      <c r="C36" s="92">
        <v>20094900</v>
      </c>
      <c r="D36" s="65">
        <v>18861</v>
      </c>
      <c r="E36" s="65">
        <v>229</v>
      </c>
      <c r="F36" s="65">
        <v>18720</v>
      </c>
      <c r="G36" s="66">
        <v>8074.67248908297</v>
      </c>
      <c r="H36" s="65">
        <v>24135</v>
      </c>
      <c r="I36" s="65">
        <v>519</v>
      </c>
      <c r="J36" s="75">
        <v>24393</v>
      </c>
      <c r="K36" s="66">
        <v>4600</v>
      </c>
      <c r="L36" s="66">
        <v>1.2796246222363608</v>
      </c>
      <c r="M36" s="66">
        <v>2.2663755458515285</v>
      </c>
      <c r="N36" s="66">
        <v>1.3030448717948717</v>
      </c>
      <c r="O36" s="66">
        <v>-42.50534188034189</v>
      </c>
      <c r="P36" s="38"/>
      <c r="Q36" s="38"/>
    </row>
    <row r="37" spans="1:17" ht="12.75">
      <c r="A37" s="245" t="s">
        <v>247</v>
      </c>
      <c r="B37" s="246"/>
      <c r="C37" s="92">
        <v>20092900</v>
      </c>
      <c r="D37" s="65">
        <v>0</v>
      </c>
      <c r="E37" s="65">
        <v>0</v>
      </c>
      <c r="F37" s="65">
        <v>9061</v>
      </c>
      <c r="G37" s="66" t="s">
        <v>83</v>
      </c>
      <c r="H37" s="65">
        <v>0</v>
      </c>
      <c r="I37" s="65">
        <v>0</v>
      </c>
      <c r="J37" s="75">
        <v>21335</v>
      </c>
      <c r="K37" s="66" t="s">
        <v>83</v>
      </c>
      <c r="L37" s="66" t="s">
        <v>83</v>
      </c>
      <c r="M37" s="66" t="s">
        <v>83</v>
      </c>
      <c r="N37" s="66">
        <v>2.354596622889306</v>
      </c>
      <c r="O37" s="66" t="s">
        <v>83</v>
      </c>
      <c r="P37" s="38"/>
      <c r="Q37" s="38"/>
    </row>
    <row r="38" spans="1:17" ht="12.75">
      <c r="A38" s="245" t="s">
        <v>48</v>
      </c>
      <c r="B38" s="249"/>
      <c r="C38" s="246"/>
      <c r="D38" s="65">
        <v>101829867</v>
      </c>
      <c r="E38" s="65">
        <v>22908413</v>
      </c>
      <c r="F38" s="65">
        <v>24785637</v>
      </c>
      <c r="G38" s="66">
        <v>8.194474230929917</v>
      </c>
      <c r="H38" s="65">
        <v>250416730</v>
      </c>
      <c r="I38" s="65">
        <v>62407421</v>
      </c>
      <c r="J38" s="65">
        <v>59999018</v>
      </c>
      <c r="K38" s="66">
        <v>-3.859161236609987</v>
      </c>
      <c r="L38" s="66">
        <v>2.4591677999540154</v>
      </c>
      <c r="M38" s="66">
        <v>2.7242140693028363</v>
      </c>
      <c r="N38" s="66">
        <v>2.420717208115329</v>
      </c>
      <c r="O38" s="66">
        <v>-11.140712641028838</v>
      </c>
      <c r="P38" s="38"/>
      <c r="Q38" s="38"/>
    </row>
    <row r="39" spans="1:17" ht="12.75">
      <c r="A39" s="306" t="s">
        <v>402</v>
      </c>
      <c r="B39" s="307"/>
      <c r="C39" s="307"/>
      <c r="D39" s="307"/>
      <c r="E39" s="307"/>
      <c r="F39" s="307"/>
      <c r="G39" s="307"/>
      <c r="H39" s="307"/>
      <c r="I39" s="307"/>
      <c r="J39" s="307"/>
      <c r="K39" s="307"/>
      <c r="L39" s="307"/>
      <c r="M39" s="307"/>
      <c r="N39" s="307"/>
      <c r="O39" s="308"/>
      <c r="P39" s="38"/>
      <c r="Q39" s="38"/>
    </row>
    <row r="40" spans="1:17" ht="12.75" customHeight="1">
      <c r="A40" s="309" t="s">
        <v>248</v>
      </c>
      <c r="B40" s="310"/>
      <c r="C40" s="310"/>
      <c r="D40" s="310"/>
      <c r="E40" s="310"/>
      <c r="F40" s="310"/>
      <c r="G40" s="310"/>
      <c r="H40" s="310"/>
      <c r="I40" s="310"/>
      <c r="J40" s="310"/>
      <c r="K40" s="310"/>
      <c r="L40" s="310"/>
      <c r="M40" s="310"/>
      <c r="N40" s="310"/>
      <c r="O40" s="311"/>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38"/>
    </row>
    <row r="47" spans="16:17" ht="12.75">
      <c r="P47" s="38"/>
      <c r="Q47" s="38"/>
    </row>
    <row r="48" spans="16:17" ht="12.75">
      <c r="P48" s="38"/>
      <c r="Q48" s="38"/>
    </row>
    <row r="49" spans="1:17" ht="12.75">
      <c r="A49" s="71"/>
      <c r="K49" s="61"/>
      <c r="P49" s="38"/>
      <c r="Q49" s="38"/>
    </row>
    <row r="50" spans="1:17" ht="12.75">
      <c r="A50" s="71"/>
      <c r="K50" s="61"/>
      <c r="P50" s="38"/>
      <c r="Q50" s="38"/>
    </row>
    <row r="51" spans="1:17" ht="12.75">
      <c r="A51" s="71"/>
      <c r="K51" s="61"/>
      <c r="P51" s="38"/>
      <c r="Q51" s="38"/>
    </row>
    <row r="52" spans="1:17" ht="12.75">
      <c r="A52" s="71"/>
      <c r="K52" s="61"/>
      <c r="P52" s="38"/>
      <c r="Q52" s="38"/>
    </row>
    <row r="53" spans="1:17" ht="12.75">
      <c r="A53" s="71"/>
      <c r="K53" s="61"/>
      <c r="P53" s="38"/>
      <c r="Q53" s="38"/>
    </row>
    <row r="54" spans="1:17" ht="12.75">
      <c r="A54" s="71"/>
      <c r="D54" s="38"/>
      <c r="E54" s="38"/>
      <c r="F54" s="38"/>
      <c r="H54" s="38"/>
      <c r="I54" s="38"/>
      <c r="J54" s="38"/>
      <c r="K54" s="61"/>
      <c r="P54" s="38"/>
      <c r="Q54" s="38"/>
    </row>
    <row r="55" spans="1:17" ht="12.75">
      <c r="A55" s="71"/>
      <c r="D55" s="38"/>
      <c r="E55" s="38"/>
      <c r="F55" s="38"/>
      <c r="G55" s="38"/>
      <c r="H55" s="38"/>
      <c r="I55" s="38"/>
      <c r="J55" s="38"/>
      <c r="K55" s="61"/>
      <c r="P55" s="38"/>
      <c r="Q55" s="38"/>
    </row>
    <row r="56" spans="16:17" ht="12.75">
      <c r="P56" s="38"/>
      <c r="Q56" s="38"/>
    </row>
    <row r="57" spans="4:17" ht="12.75">
      <c r="D57" s="38"/>
      <c r="E57" s="38"/>
      <c r="F57" s="38"/>
      <c r="H57" s="38"/>
      <c r="I57" s="38"/>
      <c r="J57" s="38"/>
      <c r="P57" s="38"/>
      <c r="Q57" s="38"/>
    </row>
    <row r="58" spans="16:17" ht="12.75">
      <c r="P58" s="38"/>
      <c r="Q58" s="38"/>
    </row>
    <row r="59" spans="16:17" ht="12.75">
      <c r="P59" s="38"/>
      <c r="Q59" s="38"/>
    </row>
    <row r="60" spans="16:17" ht="12.75">
      <c r="P60" s="38"/>
      <c r="Q60" s="38"/>
    </row>
    <row r="61" spans="16:17" ht="12.75">
      <c r="P61" s="38"/>
      <c r="Q61" s="38"/>
    </row>
    <row r="62" spans="1:17" ht="12.75">
      <c r="A62" s="61"/>
      <c r="B62" s="61"/>
      <c r="K62" s="61"/>
      <c r="P62" s="38"/>
      <c r="Q62" s="38"/>
    </row>
    <row r="63" spans="1:17" ht="12.75">
      <c r="A63" s="61"/>
      <c r="B63" s="61"/>
      <c r="K63" s="61"/>
      <c r="P63" s="38"/>
      <c r="Q63" s="38"/>
    </row>
    <row r="64" spans="1:17" ht="12.75">
      <c r="A64" s="61"/>
      <c r="B64" s="61"/>
      <c r="K64" s="61"/>
      <c r="P64" s="38"/>
      <c r="Q64" s="38"/>
    </row>
    <row r="65" spans="1:17" ht="12.75">
      <c r="A65" s="61"/>
      <c r="B65" s="61"/>
      <c r="K65" s="61"/>
      <c r="P65" s="38"/>
      <c r="Q65" s="38"/>
    </row>
    <row r="66" spans="1:17" ht="12.75">
      <c r="A66" s="61"/>
      <c r="B66" s="61"/>
      <c r="K66" s="61"/>
      <c r="P66" s="38"/>
      <c r="Q66" s="38"/>
    </row>
    <row r="67" spans="1:17" ht="12.75">
      <c r="A67" s="61"/>
      <c r="B67" s="61"/>
      <c r="K67" s="61"/>
      <c r="P67" s="38"/>
      <c r="Q67" s="38"/>
    </row>
    <row r="68" spans="1:17" ht="12.75">
      <c r="A68" s="61"/>
      <c r="B68" s="61"/>
      <c r="K68" s="61"/>
      <c r="P68" s="38"/>
      <c r="Q68" s="38"/>
    </row>
    <row r="69" spans="1:17" ht="12.75">
      <c r="A69" s="61"/>
      <c r="B69" s="61"/>
      <c r="K69" s="61"/>
      <c r="P69" s="38"/>
      <c r="Q69" s="38"/>
    </row>
    <row r="70" spans="1:17" ht="12.75">
      <c r="A70" s="61"/>
      <c r="B70" s="61"/>
      <c r="K70" s="61"/>
      <c r="P70" s="38"/>
      <c r="Q70" s="38"/>
    </row>
    <row r="71" spans="1:17" ht="12.75">
      <c r="A71" s="61"/>
      <c r="B71" s="61"/>
      <c r="K71" s="61"/>
      <c r="P71" s="38"/>
      <c r="Q71" s="38"/>
    </row>
    <row r="72" spans="1:17" ht="12.75">
      <c r="A72" s="61"/>
      <c r="B72" s="61"/>
      <c r="K72" s="61"/>
      <c r="P72" s="38"/>
      <c r="Q72" s="38"/>
    </row>
    <row r="73" spans="1:17" ht="12.75">
      <c r="A73" s="61"/>
      <c r="B73" s="61"/>
      <c r="K73" s="61"/>
      <c r="P73" s="38"/>
      <c r="Q73" s="38"/>
    </row>
    <row r="74" spans="1:17" ht="12.75">
      <c r="A74" s="61"/>
      <c r="B74" s="61"/>
      <c r="K74" s="61"/>
      <c r="P74" s="38"/>
      <c r="Q74" s="38"/>
    </row>
    <row r="75" spans="1:17" ht="12.75">
      <c r="A75" s="61"/>
      <c r="B75" s="61"/>
      <c r="K75" s="61"/>
      <c r="P75" s="38"/>
      <c r="Q75" s="38"/>
    </row>
    <row r="76" spans="1:17" ht="12.75">
      <c r="A76" s="61"/>
      <c r="B76" s="61"/>
      <c r="K76" s="61"/>
      <c r="P76" s="38"/>
      <c r="Q76" s="38"/>
    </row>
    <row r="77" spans="1:17" ht="12.75">
      <c r="A77" s="61"/>
      <c r="B77" s="61"/>
      <c r="K77" s="61"/>
      <c r="P77" s="38"/>
      <c r="Q77" s="38"/>
    </row>
    <row r="78" spans="1:17" ht="12.75">
      <c r="A78" s="61"/>
      <c r="B78" s="61"/>
      <c r="K78" s="61"/>
      <c r="P78" s="38"/>
      <c r="Q78" s="38"/>
    </row>
    <row r="79" spans="1:17" ht="12.75">
      <c r="A79" s="61"/>
      <c r="B79" s="61"/>
      <c r="K79" s="61"/>
      <c r="P79" s="38"/>
      <c r="Q79" s="38"/>
    </row>
    <row r="80" spans="1:17" ht="12.75">
      <c r="A80" s="61"/>
      <c r="B80" s="61"/>
      <c r="K80" s="61"/>
      <c r="P80" s="38"/>
      <c r="Q80" s="38"/>
    </row>
    <row r="81" spans="1:17" ht="12.75">
      <c r="A81" s="61"/>
      <c r="B81" s="61"/>
      <c r="K81" s="61"/>
      <c r="P81" s="38"/>
      <c r="Q81" s="38"/>
    </row>
    <row r="82" spans="1:17" ht="12.75">
      <c r="A82" s="61"/>
      <c r="B82" s="61"/>
      <c r="K82" s="61"/>
      <c r="P82" s="38"/>
      <c r="Q82" s="38"/>
    </row>
    <row r="83" spans="1:17" ht="12.75">
      <c r="A83" s="61"/>
      <c r="B83" s="61"/>
      <c r="K83" s="61"/>
      <c r="P83" s="38"/>
      <c r="Q83" s="38"/>
    </row>
    <row r="84" spans="1:17" ht="12.75">
      <c r="A84" s="61"/>
      <c r="B84" s="61"/>
      <c r="K84" s="61"/>
      <c r="P84" s="38"/>
      <c r="Q84" s="38"/>
    </row>
    <row r="85" spans="1:17" ht="12.75">
      <c r="A85" s="61"/>
      <c r="B85" s="61"/>
      <c r="K85" s="61"/>
      <c r="P85" s="38"/>
      <c r="Q85" s="38"/>
    </row>
    <row r="86" spans="1:17" ht="12.75">
      <c r="A86" s="61"/>
      <c r="B86" s="61"/>
      <c r="K86" s="61"/>
      <c r="P86" s="38"/>
      <c r="Q86" s="38"/>
    </row>
    <row r="87" spans="1:17" ht="12.75">
      <c r="A87" s="61"/>
      <c r="B87" s="61"/>
      <c r="K87" s="61"/>
      <c r="P87" s="38"/>
      <c r="Q87" s="38"/>
    </row>
    <row r="88" spans="1:17" ht="12.75">
      <c r="A88" s="61"/>
      <c r="B88" s="61"/>
      <c r="K88" s="61"/>
      <c r="P88" s="38"/>
      <c r="Q88" s="38"/>
    </row>
    <row r="89" spans="1:17" ht="12.75">
      <c r="A89" s="61"/>
      <c r="B89" s="61"/>
      <c r="K89" s="61"/>
      <c r="P89" s="38"/>
      <c r="Q89" s="38"/>
    </row>
    <row r="90" spans="1:17" ht="12.75">
      <c r="A90" s="61"/>
      <c r="B90" s="61"/>
      <c r="K90" s="61"/>
      <c r="P90" s="38"/>
      <c r="Q90" s="38"/>
    </row>
    <row r="91" spans="1:17" ht="12.75">
      <c r="A91" s="61"/>
      <c r="B91" s="61"/>
      <c r="K91" s="61"/>
      <c r="P91" s="38"/>
      <c r="Q91" s="38"/>
    </row>
    <row r="92" spans="1:17" ht="12.75">
      <c r="A92" s="61"/>
      <c r="B92" s="61"/>
      <c r="K92" s="61"/>
      <c r="P92" s="38"/>
      <c r="Q92" s="38"/>
    </row>
    <row r="93" spans="1:17" ht="12.75">
      <c r="A93" s="61"/>
      <c r="B93" s="61"/>
      <c r="K93" s="61"/>
      <c r="P93" s="38"/>
      <c r="Q93" s="38"/>
    </row>
  </sheetData>
  <sheetProtection/>
  <mergeCells count="26">
    <mergeCell ref="A23:B23"/>
    <mergeCell ref="A24:B24"/>
    <mergeCell ref="A39:O39"/>
    <mergeCell ref="A40:O40"/>
    <mergeCell ref="A28:B28"/>
    <mergeCell ref="A29:B29"/>
    <mergeCell ref="A30:A33"/>
    <mergeCell ref="A34:A36"/>
    <mergeCell ref="A37:B37"/>
    <mergeCell ref="A38:C38"/>
    <mergeCell ref="A25:A27"/>
    <mergeCell ref="A4:A9"/>
    <mergeCell ref="A10:A15"/>
    <mergeCell ref="A16:B16"/>
    <mergeCell ref="A17:B17"/>
    <mergeCell ref="A18:B18"/>
    <mergeCell ref="A19:B19"/>
    <mergeCell ref="A20:B20"/>
    <mergeCell ref="A21:B21"/>
    <mergeCell ref="A22:B22"/>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71"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L99"/>
  <sheetViews>
    <sheetView zoomScalePageLayoutView="0" workbookViewId="0" topLeftCell="A1">
      <selection activeCell="Q41" sqref="Q41"/>
    </sheetView>
  </sheetViews>
  <sheetFormatPr defaultColWidth="11.421875" defaultRowHeight="15"/>
  <cols>
    <col min="1" max="1" width="18.8515625" style="69" customWidth="1"/>
    <col min="2" max="2" width="28.28125" style="69" customWidth="1"/>
    <col min="3" max="3" width="9.8515625" style="70" customWidth="1"/>
    <col min="4" max="6" width="10.00390625" style="61" customWidth="1"/>
    <col min="7" max="7" width="7.140625" style="61" customWidth="1"/>
    <col min="8" max="10" width="10.00390625" style="61" customWidth="1"/>
    <col min="11" max="11" width="7.140625" style="61" customWidth="1"/>
    <col min="12" max="12" width="6.8515625" style="61" customWidth="1"/>
    <col min="13" max="15" width="7.8515625" style="61" customWidth="1"/>
    <col min="16" max="16384" width="11.421875" style="61" customWidth="1"/>
  </cols>
  <sheetData>
    <row r="1" spans="1:15" ht="12.75">
      <c r="A1" s="220" t="s">
        <v>249</v>
      </c>
      <c r="B1" s="221"/>
      <c r="C1" s="221"/>
      <c r="D1" s="221"/>
      <c r="E1" s="221"/>
      <c r="F1" s="221"/>
      <c r="G1" s="221"/>
      <c r="H1" s="221"/>
      <c r="I1" s="221"/>
      <c r="J1" s="221"/>
      <c r="K1" s="221"/>
      <c r="L1" s="221"/>
      <c r="M1" s="221"/>
      <c r="N1" s="221"/>
      <c r="O1" s="222"/>
    </row>
    <row r="2" spans="1:15" ht="12.75">
      <c r="A2" s="316" t="s">
        <v>53</v>
      </c>
      <c r="B2" s="317"/>
      <c r="C2" s="296" t="s">
        <v>54</v>
      </c>
      <c r="D2" s="232" t="s">
        <v>38</v>
      </c>
      <c r="E2" s="232"/>
      <c r="F2" s="232"/>
      <c r="G2" s="232"/>
      <c r="H2" s="225" t="s">
        <v>51</v>
      </c>
      <c r="I2" s="226"/>
      <c r="J2" s="226"/>
      <c r="K2" s="227"/>
      <c r="L2" s="232" t="s">
        <v>403</v>
      </c>
      <c r="M2" s="232"/>
      <c r="N2" s="232"/>
      <c r="O2" s="232"/>
    </row>
    <row r="3" spans="1:90" ht="38.25">
      <c r="A3" s="318"/>
      <c r="B3" s="319"/>
      <c r="C3" s="296"/>
      <c r="D3" s="62">
        <v>2012</v>
      </c>
      <c r="E3" s="62" t="s">
        <v>40</v>
      </c>
      <c r="F3" s="62" t="s">
        <v>41</v>
      </c>
      <c r="G3" s="63" t="s">
        <v>42</v>
      </c>
      <c r="H3" s="62">
        <v>2012</v>
      </c>
      <c r="I3" s="62" t="s">
        <v>40</v>
      </c>
      <c r="J3" s="62" t="s">
        <v>41</v>
      </c>
      <c r="K3" s="63" t="s">
        <v>42</v>
      </c>
      <c r="L3" s="62">
        <v>2012</v>
      </c>
      <c r="M3" s="62" t="s">
        <v>40</v>
      </c>
      <c r="N3" s="62" t="s">
        <v>41</v>
      </c>
      <c r="O3" s="63" t="s">
        <v>42</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row>
    <row r="4" spans="1:17" ht="12.75">
      <c r="A4" s="320" t="s">
        <v>67</v>
      </c>
      <c r="B4" s="320"/>
      <c r="C4" s="112">
        <v>7104000</v>
      </c>
      <c r="D4" s="113">
        <v>8564668</v>
      </c>
      <c r="E4" s="113">
        <v>718824</v>
      </c>
      <c r="F4" s="113">
        <v>1184226</v>
      </c>
      <c r="G4" s="114">
        <v>64.7449166972722</v>
      </c>
      <c r="H4" s="113">
        <v>11136338</v>
      </c>
      <c r="I4" s="113">
        <v>1061293</v>
      </c>
      <c r="J4" s="113">
        <v>1494546</v>
      </c>
      <c r="K4" s="114">
        <v>40.82312801460106</v>
      </c>
      <c r="L4" s="114">
        <v>1.3002649956775907</v>
      </c>
      <c r="M4" s="114">
        <v>1.4764295571655928</v>
      </c>
      <c r="N4" s="114">
        <v>1.2620445759508743</v>
      </c>
      <c r="O4" s="66">
        <v>-14.52050185355871</v>
      </c>
      <c r="P4" s="38"/>
      <c r="Q4" s="38"/>
    </row>
    <row r="5" spans="1:17" ht="12.75">
      <c r="A5" s="320" t="s">
        <v>64</v>
      </c>
      <c r="B5" s="320"/>
      <c r="C5" s="112">
        <v>8119090</v>
      </c>
      <c r="D5" s="113">
        <v>3588062</v>
      </c>
      <c r="E5" s="113">
        <v>1665896</v>
      </c>
      <c r="F5" s="113">
        <v>2521627</v>
      </c>
      <c r="G5" s="114">
        <v>51.367612383966346</v>
      </c>
      <c r="H5" s="113">
        <v>6352748</v>
      </c>
      <c r="I5" s="113">
        <v>2649431</v>
      </c>
      <c r="J5" s="113">
        <v>5061628</v>
      </c>
      <c r="K5" s="115">
        <v>91.04585097705883</v>
      </c>
      <c r="L5" s="114">
        <v>1.7705234747894545</v>
      </c>
      <c r="M5" s="114">
        <v>1.5903939981847606</v>
      </c>
      <c r="N5" s="114">
        <v>2.007286565380209</v>
      </c>
      <c r="O5" s="66">
        <v>26.21316275534742</v>
      </c>
      <c r="P5" s="38"/>
      <c r="Q5" s="38"/>
    </row>
    <row r="6" spans="1:17" ht="12.75">
      <c r="A6" s="312" t="s">
        <v>72</v>
      </c>
      <c r="B6" s="312"/>
      <c r="C6" s="112">
        <v>7102100</v>
      </c>
      <c r="D6" s="113">
        <v>3660566</v>
      </c>
      <c r="E6" s="113">
        <v>543949</v>
      </c>
      <c r="F6" s="113">
        <v>387430</v>
      </c>
      <c r="G6" s="114">
        <v>-28.77457261618277</v>
      </c>
      <c r="H6" s="113">
        <v>4139757</v>
      </c>
      <c r="I6" s="113">
        <v>635113</v>
      </c>
      <c r="J6" s="113">
        <v>487640</v>
      </c>
      <c r="K6" s="114">
        <v>-23.2199624318822</v>
      </c>
      <c r="L6" s="114">
        <v>1.1309062587588914</v>
      </c>
      <c r="M6" s="114">
        <v>1.1675965945336788</v>
      </c>
      <c r="N6" s="114">
        <v>1.2586531760576105</v>
      </c>
      <c r="O6" s="66">
        <v>7.798633701933544</v>
      </c>
      <c r="P6" s="38"/>
      <c r="Q6" s="38"/>
    </row>
    <row r="7" spans="1:17" ht="12.75">
      <c r="A7" s="321" t="s">
        <v>79</v>
      </c>
      <c r="B7" s="322"/>
      <c r="C7" s="112">
        <v>7102200</v>
      </c>
      <c r="D7" s="113">
        <v>3283617</v>
      </c>
      <c r="E7" s="113">
        <v>717243</v>
      </c>
      <c r="F7" s="113">
        <v>239862</v>
      </c>
      <c r="G7" s="114">
        <v>-66.5577774896374</v>
      </c>
      <c r="H7" s="113">
        <v>3278208</v>
      </c>
      <c r="I7" s="113">
        <v>721307</v>
      </c>
      <c r="J7" s="113">
        <v>261523</v>
      </c>
      <c r="K7" s="114">
        <v>-63.74317731562289</v>
      </c>
      <c r="L7" s="114">
        <v>0.9983527311498266</v>
      </c>
      <c r="M7" s="114">
        <v>1.0056661410428545</v>
      </c>
      <c r="N7" s="114">
        <v>1.090306092669952</v>
      </c>
      <c r="O7" s="66">
        <v>8.416307179172566</v>
      </c>
      <c r="P7" s="38"/>
      <c r="Q7" s="38"/>
    </row>
    <row r="8" spans="1:17" ht="12.75">
      <c r="A8" s="315" t="s">
        <v>66</v>
      </c>
      <c r="B8" s="116" t="s">
        <v>48</v>
      </c>
      <c r="C8" s="112">
        <v>7108090</v>
      </c>
      <c r="D8" s="113">
        <v>2755742</v>
      </c>
      <c r="E8" s="113">
        <v>1328109</v>
      </c>
      <c r="F8" s="113">
        <v>1196005</v>
      </c>
      <c r="G8" s="114">
        <v>-9.946773947017906</v>
      </c>
      <c r="H8" s="113">
        <v>2647967</v>
      </c>
      <c r="I8" s="113">
        <v>1142093</v>
      </c>
      <c r="J8" s="113">
        <v>1259216</v>
      </c>
      <c r="K8" s="114">
        <v>10.255119329161456</v>
      </c>
      <c r="L8" s="114">
        <v>0.9608907510209591</v>
      </c>
      <c r="M8" s="114">
        <v>0.8599392067970325</v>
      </c>
      <c r="N8" s="114">
        <v>1.0528517857366817</v>
      </c>
      <c r="O8" s="66">
        <v>22.433281029036923</v>
      </c>
      <c r="P8" s="38"/>
      <c r="Q8" s="38"/>
    </row>
    <row r="9" spans="1:17" ht="12.75">
      <c r="A9" s="315" t="s">
        <v>66</v>
      </c>
      <c r="B9" s="116" t="s">
        <v>59</v>
      </c>
      <c r="C9" s="112">
        <v>7108091</v>
      </c>
      <c r="D9" s="113">
        <v>40750</v>
      </c>
      <c r="E9" s="113">
        <v>20000</v>
      </c>
      <c r="F9" s="113">
        <v>25</v>
      </c>
      <c r="G9" s="114">
        <v>-99.875</v>
      </c>
      <c r="H9" s="113">
        <v>95705</v>
      </c>
      <c r="I9" s="113">
        <v>67932</v>
      </c>
      <c r="J9" s="113">
        <v>30369</v>
      </c>
      <c r="K9" s="114">
        <v>-55.29500088323618</v>
      </c>
      <c r="L9" s="114">
        <v>2.3485889570552145</v>
      </c>
      <c r="M9" s="114">
        <v>3.3966</v>
      </c>
      <c r="N9" s="114">
        <v>1214.76</v>
      </c>
      <c r="O9" s="66">
        <v>35663.999293411056</v>
      </c>
      <c r="P9" s="38"/>
      <c r="Q9" s="38"/>
    </row>
    <row r="10" spans="1:17" ht="12.75">
      <c r="A10" s="315" t="s">
        <v>66</v>
      </c>
      <c r="B10" s="117" t="s">
        <v>60</v>
      </c>
      <c r="C10" s="112">
        <v>7108099</v>
      </c>
      <c r="D10" s="113">
        <v>2714992</v>
      </c>
      <c r="E10" s="113">
        <v>1308109</v>
      </c>
      <c r="F10" s="113">
        <v>1195980</v>
      </c>
      <c r="G10" s="114">
        <v>-8.571839196886499</v>
      </c>
      <c r="H10" s="113">
        <v>2552262</v>
      </c>
      <c r="I10" s="113">
        <v>1074161</v>
      </c>
      <c r="J10" s="113">
        <v>1228847</v>
      </c>
      <c r="K10" s="114">
        <v>14.400634541749335</v>
      </c>
      <c r="L10" s="114">
        <v>0.9400624384896898</v>
      </c>
      <c r="M10" s="114">
        <v>0.8211555764848342</v>
      </c>
      <c r="N10" s="114">
        <v>1.0274812287830901</v>
      </c>
      <c r="O10" s="66">
        <v>25.126255999074566</v>
      </c>
      <c r="P10" s="38"/>
      <c r="Q10" s="38"/>
    </row>
    <row r="11" spans="1:17" ht="12.75">
      <c r="A11" s="315" t="s">
        <v>62</v>
      </c>
      <c r="B11" s="117" t="s">
        <v>48</v>
      </c>
      <c r="C11" s="112">
        <v>8111000</v>
      </c>
      <c r="D11" s="113">
        <v>1148905</v>
      </c>
      <c r="E11" s="113">
        <v>445255</v>
      </c>
      <c r="F11" s="113">
        <v>62344</v>
      </c>
      <c r="G11" s="114">
        <v>-85.99813589965301</v>
      </c>
      <c r="H11" s="113">
        <v>2250776</v>
      </c>
      <c r="I11" s="113">
        <v>909727</v>
      </c>
      <c r="J11" s="113">
        <v>100345</v>
      </c>
      <c r="K11" s="114">
        <v>-88.96976785343296</v>
      </c>
      <c r="L11" s="114">
        <v>1.9590618893642207</v>
      </c>
      <c r="M11" s="114">
        <v>2.04315953779295</v>
      </c>
      <c r="N11" s="114">
        <v>1.609537405363788</v>
      </c>
      <c r="O11" s="66">
        <v>-21.223116668489173</v>
      </c>
      <c r="P11" s="38"/>
      <c r="Q11" s="38"/>
    </row>
    <row r="12" spans="1:17" ht="12.75">
      <c r="A12" s="315" t="s">
        <v>62</v>
      </c>
      <c r="B12" s="117" t="s">
        <v>59</v>
      </c>
      <c r="C12" s="112">
        <v>8111010</v>
      </c>
      <c r="D12" s="113">
        <v>20000</v>
      </c>
      <c r="E12" s="113">
        <v>19992</v>
      </c>
      <c r="F12" s="113">
        <v>0</v>
      </c>
      <c r="G12" s="114">
        <v>-100</v>
      </c>
      <c r="H12" s="113">
        <v>64232</v>
      </c>
      <c r="I12" s="113">
        <v>63971</v>
      </c>
      <c r="J12" s="113">
        <v>0</v>
      </c>
      <c r="K12" s="114">
        <v>-100</v>
      </c>
      <c r="L12" s="114">
        <v>3.2116</v>
      </c>
      <c r="M12" s="114">
        <v>3.199829931972789</v>
      </c>
      <c r="N12" s="114" t="s">
        <v>83</v>
      </c>
      <c r="O12" s="66" t="s">
        <v>83</v>
      </c>
      <c r="P12" s="38"/>
      <c r="Q12" s="38"/>
    </row>
    <row r="13" spans="1:17" ht="12.75">
      <c r="A13" s="315" t="s">
        <v>62</v>
      </c>
      <c r="B13" s="117" t="s">
        <v>60</v>
      </c>
      <c r="C13" s="112">
        <v>8111090</v>
      </c>
      <c r="D13" s="113">
        <v>1128905</v>
      </c>
      <c r="E13" s="113">
        <v>425263</v>
      </c>
      <c r="F13" s="113">
        <v>62344</v>
      </c>
      <c r="G13" s="114">
        <v>-85.33989554699092</v>
      </c>
      <c r="H13" s="113">
        <v>2186544</v>
      </c>
      <c r="I13" s="113">
        <v>845756</v>
      </c>
      <c r="J13" s="113">
        <v>100345</v>
      </c>
      <c r="K13" s="114">
        <v>-88.13546696683204</v>
      </c>
      <c r="L13" s="114">
        <v>1.936871570238417</v>
      </c>
      <c r="M13" s="114">
        <v>1.9887834116770093</v>
      </c>
      <c r="N13" s="114">
        <v>1.609537405363788</v>
      </c>
      <c r="O13" s="66">
        <v>-19.069246258114557</v>
      </c>
      <c r="P13" s="38"/>
      <c r="Q13" s="38"/>
    </row>
    <row r="14" spans="1:17" ht="12.75">
      <c r="A14" s="313" t="s">
        <v>73</v>
      </c>
      <c r="B14" s="314"/>
      <c r="C14" s="112">
        <v>7102910</v>
      </c>
      <c r="D14" s="113">
        <v>1070868</v>
      </c>
      <c r="E14" s="113">
        <v>142666</v>
      </c>
      <c r="F14" s="113">
        <v>144105</v>
      </c>
      <c r="G14" s="114">
        <v>1.0086495731288503</v>
      </c>
      <c r="H14" s="113">
        <v>1506261</v>
      </c>
      <c r="I14" s="113">
        <v>197144</v>
      </c>
      <c r="J14" s="113">
        <v>244194</v>
      </c>
      <c r="K14" s="114">
        <v>23.86580367650042</v>
      </c>
      <c r="L14" s="114">
        <v>1.4065795224061228</v>
      </c>
      <c r="M14" s="114">
        <v>1.381856924565068</v>
      </c>
      <c r="N14" s="114">
        <v>1.6945560528781096</v>
      </c>
      <c r="O14" s="66">
        <v>22.62890772222761</v>
      </c>
      <c r="P14" s="38"/>
      <c r="Q14" s="38"/>
    </row>
    <row r="15" spans="1:17" ht="12.75">
      <c r="A15" s="315" t="s">
        <v>55</v>
      </c>
      <c r="B15" s="117" t="s">
        <v>48</v>
      </c>
      <c r="C15" s="112">
        <v>8119010</v>
      </c>
      <c r="D15" s="113">
        <v>267275</v>
      </c>
      <c r="E15" s="113">
        <v>249708</v>
      </c>
      <c r="F15" s="113">
        <v>176159</v>
      </c>
      <c r="G15" s="114">
        <v>-29.454002274656798</v>
      </c>
      <c r="H15" s="113">
        <v>637546</v>
      </c>
      <c r="I15" s="113">
        <v>563971</v>
      </c>
      <c r="J15" s="113">
        <v>255944</v>
      </c>
      <c r="K15" s="114">
        <v>-54.61752465995592</v>
      </c>
      <c r="L15" s="114">
        <v>2.385355906837527</v>
      </c>
      <c r="M15" s="114">
        <v>2.2585219536418535</v>
      </c>
      <c r="N15" s="114">
        <v>1.4529146963822457</v>
      </c>
      <c r="O15" s="66">
        <v>-35.66966687928673</v>
      </c>
      <c r="P15" s="38"/>
      <c r="Q15" s="38"/>
    </row>
    <row r="16" spans="1:17" ht="12.75">
      <c r="A16" s="315"/>
      <c r="B16" s="117" t="s">
        <v>56</v>
      </c>
      <c r="C16" s="112">
        <v>8119011</v>
      </c>
      <c r="D16" s="113">
        <v>15602</v>
      </c>
      <c r="E16" s="113">
        <v>15602</v>
      </c>
      <c r="F16" s="113">
        <v>0</v>
      </c>
      <c r="G16" s="114">
        <v>-100</v>
      </c>
      <c r="H16" s="113">
        <v>53779</v>
      </c>
      <c r="I16" s="113">
        <v>53779</v>
      </c>
      <c r="J16" s="113">
        <v>0</v>
      </c>
      <c r="K16" s="114">
        <v>-100</v>
      </c>
      <c r="L16" s="114">
        <v>3.446929880784515</v>
      </c>
      <c r="M16" s="114">
        <v>3.446929880784515</v>
      </c>
      <c r="N16" s="114" t="s">
        <v>83</v>
      </c>
      <c r="O16" s="66" t="s">
        <v>83</v>
      </c>
      <c r="P16" s="38"/>
      <c r="Q16" s="38"/>
    </row>
    <row r="17" spans="1:17" ht="12.75">
      <c r="A17" s="315"/>
      <c r="B17" s="117" t="s">
        <v>57</v>
      </c>
      <c r="C17" s="112">
        <v>8119019</v>
      </c>
      <c r="D17" s="113">
        <v>251673</v>
      </c>
      <c r="E17" s="113">
        <v>234106</v>
      </c>
      <c r="F17" s="113">
        <v>176159</v>
      </c>
      <c r="G17" s="114">
        <v>-24.752462559695175</v>
      </c>
      <c r="H17" s="113">
        <v>583767</v>
      </c>
      <c r="I17" s="113">
        <v>510192</v>
      </c>
      <c r="J17" s="113">
        <v>255944</v>
      </c>
      <c r="K17" s="114">
        <v>-49.833788064101356</v>
      </c>
      <c r="L17" s="114">
        <v>2.3195456008391844</v>
      </c>
      <c r="M17" s="114">
        <v>2.179320478757486</v>
      </c>
      <c r="N17" s="114">
        <v>1.4529146963822457</v>
      </c>
      <c r="O17" s="66">
        <v>-33.33175590537248</v>
      </c>
      <c r="P17" s="38"/>
      <c r="Q17" s="38"/>
    </row>
    <row r="18" spans="1:17" ht="12.75">
      <c r="A18" s="313" t="s">
        <v>68</v>
      </c>
      <c r="B18" s="314"/>
      <c r="C18" s="112">
        <v>7109000</v>
      </c>
      <c r="D18" s="113">
        <v>377809</v>
      </c>
      <c r="E18" s="113">
        <v>68840</v>
      </c>
      <c r="F18" s="113">
        <v>152671</v>
      </c>
      <c r="G18" s="114">
        <v>121.77658338175479</v>
      </c>
      <c r="H18" s="113">
        <v>447924</v>
      </c>
      <c r="I18" s="113">
        <v>79354</v>
      </c>
      <c r="J18" s="113">
        <v>188385</v>
      </c>
      <c r="K18" s="114">
        <v>137.3982407944149</v>
      </c>
      <c r="L18" s="114">
        <v>1.1855831915068196</v>
      </c>
      <c r="M18" s="114">
        <v>1.1527309703660662</v>
      </c>
      <c r="N18" s="114">
        <v>1.2339278579428967</v>
      </c>
      <c r="O18" s="66">
        <v>7.0438714378468825</v>
      </c>
      <c r="P18" s="38"/>
      <c r="Q18" s="38"/>
    </row>
    <row r="19" spans="1:17" ht="12.75">
      <c r="A19" s="315" t="s">
        <v>63</v>
      </c>
      <c r="B19" s="117" t="s">
        <v>48</v>
      </c>
      <c r="C19" s="112">
        <v>7108040</v>
      </c>
      <c r="D19" s="113">
        <v>94072</v>
      </c>
      <c r="E19" s="113">
        <v>67287</v>
      </c>
      <c r="F19" s="113">
        <v>2120</v>
      </c>
      <c r="G19" s="114">
        <v>-96.84931710434408</v>
      </c>
      <c r="H19" s="113">
        <v>431758</v>
      </c>
      <c r="I19" s="113">
        <v>288998</v>
      </c>
      <c r="J19" s="113">
        <v>13673</v>
      </c>
      <c r="K19" s="114">
        <v>-95.26882538979508</v>
      </c>
      <c r="L19" s="114">
        <v>4.589654732545284</v>
      </c>
      <c r="M19" s="114">
        <v>4.295004978673443</v>
      </c>
      <c r="N19" s="114">
        <v>6.449528301886793</v>
      </c>
      <c r="O19" s="66">
        <v>50.16346509285763</v>
      </c>
      <c r="P19" s="38"/>
      <c r="Q19" s="38"/>
    </row>
    <row r="20" spans="1:17" ht="12.75">
      <c r="A20" s="315" t="s">
        <v>63</v>
      </c>
      <c r="B20" s="117" t="s">
        <v>56</v>
      </c>
      <c r="C20" s="112">
        <v>7108041</v>
      </c>
      <c r="D20" s="113">
        <v>8070</v>
      </c>
      <c r="E20" s="113">
        <v>8070</v>
      </c>
      <c r="F20" s="113">
        <v>0</v>
      </c>
      <c r="G20" s="114">
        <v>-100</v>
      </c>
      <c r="H20" s="113">
        <v>37396</v>
      </c>
      <c r="I20" s="113">
        <v>37396</v>
      </c>
      <c r="J20" s="113">
        <v>0</v>
      </c>
      <c r="K20" s="114">
        <v>-100</v>
      </c>
      <c r="L20" s="114">
        <v>4.633952912019827</v>
      </c>
      <c r="M20" s="114">
        <v>4.633952912019827</v>
      </c>
      <c r="N20" s="114" t="s">
        <v>83</v>
      </c>
      <c r="O20" s="66" t="s">
        <v>83</v>
      </c>
      <c r="P20" s="38"/>
      <c r="Q20" s="38"/>
    </row>
    <row r="21" spans="1:17" ht="12.75">
      <c r="A21" s="315" t="s">
        <v>63</v>
      </c>
      <c r="B21" s="117" t="s">
        <v>57</v>
      </c>
      <c r="C21" s="112">
        <v>7108049</v>
      </c>
      <c r="D21" s="113">
        <v>86002</v>
      </c>
      <c r="E21" s="113">
        <v>59217</v>
      </c>
      <c r="F21" s="113">
        <v>2120</v>
      </c>
      <c r="G21" s="114">
        <v>-96.41994697468633</v>
      </c>
      <c r="H21" s="113">
        <v>394362</v>
      </c>
      <c r="I21" s="113">
        <v>251602</v>
      </c>
      <c r="J21" s="113">
        <v>13673</v>
      </c>
      <c r="K21" s="114">
        <v>-94.56562348470999</v>
      </c>
      <c r="L21" s="114">
        <v>4.585498011674147</v>
      </c>
      <c r="M21" s="114">
        <v>4.2488136852593</v>
      </c>
      <c r="N21" s="114">
        <v>6.449528301886793</v>
      </c>
      <c r="O21" s="66">
        <v>51.795978351853414</v>
      </c>
      <c r="P21" s="38"/>
      <c r="Q21" s="38"/>
    </row>
    <row r="22" spans="1:17" ht="12.75">
      <c r="A22" s="313" t="s">
        <v>250</v>
      </c>
      <c r="B22" s="314"/>
      <c r="C22" s="112">
        <v>7103000</v>
      </c>
      <c r="D22" s="113">
        <v>328133</v>
      </c>
      <c r="E22" s="113">
        <v>125241</v>
      </c>
      <c r="F22" s="113">
        <v>79150</v>
      </c>
      <c r="G22" s="114">
        <v>-36.801846040833276</v>
      </c>
      <c r="H22" s="113">
        <v>404698</v>
      </c>
      <c r="I22" s="113">
        <v>183346</v>
      </c>
      <c r="J22" s="113">
        <v>81568</v>
      </c>
      <c r="K22" s="114">
        <v>-55.511437391598406</v>
      </c>
      <c r="L22" s="114">
        <v>1.2333352634450054</v>
      </c>
      <c r="M22" s="114">
        <v>1.463945513050838</v>
      </c>
      <c r="N22" s="114">
        <v>1.0305495893872394</v>
      </c>
      <c r="O22" s="66">
        <v>-29.604648520040122</v>
      </c>
      <c r="P22" s="38"/>
      <c r="Q22" s="38"/>
    </row>
    <row r="23" spans="1:17" ht="12.75">
      <c r="A23" s="313" t="s">
        <v>76</v>
      </c>
      <c r="B23" s="314"/>
      <c r="C23" s="112">
        <v>8119030</v>
      </c>
      <c r="D23" s="113">
        <v>247327</v>
      </c>
      <c r="E23" s="113">
        <v>104400</v>
      </c>
      <c r="F23" s="113">
        <v>92558</v>
      </c>
      <c r="G23" s="114">
        <v>-11.342911877394634</v>
      </c>
      <c r="H23" s="113">
        <v>387149</v>
      </c>
      <c r="I23" s="113">
        <v>141770</v>
      </c>
      <c r="J23" s="113">
        <v>119151</v>
      </c>
      <c r="K23" s="114">
        <v>-15.954715384072793</v>
      </c>
      <c r="L23" s="114">
        <v>1.5653325354692371</v>
      </c>
      <c r="M23" s="114">
        <v>1.3579501915708811</v>
      </c>
      <c r="N23" s="114">
        <v>1.2873117396659393</v>
      </c>
      <c r="O23" s="66">
        <v>-5.201844098805064</v>
      </c>
      <c r="P23" s="38"/>
      <c r="Q23" s="38"/>
    </row>
    <row r="24" spans="1:17" ht="12.75">
      <c r="A24" s="313" t="s">
        <v>70</v>
      </c>
      <c r="B24" s="314"/>
      <c r="C24" s="112">
        <v>7108030</v>
      </c>
      <c r="D24" s="113">
        <v>200239</v>
      </c>
      <c r="E24" s="113">
        <v>45480</v>
      </c>
      <c r="F24" s="113">
        <v>114110</v>
      </c>
      <c r="G24" s="114">
        <v>150.90149516270887</v>
      </c>
      <c r="H24" s="113">
        <v>276556</v>
      </c>
      <c r="I24" s="113">
        <v>66298</v>
      </c>
      <c r="J24" s="113">
        <v>191535</v>
      </c>
      <c r="K24" s="114">
        <v>188.90011765060785</v>
      </c>
      <c r="L24" s="114">
        <v>1.3811295501875258</v>
      </c>
      <c r="M24" s="114">
        <v>1.4577396657871593</v>
      </c>
      <c r="N24" s="114">
        <v>1.678511962141793</v>
      </c>
      <c r="O24" s="66">
        <v>15.144837005956035</v>
      </c>
      <c r="P24" s="38"/>
      <c r="Q24" s="38"/>
    </row>
    <row r="25" spans="1:17" ht="12.75">
      <c r="A25" s="234" t="s">
        <v>251</v>
      </c>
      <c r="B25" s="235"/>
      <c r="C25" s="92">
        <v>8112019</v>
      </c>
      <c r="D25" s="113">
        <v>45793</v>
      </c>
      <c r="E25" s="113">
        <v>0</v>
      </c>
      <c r="F25" s="113">
        <v>0</v>
      </c>
      <c r="G25" s="114" t="s">
        <v>83</v>
      </c>
      <c r="H25" s="113">
        <v>116052</v>
      </c>
      <c r="I25" s="113">
        <v>0</v>
      </c>
      <c r="J25" s="113">
        <v>0</v>
      </c>
      <c r="K25" s="114" t="s">
        <v>83</v>
      </c>
      <c r="L25" s="114">
        <v>2.534273797305265</v>
      </c>
      <c r="M25" s="114" t="s">
        <v>83</v>
      </c>
      <c r="N25" s="114" t="s">
        <v>83</v>
      </c>
      <c r="O25" s="66" t="s">
        <v>83</v>
      </c>
      <c r="P25" s="38"/>
      <c r="Q25" s="38"/>
    </row>
    <row r="26" spans="1:17" ht="12.75">
      <c r="A26" s="313" t="s">
        <v>65</v>
      </c>
      <c r="B26" s="314"/>
      <c r="C26" s="112">
        <v>8112090</v>
      </c>
      <c r="D26" s="113">
        <v>46000</v>
      </c>
      <c r="E26" s="113">
        <v>24000</v>
      </c>
      <c r="F26" s="113">
        <v>0</v>
      </c>
      <c r="G26" s="114">
        <v>-100</v>
      </c>
      <c r="H26" s="113">
        <v>74103</v>
      </c>
      <c r="I26" s="113">
        <v>41427</v>
      </c>
      <c r="J26" s="113">
        <v>0</v>
      </c>
      <c r="K26" s="114">
        <v>-100</v>
      </c>
      <c r="L26" s="114">
        <v>1.6109347826086957</v>
      </c>
      <c r="M26" s="114">
        <v>1.726125</v>
      </c>
      <c r="N26" s="114" t="s">
        <v>83</v>
      </c>
      <c r="O26" s="66" t="s">
        <v>83</v>
      </c>
      <c r="P26" s="38"/>
      <c r="Q26" s="38"/>
    </row>
    <row r="27" spans="1:17" ht="12.75">
      <c r="A27" s="234" t="s">
        <v>78</v>
      </c>
      <c r="B27" s="235"/>
      <c r="C27" s="92">
        <v>7108020</v>
      </c>
      <c r="D27" s="113">
        <v>58240</v>
      </c>
      <c r="E27" s="113">
        <v>20000</v>
      </c>
      <c r="F27" s="113">
        <v>33565</v>
      </c>
      <c r="G27" s="114">
        <v>67.825</v>
      </c>
      <c r="H27" s="113">
        <v>64436</v>
      </c>
      <c r="I27" s="113">
        <v>22481</v>
      </c>
      <c r="J27" s="113">
        <v>41285</v>
      </c>
      <c r="K27" s="114">
        <v>83.64396601574664</v>
      </c>
      <c r="L27" s="114">
        <v>1.1063873626373626</v>
      </c>
      <c r="M27" s="114">
        <v>1.12405</v>
      </c>
      <c r="N27" s="114">
        <v>1.2300014896469538</v>
      </c>
      <c r="O27" s="66">
        <v>9.425869814239029</v>
      </c>
      <c r="P27" s="38"/>
      <c r="Q27" s="38"/>
    </row>
    <row r="28" spans="1:17" ht="12.75">
      <c r="A28" s="234" t="s">
        <v>81</v>
      </c>
      <c r="B28" s="235"/>
      <c r="C28" s="92">
        <v>7101000</v>
      </c>
      <c r="D28" s="113">
        <v>112390</v>
      </c>
      <c r="E28" s="113">
        <v>43934</v>
      </c>
      <c r="F28" s="113">
        <v>101843</v>
      </c>
      <c r="G28" s="114">
        <v>131.809077252242</v>
      </c>
      <c r="H28" s="113">
        <v>56116</v>
      </c>
      <c r="I28" s="113">
        <v>34372</v>
      </c>
      <c r="J28" s="113">
        <v>93602</v>
      </c>
      <c r="K28" s="114">
        <v>172.3204934248807</v>
      </c>
      <c r="L28" s="114">
        <v>0.49929709048847765</v>
      </c>
      <c r="M28" s="114">
        <v>0.7823553512086311</v>
      </c>
      <c r="N28" s="114">
        <v>0.9190813310684092</v>
      </c>
      <c r="O28" s="66">
        <v>17.476199229487644</v>
      </c>
      <c r="P28" s="38"/>
      <c r="Q28" s="38"/>
    </row>
    <row r="29" spans="1:17" ht="12.75">
      <c r="A29" s="234" t="s">
        <v>252</v>
      </c>
      <c r="B29" s="235"/>
      <c r="C29" s="92">
        <v>8112029</v>
      </c>
      <c r="D29" s="113">
        <v>21602</v>
      </c>
      <c r="E29" s="113">
        <v>0</v>
      </c>
      <c r="F29" s="113">
        <v>13044</v>
      </c>
      <c r="G29" s="114" t="s">
        <v>83</v>
      </c>
      <c r="H29" s="113">
        <v>41010</v>
      </c>
      <c r="I29" s="113">
        <v>0</v>
      </c>
      <c r="J29" s="113">
        <v>15768</v>
      </c>
      <c r="K29" s="114" t="s">
        <v>83</v>
      </c>
      <c r="L29" s="114">
        <v>1.8984353300620314</v>
      </c>
      <c r="M29" s="114" t="s">
        <v>83</v>
      </c>
      <c r="N29" s="114">
        <v>1.2088316467341307</v>
      </c>
      <c r="O29" s="66" t="s">
        <v>83</v>
      </c>
      <c r="P29" s="38"/>
      <c r="Q29" s="38"/>
    </row>
    <row r="30" spans="1:17" ht="12.75">
      <c r="A30" s="234" t="s">
        <v>80</v>
      </c>
      <c r="B30" s="235"/>
      <c r="C30" s="92">
        <v>7108010</v>
      </c>
      <c r="D30" s="113">
        <v>17962</v>
      </c>
      <c r="E30" s="113">
        <v>17962</v>
      </c>
      <c r="F30" s="113">
        <v>106612</v>
      </c>
      <c r="G30" s="114">
        <v>493.541921834985</v>
      </c>
      <c r="H30" s="113">
        <v>26582</v>
      </c>
      <c r="I30" s="113">
        <v>26582</v>
      </c>
      <c r="J30" s="113">
        <v>105606</v>
      </c>
      <c r="K30" s="114">
        <v>297.2838763072756</v>
      </c>
      <c r="L30" s="114">
        <v>1.4799020153657723</v>
      </c>
      <c r="M30" s="114">
        <v>1.4799020153657723</v>
      </c>
      <c r="N30" s="114">
        <v>0.990563914005928</v>
      </c>
      <c r="O30" s="66">
        <v>-33.065574360941696</v>
      </c>
      <c r="P30" s="38"/>
      <c r="Q30" s="38"/>
    </row>
    <row r="31" spans="1:17" ht="12.75">
      <c r="A31" s="234" t="s">
        <v>69</v>
      </c>
      <c r="B31" s="235"/>
      <c r="C31" s="97">
        <v>8119040</v>
      </c>
      <c r="D31" s="113">
        <v>3000</v>
      </c>
      <c r="E31" s="113">
        <v>2000</v>
      </c>
      <c r="F31" s="113">
        <v>0</v>
      </c>
      <c r="G31" s="114">
        <v>-100</v>
      </c>
      <c r="H31" s="113">
        <v>11963</v>
      </c>
      <c r="I31" s="113">
        <v>7976</v>
      </c>
      <c r="J31" s="113">
        <v>0</v>
      </c>
      <c r="K31" s="114">
        <v>-100</v>
      </c>
      <c r="L31" s="114">
        <v>3.9876666666666667</v>
      </c>
      <c r="M31" s="114">
        <v>3.988</v>
      </c>
      <c r="N31" s="114" t="s">
        <v>83</v>
      </c>
      <c r="O31" s="66" t="s">
        <v>83</v>
      </c>
      <c r="P31" s="38"/>
      <c r="Q31" s="38"/>
    </row>
    <row r="32" spans="1:17" ht="12.75">
      <c r="A32" s="234" t="s">
        <v>82</v>
      </c>
      <c r="B32" s="235"/>
      <c r="C32" s="92">
        <v>7102990</v>
      </c>
      <c r="D32" s="113">
        <v>600</v>
      </c>
      <c r="E32" s="113">
        <v>0</v>
      </c>
      <c r="F32" s="113">
        <v>18000</v>
      </c>
      <c r="G32" s="114" t="s">
        <v>83</v>
      </c>
      <c r="H32" s="113">
        <v>95</v>
      </c>
      <c r="I32" s="113">
        <v>0</v>
      </c>
      <c r="J32" s="113">
        <v>19080</v>
      </c>
      <c r="K32" s="114" t="s">
        <v>83</v>
      </c>
      <c r="L32" s="114">
        <v>0.15833333333333333</v>
      </c>
      <c r="M32" s="114" t="s">
        <v>83</v>
      </c>
      <c r="N32" s="114">
        <v>1.06</v>
      </c>
      <c r="O32" s="66" t="s">
        <v>83</v>
      </c>
      <c r="P32" s="38"/>
      <c r="Q32" s="38"/>
    </row>
    <row r="33" spans="1:17" ht="12.75">
      <c r="A33" s="234" t="s">
        <v>61</v>
      </c>
      <c r="B33" s="235"/>
      <c r="C33" s="92">
        <v>8112010</v>
      </c>
      <c r="D33" s="113">
        <v>0</v>
      </c>
      <c r="E33" s="113">
        <v>0</v>
      </c>
      <c r="F33" s="113">
        <v>0</v>
      </c>
      <c r="G33" s="114" t="s">
        <v>83</v>
      </c>
      <c r="H33" s="113">
        <v>0</v>
      </c>
      <c r="I33" s="113">
        <v>0</v>
      </c>
      <c r="J33" s="113">
        <v>0</v>
      </c>
      <c r="K33" s="114" t="s">
        <v>83</v>
      </c>
      <c r="L33" s="114" t="s">
        <v>83</v>
      </c>
      <c r="M33" s="114" t="s">
        <v>83</v>
      </c>
      <c r="N33" s="114" t="s">
        <v>83</v>
      </c>
      <c r="O33" s="66" t="s">
        <v>83</v>
      </c>
      <c r="P33" s="38"/>
      <c r="Q33" s="38"/>
    </row>
    <row r="34" spans="1:17" ht="12.75">
      <c r="A34" s="234" t="s">
        <v>74</v>
      </c>
      <c r="B34" s="235"/>
      <c r="C34" s="92">
        <v>8119050</v>
      </c>
      <c r="D34" s="113">
        <v>0</v>
      </c>
      <c r="E34" s="113">
        <v>0</v>
      </c>
      <c r="F34" s="113">
        <v>20780</v>
      </c>
      <c r="G34" s="114" t="s">
        <v>83</v>
      </c>
      <c r="H34" s="113">
        <v>0</v>
      </c>
      <c r="I34" s="113">
        <v>0</v>
      </c>
      <c r="J34" s="113">
        <v>33923</v>
      </c>
      <c r="K34" s="114" t="s">
        <v>83</v>
      </c>
      <c r="L34" s="114" t="s">
        <v>83</v>
      </c>
      <c r="M34" s="114" t="s">
        <v>83</v>
      </c>
      <c r="N34" s="114">
        <v>1.632483156881617</v>
      </c>
      <c r="O34" s="66" t="s">
        <v>83</v>
      </c>
      <c r="P34" s="38"/>
      <c r="Q34" s="38"/>
    </row>
    <row r="35" spans="1:17" ht="12.75">
      <c r="A35" s="224" t="s">
        <v>48</v>
      </c>
      <c r="B35" s="224"/>
      <c r="C35" s="298"/>
      <c r="D35" s="113">
        <v>25892870</v>
      </c>
      <c r="E35" s="113">
        <v>6330794</v>
      </c>
      <c r="F35" s="113">
        <v>6646211</v>
      </c>
      <c r="G35" s="114">
        <v>4.982266047513151</v>
      </c>
      <c r="H35" s="113">
        <v>34288043</v>
      </c>
      <c r="I35" s="113">
        <v>8772683</v>
      </c>
      <c r="J35" s="113">
        <v>10068612</v>
      </c>
      <c r="K35" s="114">
        <v>14.772322218869638</v>
      </c>
      <c r="L35" s="114">
        <v>1.3242272100389025</v>
      </c>
      <c r="M35" s="114">
        <v>1.3857160728970173</v>
      </c>
      <c r="N35" s="114">
        <v>1.5149401666603723</v>
      </c>
      <c r="O35" s="66">
        <v>9.325438038197497</v>
      </c>
      <c r="P35" s="38"/>
      <c r="Q35" s="38"/>
    </row>
    <row r="36" spans="1:17" ht="12.75">
      <c r="A36" s="245" t="s">
        <v>402</v>
      </c>
      <c r="B36" s="249"/>
      <c r="C36" s="249"/>
      <c r="D36" s="249"/>
      <c r="E36" s="249"/>
      <c r="F36" s="249"/>
      <c r="G36" s="249"/>
      <c r="H36" s="249"/>
      <c r="I36" s="249"/>
      <c r="J36" s="249"/>
      <c r="K36" s="249"/>
      <c r="L36" s="249"/>
      <c r="M36" s="249"/>
      <c r="N36" s="249"/>
      <c r="O36" s="246"/>
      <c r="P36" s="38"/>
      <c r="Q36" s="38"/>
    </row>
    <row r="37" spans="16:17" ht="12.75">
      <c r="P37" s="38"/>
      <c r="Q37" s="38"/>
    </row>
    <row r="38" spans="16:17" ht="12.75">
      <c r="P38" s="38"/>
      <c r="Q38" s="38"/>
    </row>
    <row r="39" spans="16:17" ht="12.75">
      <c r="P39" s="38"/>
      <c r="Q39" s="38"/>
    </row>
    <row r="40" spans="16:17" ht="12.75">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120"/>
    </row>
    <row r="47" spans="16:17" ht="12.75">
      <c r="P47" s="38"/>
      <c r="Q47" s="38"/>
    </row>
    <row r="48" spans="16:17" ht="12.75">
      <c r="P48" s="38"/>
      <c r="Q48" s="38"/>
    </row>
    <row r="49" spans="16:17" ht="12.75">
      <c r="P49" s="38"/>
      <c r="Q49" s="38"/>
    </row>
    <row r="50" spans="16:17" ht="12.75">
      <c r="P50" s="38"/>
      <c r="Q50" s="38"/>
    </row>
    <row r="51" spans="4:17" ht="12.75">
      <c r="D51" s="38"/>
      <c r="E51" s="38"/>
      <c r="F51" s="38"/>
      <c r="H51" s="38"/>
      <c r="I51" s="38"/>
      <c r="J51" s="38"/>
      <c r="P51" s="38"/>
      <c r="Q51" s="38"/>
    </row>
    <row r="52" spans="4:17" ht="12.75">
      <c r="D52" s="38"/>
      <c r="E52" s="38"/>
      <c r="F52" s="38"/>
      <c r="H52" s="38"/>
      <c r="I52" s="38"/>
      <c r="J52" s="38"/>
      <c r="P52" s="38"/>
      <c r="Q52" s="38"/>
    </row>
    <row r="53" spans="16:17" ht="12.75">
      <c r="P53" s="38"/>
      <c r="Q53" s="38"/>
    </row>
    <row r="54" spans="16:17" ht="12.75">
      <c r="P54" s="38"/>
      <c r="Q54" s="38"/>
    </row>
    <row r="55" spans="16:17" ht="12.75">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31">
    <mergeCell ref="A36:O36"/>
    <mergeCell ref="A30:B30"/>
    <mergeCell ref="A31:B31"/>
    <mergeCell ref="A32:B32"/>
    <mergeCell ref="A33:B33"/>
    <mergeCell ref="A23:B23"/>
    <mergeCell ref="A35:C35"/>
    <mergeCell ref="A25:B25"/>
    <mergeCell ref="A26:B26"/>
    <mergeCell ref="A27:B27"/>
    <mergeCell ref="A28:B28"/>
    <mergeCell ref="A5:B5"/>
    <mergeCell ref="A34:B34"/>
    <mergeCell ref="A7:B7"/>
    <mergeCell ref="A8:A10"/>
    <mergeCell ref="A29:B29"/>
    <mergeCell ref="A14:B14"/>
    <mergeCell ref="A15:A17"/>
    <mergeCell ref="A18:B18"/>
    <mergeCell ref="A19:A21"/>
    <mergeCell ref="A22:B22"/>
    <mergeCell ref="A6:B6"/>
    <mergeCell ref="A24:B24"/>
    <mergeCell ref="A11:A13"/>
    <mergeCell ref="A1:O1"/>
    <mergeCell ref="A2:B3"/>
    <mergeCell ref="C2:C3"/>
    <mergeCell ref="D2:G2"/>
    <mergeCell ref="H2:K2"/>
    <mergeCell ref="L2:O2"/>
    <mergeCell ref="A4:B4"/>
  </mergeCells>
  <printOptions/>
  <pageMargins left="0.7086614173228347" right="0.7086614173228347" top="0.7480314960629921" bottom="0.7480314960629921" header="0.31496062992125984" footer="0.31496062992125984"/>
  <pageSetup fitToHeight="1" fitToWidth="1" orientation="landscape" scale="75"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36"/>
  <sheetViews>
    <sheetView zoomScalePageLayoutView="0" workbookViewId="0" topLeftCell="A97">
      <selection activeCell="C125" sqref="C125"/>
    </sheetView>
  </sheetViews>
  <sheetFormatPr defaultColWidth="11.421875" defaultRowHeight="15"/>
  <cols>
    <col min="1" max="1" width="16.8515625" style="137" customWidth="1"/>
    <col min="2" max="2" width="27.00390625" style="137" customWidth="1"/>
    <col min="3" max="3" width="10.421875" style="135" customWidth="1"/>
    <col min="4" max="5" width="11.140625" style="121" bestFit="1" customWidth="1"/>
    <col min="6" max="6" width="11.57421875" style="121" customWidth="1"/>
    <col min="7" max="7" width="8.28125" style="121" customWidth="1"/>
    <col min="8" max="10" width="11.140625" style="121" customWidth="1"/>
    <col min="11" max="11" width="7.00390625" style="121" customWidth="1"/>
    <col min="12" max="14" width="7.7109375" style="121" customWidth="1"/>
    <col min="15" max="15" width="8.7109375" style="121" customWidth="1"/>
    <col min="16" max="17" width="11.421875" style="61" customWidth="1"/>
    <col min="18" max="16384" width="11.421875" style="121" customWidth="1"/>
  </cols>
  <sheetData>
    <row r="1" spans="1:15" ht="12.75">
      <c r="A1" s="323" t="s">
        <v>253</v>
      </c>
      <c r="B1" s="324"/>
      <c r="C1" s="324"/>
      <c r="D1" s="324"/>
      <c r="E1" s="324"/>
      <c r="F1" s="324"/>
      <c r="G1" s="324"/>
      <c r="H1" s="324"/>
      <c r="I1" s="324"/>
      <c r="J1" s="324"/>
      <c r="K1" s="324"/>
      <c r="L1" s="324"/>
      <c r="M1" s="324"/>
      <c r="N1" s="324"/>
      <c r="O1" s="325"/>
    </row>
    <row r="2" spans="1:15" ht="12.75">
      <c r="A2" s="326" t="s">
        <v>53</v>
      </c>
      <c r="B2" s="327"/>
      <c r="C2" s="330" t="s">
        <v>54</v>
      </c>
      <c r="D2" s="331" t="s">
        <v>38</v>
      </c>
      <c r="E2" s="331"/>
      <c r="F2" s="331"/>
      <c r="G2" s="331"/>
      <c r="H2" s="331" t="s">
        <v>51</v>
      </c>
      <c r="I2" s="331"/>
      <c r="J2" s="331"/>
      <c r="K2" s="331"/>
      <c r="L2" s="331" t="s">
        <v>403</v>
      </c>
      <c r="M2" s="331"/>
      <c r="N2" s="331"/>
      <c r="O2" s="331"/>
    </row>
    <row r="3" spans="1:15" ht="38.25">
      <c r="A3" s="328"/>
      <c r="B3" s="329"/>
      <c r="C3" s="330"/>
      <c r="D3" s="62">
        <v>2012</v>
      </c>
      <c r="E3" s="62" t="s">
        <v>40</v>
      </c>
      <c r="F3" s="62" t="s">
        <v>41</v>
      </c>
      <c r="G3" s="63" t="s">
        <v>42</v>
      </c>
      <c r="H3" s="62">
        <v>2012</v>
      </c>
      <c r="I3" s="62" t="s">
        <v>40</v>
      </c>
      <c r="J3" s="62" t="s">
        <v>41</v>
      </c>
      <c r="K3" s="63" t="s">
        <v>42</v>
      </c>
      <c r="L3" s="62">
        <v>2012</v>
      </c>
      <c r="M3" s="62" t="s">
        <v>40</v>
      </c>
      <c r="N3" s="62" t="s">
        <v>41</v>
      </c>
      <c r="O3" s="63" t="s">
        <v>42</v>
      </c>
    </row>
    <row r="4" spans="1:17" ht="12.75">
      <c r="A4" s="333" t="s">
        <v>81</v>
      </c>
      <c r="B4" s="122" t="s">
        <v>48</v>
      </c>
      <c r="C4" s="123"/>
      <c r="D4" s="113">
        <v>64309493</v>
      </c>
      <c r="E4" s="113">
        <v>25159747</v>
      </c>
      <c r="F4" s="113">
        <v>28280262</v>
      </c>
      <c r="G4" s="114">
        <v>12.402807548104523</v>
      </c>
      <c r="H4" s="113">
        <v>73718873</v>
      </c>
      <c r="I4" s="113">
        <v>29561519</v>
      </c>
      <c r="J4" s="113">
        <v>37916555</v>
      </c>
      <c r="K4" s="114">
        <v>28.26321610875273</v>
      </c>
      <c r="L4" s="114">
        <v>1.1463140130804639</v>
      </c>
      <c r="M4" s="114">
        <v>1.1749529516334167</v>
      </c>
      <c r="N4" s="114">
        <v>1.340742705990489</v>
      </c>
      <c r="O4" s="66">
        <v>14.11033132233863</v>
      </c>
      <c r="P4" s="38"/>
      <c r="Q4" s="38"/>
    </row>
    <row r="5" spans="1:17" ht="12.75">
      <c r="A5" s="334"/>
      <c r="B5" s="116" t="s">
        <v>254</v>
      </c>
      <c r="C5" s="124">
        <v>20041000</v>
      </c>
      <c r="D5" s="113">
        <v>54166553</v>
      </c>
      <c r="E5" s="113">
        <v>21235228</v>
      </c>
      <c r="F5" s="113">
        <v>22446919</v>
      </c>
      <c r="G5" s="114">
        <v>5.7060418659032</v>
      </c>
      <c r="H5" s="113">
        <v>49498841</v>
      </c>
      <c r="I5" s="113">
        <v>19647984</v>
      </c>
      <c r="J5" s="113">
        <v>23897595</v>
      </c>
      <c r="K5" s="114">
        <v>21.62873809343493</v>
      </c>
      <c r="L5" s="114">
        <v>0.9138266745532063</v>
      </c>
      <c r="M5" s="114">
        <v>0.9252542049466104</v>
      </c>
      <c r="N5" s="114">
        <v>1.0646269539262827</v>
      </c>
      <c r="O5" s="66">
        <v>15.063184607490054</v>
      </c>
      <c r="P5" s="38"/>
      <c r="Q5" s="38"/>
    </row>
    <row r="6" spans="1:17" ht="12.75">
      <c r="A6" s="334"/>
      <c r="B6" s="116" t="s">
        <v>255</v>
      </c>
      <c r="C6" s="124">
        <v>20052000</v>
      </c>
      <c r="D6" s="113">
        <v>2716207</v>
      </c>
      <c r="E6" s="113">
        <v>1174768</v>
      </c>
      <c r="F6" s="113">
        <v>1758697</v>
      </c>
      <c r="G6" s="114">
        <v>49.70589937757923</v>
      </c>
      <c r="H6" s="113">
        <v>13030382</v>
      </c>
      <c r="I6" s="113">
        <v>5760491</v>
      </c>
      <c r="J6" s="113">
        <v>7797301</v>
      </c>
      <c r="K6" s="114">
        <v>35.35827067519071</v>
      </c>
      <c r="L6" s="114">
        <v>4.79727134198535</v>
      </c>
      <c r="M6" s="114">
        <v>4.903513715048418</v>
      </c>
      <c r="N6" s="114">
        <v>4.433567010121698</v>
      </c>
      <c r="O6" s="66">
        <v>-9.58387662880391</v>
      </c>
      <c r="P6" s="38"/>
      <c r="Q6" s="38"/>
    </row>
    <row r="7" spans="1:17" ht="12.75">
      <c r="A7" s="334"/>
      <c r="B7" s="116" t="s">
        <v>124</v>
      </c>
      <c r="C7" s="124">
        <v>11052000</v>
      </c>
      <c r="D7" s="113">
        <v>6107417</v>
      </c>
      <c r="E7" s="113">
        <v>2131920</v>
      </c>
      <c r="F7" s="113">
        <v>3575825</v>
      </c>
      <c r="G7" s="114">
        <v>67.72791661976059</v>
      </c>
      <c r="H7" s="113">
        <v>9934645</v>
      </c>
      <c r="I7" s="113">
        <v>3510778</v>
      </c>
      <c r="J7" s="113">
        <v>5788482</v>
      </c>
      <c r="K7" s="114">
        <v>64.87747160316033</v>
      </c>
      <c r="L7" s="114">
        <v>1.6266524784536573</v>
      </c>
      <c r="M7" s="114">
        <v>1.6467681714135616</v>
      </c>
      <c r="N7" s="114">
        <v>1.6187822390637125</v>
      </c>
      <c r="O7" s="66">
        <v>-1.6994457893746096</v>
      </c>
      <c r="P7" s="38"/>
      <c r="Q7" s="38"/>
    </row>
    <row r="8" spans="1:17" ht="12.75">
      <c r="A8" s="334"/>
      <c r="B8" s="116" t="s">
        <v>125</v>
      </c>
      <c r="C8" s="124">
        <v>11081300</v>
      </c>
      <c r="D8" s="113">
        <v>1218889</v>
      </c>
      <c r="E8" s="113">
        <v>531031</v>
      </c>
      <c r="F8" s="113">
        <v>493060</v>
      </c>
      <c r="G8" s="114">
        <v>-7.150430012560472</v>
      </c>
      <c r="H8" s="113">
        <v>1042564</v>
      </c>
      <c r="I8" s="113">
        <v>514849</v>
      </c>
      <c r="J8" s="113">
        <v>425917</v>
      </c>
      <c r="K8" s="114">
        <v>-17.273414146672128</v>
      </c>
      <c r="L8" s="114">
        <v>0.8553395756299385</v>
      </c>
      <c r="M8" s="114">
        <v>0.9695272027433427</v>
      </c>
      <c r="N8" s="114">
        <v>0.863823875390419</v>
      </c>
      <c r="O8" s="66">
        <v>-10.902564368882995</v>
      </c>
      <c r="P8" s="38"/>
      <c r="Q8" s="38"/>
    </row>
    <row r="9" spans="1:17" ht="12.75">
      <c r="A9" s="335"/>
      <c r="B9" s="116" t="s">
        <v>123</v>
      </c>
      <c r="C9" s="124">
        <v>11051000</v>
      </c>
      <c r="D9" s="113">
        <v>100427</v>
      </c>
      <c r="E9" s="113">
        <v>86800</v>
      </c>
      <c r="F9" s="113">
        <v>5761</v>
      </c>
      <c r="G9" s="114">
        <v>-93.36290322580645</v>
      </c>
      <c r="H9" s="113">
        <v>212441</v>
      </c>
      <c r="I9" s="113">
        <v>127417</v>
      </c>
      <c r="J9" s="113">
        <v>7260</v>
      </c>
      <c r="K9" s="114">
        <v>-94.30217317940306</v>
      </c>
      <c r="L9" s="114">
        <v>2.11537733876348</v>
      </c>
      <c r="M9" s="114">
        <v>1.4679377880184332</v>
      </c>
      <c r="N9" s="114">
        <v>1.2601978823120985</v>
      </c>
      <c r="O9" s="66">
        <v>-14.151819470957449</v>
      </c>
      <c r="P9" s="38"/>
      <c r="Q9" s="38"/>
    </row>
    <row r="10" spans="1:17" ht="12.75">
      <c r="A10" s="320" t="s">
        <v>151</v>
      </c>
      <c r="B10" s="320"/>
      <c r="C10" s="124">
        <v>20089100</v>
      </c>
      <c r="D10" s="113">
        <v>7320447</v>
      </c>
      <c r="E10" s="113">
        <v>2645449</v>
      </c>
      <c r="F10" s="113">
        <v>3649166</v>
      </c>
      <c r="G10" s="114">
        <v>37.941271973113075</v>
      </c>
      <c r="H10" s="113">
        <v>17619326</v>
      </c>
      <c r="I10" s="113">
        <v>6333849</v>
      </c>
      <c r="J10" s="113">
        <v>8733521</v>
      </c>
      <c r="K10" s="114">
        <v>37.886473138213425</v>
      </c>
      <c r="L10" s="114">
        <v>2.4068647720555862</v>
      </c>
      <c r="M10" s="114">
        <v>2.394243472469135</v>
      </c>
      <c r="N10" s="114">
        <v>2.393292330357128</v>
      </c>
      <c r="O10" s="66">
        <v>-0.03972620675147809</v>
      </c>
      <c r="P10" s="38"/>
      <c r="Q10" s="38"/>
    </row>
    <row r="11" spans="1:17" ht="12.75">
      <c r="A11" s="336" t="s">
        <v>111</v>
      </c>
      <c r="B11" s="122" t="s">
        <v>48</v>
      </c>
      <c r="C11" s="123"/>
      <c r="D11" s="113">
        <v>12367830</v>
      </c>
      <c r="E11" s="113">
        <v>3783334</v>
      </c>
      <c r="F11" s="113">
        <v>4800965</v>
      </c>
      <c r="G11" s="114">
        <v>26.897730943131105</v>
      </c>
      <c r="H11" s="113">
        <v>10209897</v>
      </c>
      <c r="I11" s="113">
        <v>3130327</v>
      </c>
      <c r="J11" s="113">
        <v>4496659</v>
      </c>
      <c r="K11" s="114">
        <v>43.64821949911304</v>
      </c>
      <c r="L11" s="114">
        <v>0.8255204833830996</v>
      </c>
      <c r="M11" s="114">
        <v>0.8273990612512667</v>
      </c>
      <c r="N11" s="114">
        <v>0.9366156595601093</v>
      </c>
      <c r="O11" s="66">
        <v>13.199990599901756</v>
      </c>
      <c r="P11" s="38"/>
      <c r="Q11" s="38"/>
    </row>
    <row r="12" spans="1:17" ht="12.75">
      <c r="A12" s="337"/>
      <c r="B12" s="116" t="s">
        <v>112</v>
      </c>
      <c r="C12" s="124">
        <v>7112010</v>
      </c>
      <c r="D12" s="113">
        <v>9653439</v>
      </c>
      <c r="E12" s="113">
        <v>3009134</v>
      </c>
      <c r="F12" s="113">
        <v>3636954</v>
      </c>
      <c r="G12" s="114">
        <v>20.86380998652768</v>
      </c>
      <c r="H12" s="113">
        <v>5715353</v>
      </c>
      <c r="I12" s="113">
        <v>1807687</v>
      </c>
      <c r="J12" s="113">
        <v>2290976</v>
      </c>
      <c r="K12" s="114">
        <v>26.735214669353713</v>
      </c>
      <c r="L12" s="114">
        <v>0.5920535676456856</v>
      </c>
      <c r="M12" s="114">
        <v>0.6007333006772048</v>
      </c>
      <c r="N12" s="114">
        <v>0.6299161331157886</v>
      </c>
      <c r="O12" s="66">
        <v>4.857868276269373</v>
      </c>
      <c r="P12" s="38"/>
      <c r="Q12" s="38"/>
    </row>
    <row r="13" spans="1:17" ht="12.75">
      <c r="A13" s="337"/>
      <c r="B13" s="116" t="s">
        <v>113</v>
      </c>
      <c r="C13" s="124">
        <v>20057000</v>
      </c>
      <c r="D13" s="113">
        <v>2712552</v>
      </c>
      <c r="E13" s="113">
        <v>774093</v>
      </c>
      <c r="F13" s="113">
        <v>1163387</v>
      </c>
      <c r="G13" s="114">
        <v>50.29033979121371</v>
      </c>
      <c r="H13" s="113">
        <v>4485892</v>
      </c>
      <c r="I13" s="113">
        <v>1322463</v>
      </c>
      <c r="J13" s="113">
        <v>2202663</v>
      </c>
      <c r="K13" s="114">
        <v>66.55762769922487</v>
      </c>
      <c r="L13" s="114">
        <v>1.6537533658340928</v>
      </c>
      <c r="M13" s="114">
        <v>1.7084032538725966</v>
      </c>
      <c r="N13" s="114">
        <v>1.8933192480232288</v>
      </c>
      <c r="O13" s="66">
        <v>10.82390786434444</v>
      </c>
      <c r="P13" s="38"/>
      <c r="Q13" s="38"/>
    </row>
    <row r="14" spans="1:17" ht="12.75">
      <c r="A14" s="338"/>
      <c r="B14" s="116" t="s">
        <v>166</v>
      </c>
      <c r="C14" s="125">
        <v>7112090</v>
      </c>
      <c r="D14" s="113">
        <v>1839</v>
      </c>
      <c r="E14" s="113">
        <v>107</v>
      </c>
      <c r="F14" s="113">
        <v>624</v>
      </c>
      <c r="G14" s="114">
        <v>483.1775700934579</v>
      </c>
      <c r="H14" s="113">
        <v>8652</v>
      </c>
      <c r="I14" s="113">
        <v>177</v>
      </c>
      <c r="J14" s="113">
        <v>3020</v>
      </c>
      <c r="K14" s="114">
        <v>1606.2146892655367</v>
      </c>
      <c r="L14" s="114">
        <v>4.704730831973899</v>
      </c>
      <c r="M14" s="114">
        <v>1.6542056074766356</v>
      </c>
      <c r="N14" s="114">
        <v>4.839743589743589</v>
      </c>
      <c r="O14" s="66">
        <v>192.57207011444297</v>
      </c>
      <c r="P14" s="38"/>
      <c r="Q14" s="38"/>
    </row>
    <row r="15" spans="1:17" ht="12.75">
      <c r="A15" s="339" t="s">
        <v>144</v>
      </c>
      <c r="B15" s="122" t="s">
        <v>48</v>
      </c>
      <c r="C15" s="123"/>
      <c r="D15" s="113">
        <v>7774118</v>
      </c>
      <c r="E15" s="113">
        <v>3995918</v>
      </c>
      <c r="F15" s="113">
        <v>4362675</v>
      </c>
      <c r="G15" s="114">
        <v>9.178291446421083</v>
      </c>
      <c r="H15" s="113">
        <v>8241158</v>
      </c>
      <c r="I15" s="113">
        <v>4385235</v>
      </c>
      <c r="J15" s="113">
        <v>4120663</v>
      </c>
      <c r="K15" s="114">
        <v>-6.033245652741526</v>
      </c>
      <c r="L15" s="114">
        <v>1.0600762684590073</v>
      </c>
      <c r="M15" s="114">
        <v>1.097428675963821</v>
      </c>
      <c r="N15" s="114">
        <v>0.9445266952042038</v>
      </c>
      <c r="O15" s="66">
        <v>-13.932748807145067</v>
      </c>
      <c r="P15" s="38"/>
      <c r="Q15" s="38"/>
    </row>
    <row r="16" spans="1:17" ht="25.5">
      <c r="A16" s="340"/>
      <c r="B16" s="116" t="s">
        <v>256</v>
      </c>
      <c r="C16" s="124">
        <v>20082011</v>
      </c>
      <c r="D16" s="113">
        <v>4176975</v>
      </c>
      <c r="E16" s="113">
        <v>2148165</v>
      </c>
      <c r="F16" s="113">
        <v>2036967</v>
      </c>
      <c r="G16" s="114">
        <v>-5.176418012582829</v>
      </c>
      <c r="H16" s="113">
        <v>4515960</v>
      </c>
      <c r="I16" s="113">
        <v>2412195</v>
      </c>
      <c r="J16" s="113">
        <v>1961609</v>
      </c>
      <c r="K16" s="114">
        <v>-18.679501449924242</v>
      </c>
      <c r="L16" s="114">
        <v>1.0811556209936617</v>
      </c>
      <c r="M16" s="114">
        <v>1.1229095530371271</v>
      </c>
      <c r="N16" s="114">
        <v>0.963004800765059</v>
      </c>
      <c r="O16" s="66">
        <v>-14.240216573060104</v>
      </c>
      <c r="P16" s="38"/>
      <c r="Q16" s="38"/>
    </row>
    <row r="17" spans="1:17" ht="25.5">
      <c r="A17" s="340"/>
      <c r="B17" s="116" t="s">
        <v>257</v>
      </c>
      <c r="C17" s="124">
        <v>20082012</v>
      </c>
      <c r="D17" s="113">
        <v>1885206</v>
      </c>
      <c r="E17" s="113">
        <v>757224</v>
      </c>
      <c r="F17" s="113">
        <v>1413946</v>
      </c>
      <c r="G17" s="114">
        <v>86.72757334685642</v>
      </c>
      <c r="H17" s="113">
        <v>1924336</v>
      </c>
      <c r="I17" s="113">
        <v>800226</v>
      </c>
      <c r="J17" s="113">
        <v>1227458</v>
      </c>
      <c r="K17" s="114">
        <v>53.38891763076931</v>
      </c>
      <c r="L17" s="114">
        <v>1.0207563523561882</v>
      </c>
      <c r="M17" s="114">
        <v>1.056789008272321</v>
      </c>
      <c r="N17" s="114">
        <v>0.8681081172831211</v>
      </c>
      <c r="O17" s="66">
        <v>-17.8541685721791</v>
      </c>
      <c r="P17" s="38"/>
      <c r="Q17" s="38"/>
    </row>
    <row r="18" spans="1:17" ht="25.5">
      <c r="A18" s="340"/>
      <c r="B18" s="116" t="s">
        <v>258</v>
      </c>
      <c r="C18" s="124">
        <v>20082019</v>
      </c>
      <c r="D18" s="113">
        <v>1663969</v>
      </c>
      <c r="E18" s="113">
        <v>1083349</v>
      </c>
      <c r="F18" s="113">
        <v>902186</v>
      </c>
      <c r="G18" s="114">
        <v>-16.722496628510296</v>
      </c>
      <c r="H18" s="113">
        <v>1735750</v>
      </c>
      <c r="I18" s="113">
        <v>1153414</v>
      </c>
      <c r="J18" s="113">
        <v>910678</v>
      </c>
      <c r="K18" s="114">
        <v>-21.04500205476958</v>
      </c>
      <c r="L18" s="114">
        <v>1.0431384238528483</v>
      </c>
      <c r="M18" s="114">
        <v>1.0646744493233482</v>
      </c>
      <c r="N18" s="114">
        <v>1.0094126931697012</v>
      </c>
      <c r="O18" s="66">
        <v>-5.190483925745426</v>
      </c>
      <c r="P18" s="38"/>
      <c r="Q18" s="38"/>
    </row>
    <row r="19" spans="1:17" ht="12.75">
      <c r="A19" s="341"/>
      <c r="B19" s="126" t="s">
        <v>259</v>
      </c>
      <c r="C19" s="124">
        <v>20082090</v>
      </c>
      <c r="D19" s="113">
        <v>47968</v>
      </c>
      <c r="E19" s="113">
        <v>7180</v>
      </c>
      <c r="F19" s="113">
        <v>9576</v>
      </c>
      <c r="G19" s="114">
        <v>33.370473537604454</v>
      </c>
      <c r="H19" s="113">
        <v>65112</v>
      </c>
      <c r="I19" s="113">
        <v>19400</v>
      </c>
      <c r="J19" s="113">
        <v>20918</v>
      </c>
      <c r="K19" s="114">
        <v>7.82474226804124</v>
      </c>
      <c r="L19" s="114">
        <v>1.3574049366244163</v>
      </c>
      <c r="M19" s="114">
        <v>2.701949860724234</v>
      </c>
      <c r="N19" s="114">
        <v>2.184419381787803</v>
      </c>
      <c r="O19" s="66">
        <v>-19.153963086410187</v>
      </c>
      <c r="P19" s="38"/>
      <c r="Q19" s="38"/>
    </row>
    <row r="20" spans="1:17" ht="12.75">
      <c r="A20" s="320" t="s">
        <v>103</v>
      </c>
      <c r="B20" s="320"/>
      <c r="C20" s="124">
        <v>20081900</v>
      </c>
      <c r="D20" s="113">
        <v>919899</v>
      </c>
      <c r="E20" s="113">
        <v>215199</v>
      </c>
      <c r="F20" s="113">
        <v>279253</v>
      </c>
      <c r="G20" s="114">
        <v>29.765008201710973</v>
      </c>
      <c r="H20" s="113">
        <v>5825869</v>
      </c>
      <c r="I20" s="113">
        <v>1614586</v>
      </c>
      <c r="J20" s="113">
        <v>2287525</v>
      </c>
      <c r="K20" s="114">
        <v>41.67873374351072</v>
      </c>
      <c r="L20" s="114">
        <v>6.333161575346859</v>
      </c>
      <c r="M20" s="114">
        <v>7.5027579124438315</v>
      </c>
      <c r="N20" s="114">
        <v>8.191586124410481</v>
      </c>
      <c r="O20" s="66">
        <v>9.181000106963078</v>
      </c>
      <c r="P20" s="38"/>
      <c r="Q20" s="38"/>
    </row>
    <row r="21" spans="1:17" ht="12.75" customHeight="1">
      <c r="A21" s="336" t="s">
        <v>260</v>
      </c>
      <c r="B21" s="122" t="s">
        <v>48</v>
      </c>
      <c r="C21" s="123"/>
      <c r="D21" s="113">
        <v>1825328</v>
      </c>
      <c r="E21" s="113">
        <v>257201</v>
      </c>
      <c r="F21" s="113">
        <v>853181</v>
      </c>
      <c r="G21" s="114">
        <v>231.71760607462647</v>
      </c>
      <c r="H21" s="113">
        <v>2250412</v>
      </c>
      <c r="I21" s="113">
        <v>375758</v>
      </c>
      <c r="J21" s="113">
        <v>1015500</v>
      </c>
      <c r="K21" s="114">
        <v>170.25372713288874</v>
      </c>
      <c r="L21" s="114">
        <v>1.232880884969715</v>
      </c>
      <c r="M21" s="114">
        <v>1.460950773908344</v>
      </c>
      <c r="N21" s="114">
        <v>1.1902515409977483</v>
      </c>
      <c r="O21" s="66">
        <v>-18.52897700217644</v>
      </c>
      <c r="P21" s="38"/>
      <c r="Q21" s="38"/>
    </row>
    <row r="22" spans="1:17" ht="25.5">
      <c r="A22" s="337"/>
      <c r="B22" s="116" t="s">
        <v>261</v>
      </c>
      <c r="C22" s="124">
        <v>20087011</v>
      </c>
      <c r="D22" s="113">
        <v>1085522</v>
      </c>
      <c r="E22" s="113">
        <v>208253</v>
      </c>
      <c r="F22" s="113">
        <v>467375</v>
      </c>
      <c r="G22" s="114">
        <v>124.42653887338957</v>
      </c>
      <c r="H22" s="113">
        <v>1298772</v>
      </c>
      <c r="I22" s="113">
        <v>277958</v>
      </c>
      <c r="J22" s="113">
        <v>548150</v>
      </c>
      <c r="K22" s="114">
        <v>97.2060527129998</v>
      </c>
      <c r="L22" s="114">
        <v>1.196449265883142</v>
      </c>
      <c r="M22" s="114">
        <v>1.334713065358002</v>
      </c>
      <c r="N22" s="114">
        <v>1.1728269590799678</v>
      </c>
      <c r="O22" s="66">
        <v>-12.128906989804012</v>
      </c>
      <c r="P22" s="38"/>
      <c r="Q22" s="38"/>
    </row>
    <row r="23" spans="1:17" ht="25.5">
      <c r="A23" s="337"/>
      <c r="B23" s="116" t="s">
        <v>262</v>
      </c>
      <c r="C23" s="124">
        <v>20087090</v>
      </c>
      <c r="D23" s="113">
        <v>10980</v>
      </c>
      <c r="E23" s="113">
        <v>8065</v>
      </c>
      <c r="F23" s="113">
        <v>5590</v>
      </c>
      <c r="G23" s="114">
        <v>-30.688158710477374</v>
      </c>
      <c r="H23" s="113">
        <v>34791</v>
      </c>
      <c r="I23" s="113">
        <v>24709</v>
      </c>
      <c r="J23" s="113">
        <v>16969</v>
      </c>
      <c r="K23" s="114">
        <v>-31.324618560038854</v>
      </c>
      <c r="L23" s="114">
        <v>3.1685792349726776</v>
      </c>
      <c r="M23" s="114">
        <v>3.063732176069436</v>
      </c>
      <c r="N23" s="114">
        <v>3.035599284436494</v>
      </c>
      <c r="O23" s="66">
        <v>-0.9182555790184788</v>
      </c>
      <c r="P23" s="38"/>
      <c r="Q23" s="38"/>
    </row>
    <row r="24" spans="1:17" ht="25.5">
      <c r="A24" s="338"/>
      <c r="B24" s="116" t="s">
        <v>263</v>
      </c>
      <c r="C24" s="124">
        <v>20087019</v>
      </c>
      <c r="D24" s="113">
        <v>728826</v>
      </c>
      <c r="E24" s="113">
        <v>40883</v>
      </c>
      <c r="F24" s="113">
        <v>380216</v>
      </c>
      <c r="G24" s="114">
        <v>830.0100286182521</v>
      </c>
      <c r="H24" s="113">
        <v>916849</v>
      </c>
      <c r="I24" s="113">
        <v>73091</v>
      </c>
      <c r="J24" s="113">
        <v>450381</v>
      </c>
      <c r="K24" s="114">
        <v>516.1921440396219</v>
      </c>
      <c r="L24" s="114">
        <v>1.2579806428420501</v>
      </c>
      <c r="M24" s="114">
        <v>1.7878091138125871</v>
      </c>
      <c r="N24" s="114">
        <v>1.1845398405117091</v>
      </c>
      <c r="O24" s="66">
        <v>-33.74349468520036</v>
      </c>
      <c r="P24" s="38"/>
      <c r="Q24" s="38"/>
    </row>
    <row r="25" spans="1:17" ht="12.75">
      <c r="A25" s="336" t="s">
        <v>94</v>
      </c>
      <c r="B25" s="116" t="s">
        <v>48</v>
      </c>
      <c r="C25" s="124"/>
      <c r="D25" s="113">
        <v>1629931</v>
      </c>
      <c r="E25" s="113">
        <v>585727</v>
      </c>
      <c r="F25" s="113">
        <v>485507</v>
      </c>
      <c r="G25" s="114">
        <v>-17.110360287301084</v>
      </c>
      <c r="H25" s="113">
        <v>2292960</v>
      </c>
      <c r="I25" s="113">
        <v>834042</v>
      </c>
      <c r="J25" s="113">
        <v>658031</v>
      </c>
      <c r="K25" s="114">
        <v>-21.10337369101316</v>
      </c>
      <c r="L25" s="114">
        <v>1.4067834773373842</v>
      </c>
      <c r="M25" s="114">
        <v>1.4239432363541378</v>
      </c>
      <c r="N25" s="114">
        <v>1.3553481206244193</v>
      </c>
      <c r="O25" s="66">
        <v>-4.817264760170447</v>
      </c>
      <c r="P25" s="38"/>
      <c r="Q25" s="38"/>
    </row>
    <row r="26" spans="1:17" ht="12.75">
      <c r="A26" s="337"/>
      <c r="B26" s="116" t="s">
        <v>264</v>
      </c>
      <c r="C26" s="124">
        <v>20079911</v>
      </c>
      <c r="D26" s="113">
        <v>1598066</v>
      </c>
      <c r="E26" s="113">
        <v>583536</v>
      </c>
      <c r="F26" s="113">
        <v>302559</v>
      </c>
      <c r="G26" s="114">
        <v>-48.15075676564942</v>
      </c>
      <c r="H26" s="113">
        <v>2209857</v>
      </c>
      <c r="I26" s="113">
        <v>824685</v>
      </c>
      <c r="J26" s="113">
        <v>406847</v>
      </c>
      <c r="K26" s="114">
        <v>-50.66637564645895</v>
      </c>
      <c r="L26" s="114">
        <v>1.3828321233290741</v>
      </c>
      <c r="M26" s="114">
        <v>1.413254709221025</v>
      </c>
      <c r="N26" s="114">
        <v>1.3446864908992957</v>
      </c>
      <c r="O26" s="66">
        <v>-4.851794787899455</v>
      </c>
      <c r="P26" s="38"/>
      <c r="Q26" s="38"/>
    </row>
    <row r="27" spans="1:17" ht="12.75">
      <c r="A27" s="337"/>
      <c r="B27" s="116" t="s">
        <v>96</v>
      </c>
      <c r="C27" s="124">
        <v>20079912</v>
      </c>
      <c r="D27" s="113">
        <v>5159</v>
      </c>
      <c r="E27" s="113">
        <v>541</v>
      </c>
      <c r="F27" s="113">
        <v>771</v>
      </c>
      <c r="G27" s="114">
        <v>42.51386321626618</v>
      </c>
      <c r="H27" s="113">
        <v>22533</v>
      </c>
      <c r="I27" s="113">
        <v>1460</v>
      </c>
      <c r="J27" s="113">
        <v>2416</v>
      </c>
      <c r="K27" s="114">
        <v>65.47945205479454</v>
      </c>
      <c r="L27" s="114">
        <v>4.367706919945726</v>
      </c>
      <c r="M27" s="114">
        <v>2.698706099815157</v>
      </c>
      <c r="N27" s="114">
        <v>3.133592736705577</v>
      </c>
      <c r="O27" s="66">
        <v>16.114634969706664</v>
      </c>
      <c r="P27" s="38"/>
      <c r="Q27" s="38"/>
    </row>
    <row r="28" spans="1:17" ht="12.75">
      <c r="A28" s="338"/>
      <c r="B28" s="116" t="s">
        <v>97</v>
      </c>
      <c r="C28" s="124">
        <v>20079919</v>
      </c>
      <c r="D28" s="113">
        <v>26706</v>
      </c>
      <c r="E28" s="113">
        <v>1650</v>
      </c>
      <c r="F28" s="113">
        <v>182177</v>
      </c>
      <c r="G28" s="114">
        <v>10941.030303030302</v>
      </c>
      <c r="H28" s="113">
        <v>60570</v>
      </c>
      <c r="I28" s="113">
        <v>7897</v>
      </c>
      <c r="J28" s="113">
        <v>248768</v>
      </c>
      <c r="K28" s="114">
        <v>3050.158287957452</v>
      </c>
      <c r="L28" s="114">
        <v>2.268029656257021</v>
      </c>
      <c r="M28" s="114">
        <v>4.786060606060606</v>
      </c>
      <c r="N28" s="114">
        <v>1.3655291282653683</v>
      </c>
      <c r="O28" s="66">
        <v>-71.46862021479224</v>
      </c>
      <c r="P28" s="38"/>
      <c r="Q28" s="38"/>
    </row>
    <row r="29" spans="1:17" ht="12.75">
      <c r="A29" s="320" t="s">
        <v>101</v>
      </c>
      <c r="B29" s="320"/>
      <c r="C29" s="124">
        <v>20089990</v>
      </c>
      <c r="D29" s="113">
        <v>1613916</v>
      </c>
      <c r="E29" s="113">
        <v>772980</v>
      </c>
      <c r="F29" s="113">
        <v>1369448</v>
      </c>
      <c r="G29" s="114">
        <v>77.16473906181271</v>
      </c>
      <c r="H29" s="113">
        <v>4212762</v>
      </c>
      <c r="I29" s="113">
        <v>1676875</v>
      </c>
      <c r="J29" s="113">
        <v>2932952</v>
      </c>
      <c r="K29" s="114">
        <v>74.90582184122252</v>
      </c>
      <c r="L29" s="114">
        <v>2.6102733971284753</v>
      </c>
      <c r="M29" s="114">
        <v>2.1693640197676523</v>
      </c>
      <c r="N29" s="114">
        <v>2.1417038105864554</v>
      </c>
      <c r="O29" s="66">
        <v>-1.2750377036381044</v>
      </c>
      <c r="P29" s="38"/>
      <c r="Q29" s="38"/>
    </row>
    <row r="30" spans="1:17" ht="12.75">
      <c r="A30" s="336" t="s">
        <v>107</v>
      </c>
      <c r="B30" s="122" t="s">
        <v>48</v>
      </c>
      <c r="C30" s="123"/>
      <c r="D30" s="113">
        <v>3516008</v>
      </c>
      <c r="E30" s="113">
        <v>2557893</v>
      </c>
      <c r="F30" s="113">
        <v>1349582</v>
      </c>
      <c r="G30" s="114">
        <v>-47.23852796031734</v>
      </c>
      <c r="H30" s="113">
        <v>4115988</v>
      </c>
      <c r="I30" s="113">
        <v>2412350</v>
      </c>
      <c r="J30" s="113">
        <v>2230854</v>
      </c>
      <c r="K30" s="114">
        <v>-7.5236180487906035</v>
      </c>
      <c r="L30" s="114">
        <v>1.1706423876168655</v>
      </c>
      <c r="M30" s="114">
        <v>0.9431004346155214</v>
      </c>
      <c r="N30" s="114">
        <v>1.652996261064537</v>
      </c>
      <c r="O30" s="66">
        <v>75.27255850946804</v>
      </c>
      <c r="P30" s="38"/>
      <c r="Q30" s="38"/>
    </row>
    <row r="31" spans="1:17" ht="12.75">
      <c r="A31" s="337"/>
      <c r="B31" s="117" t="s">
        <v>265</v>
      </c>
      <c r="C31" s="124">
        <v>20031010</v>
      </c>
      <c r="D31" s="113">
        <v>1172719</v>
      </c>
      <c r="E31" s="113">
        <v>624176</v>
      </c>
      <c r="F31" s="113">
        <v>825270</v>
      </c>
      <c r="G31" s="114">
        <v>32.21751557253083</v>
      </c>
      <c r="H31" s="113">
        <v>2361711</v>
      </c>
      <c r="I31" s="113">
        <v>1255942</v>
      </c>
      <c r="J31" s="113">
        <v>1496596</v>
      </c>
      <c r="K31" s="114">
        <v>19.161235152578705</v>
      </c>
      <c r="L31" s="114">
        <v>2.0138762994374613</v>
      </c>
      <c r="M31" s="114">
        <v>2.0121600317859065</v>
      </c>
      <c r="N31" s="114">
        <v>1.8134622608358477</v>
      </c>
      <c r="O31" s="66">
        <v>-9.874849306777211</v>
      </c>
      <c r="P31" s="38"/>
      <c r="Q31" s="38"/>
    </row>
    <row r="32" spans="1:17" ht="12.75">
      <c r="A32" s="337"/>
      <c r="B32" s="116" t="s">
        <v>108</v>
      </c>
      <c r="C32" s="112">
        <v>7115100</v>
      </c>
      <c r="D32" s="113">
        <v>1504804</v>
      </c>
      <c r="E32" s="113">
        <v>1504804</v>
      </c>
      <c r="F32" s="113">
        <v>0</v>
      </c>
      <c r="G32" s="114">
        <v>-100</v>
      </c>
      <c r="H32" s="113">
        <v>457259</v>
      </c>
      <c r="I32" s="113">
        <v>457259</v>
      </c>
      <c r="J32" s="113">
        <v>0</v>
      </c>
      <c r="K32" s="114">
        <v>-100</v>
      </c>
      <c r="L32" s="114">
        <v>0.3038661513393106</v>
      </c>
      <c r="M32" s="114">
        <v>0.3038661513393106</v>
      </c>
      <c r="N32" s="114" t="s">
        <v>83</v>
      </c>
      <c r="O32" s="66" t="s">
        <v>83</v>
      </c>
      <c r="P32" s="38"/>
      <c r="Q32" s="38"/>
    </row>
    <row r="33" spans="1:17" ht="12.75">
      <c r="A33" s="338"/>
      <c r="B33" s="116" t="s">
        <v>266</v>
      </c>
      <c r="C33" s="124">
        <v>20031090</v>
      </c>
      <c r="D33" s="113">
        <v>838485</v>
      </c>
      <c r="E33" s="113">
        <v>428913</v>
      </c>
      <c r="F33" s="113">
        <v>524312</v>
      </c>
      <c r="G33" s="114">
        <v>22.24203976097716</v>
      </c>
      <c r="H33" s="113">
        <v>1297018</v>
      </c>
      <c r="I33" s="113">
        <v>699149</v>
      </c>
      <c r="J33" s="113">
        <v>734258</v>
      </c>
      <c r="K33" s="114">
        <v>5.021676352251103</v>
      </c>
      <c r="L33" s="114">
        <v>1.5468589181678862</v>
      </c>
      <c r="M33" s="114">
        <v>1.6300485179978224</v>
      </c>
      <c r="N33" s="114">
        <v>1.4004218862051603</v>
      </c>
      <c r="O33" s="66">
        <v>-14.087104111153137</v>
      </c>
      <c r="P33" s="38"/>
      <c r="Q33" s="38"/>
    </row>
    <row r="34" spans="1:17" s="127" customFormat="1" ht="12.75">
      <c r="A34" s="320" t="s">
        <v>267</v>
      </c>
      <c r="B34" s="320"/>
      <c r="C34" s="124">
        <v>21032090</v>
      </c>
      <c r="D34" s="113">
        <v>2085457</v>
      </c>
      <c r="E34" s="113">
        <v>733005</v>
      </c>
      <c r="F34" s="113">
        <v>484994</v>
      </c>
      <c r="G34" s="114">
        <v>-33.83483059460713</v>
      </c>
      <c r="H34" s="113">
        <v>3096763</v>
      </c>
      <c r="I34" s="113">
        <v>917437</v>
      </c>
      <c r="J34" s="113">
        <v>635682</v>
      </c>
      <c r="K34" s="114">
        <v>-30.71110059873321</v>
      </c>
      <c r="L34" s="114">
        <v>1.4849325591465083</v>
      </c>
      <c r="M34" s="114">
        <v>1.2516108348510584</v>
      </c>
      <c r="N34" s="114">
        <v>1.310700750937125</v>
      </c>
      <c r="O34" s="66">
        <v>4.721109344910568</v>
      </c>
      <c r="P34" s="38"/>
      <c r="Q34" s="38"/>
    </row>
    <row r="35" spans="1:17" ht="12.75">
      <c r="A35" s="312" t="s">
        <v>268</v>
      </c>
      <c r="B35" s="312"/>
      <c r="C35" s="128">
        <v>11081400</v>
      </c>
      <c r="D35" s="113">
        <v>4516826</v>
      </c>
      <c r="E35" s="113">
        <v>2188570</v>
      </c>
      <c r="F35" s="113">
        <v>3244880</v>
      </c>
      <c r="G35" s="114">
        <v>48.264848736846446</v>
      </c>
      <c r="H35" s="113">
        <v>2837194</v>
      </c>
      <c r="I35" s="113">
        <v>1376812</v>
      </c>
      <c r="J35" s="113">
        <v>1886051</v>
      </c>
      <c r="K35" s="114">
        <v>36.986821730199914</v>
      </c>
      <c r="L35" s="114">
        <v>0.6281388745105523</v>
      </c>
      <c r="M35" s="114">
        <v>0.6290920555431172</v>
      </c>
      <c r="N35" s="114">
        <v>0.5812390596878775</v>
      </c>
      <c r="O35" s="66">
        <v>-7.606676230226206</v>
      </c>
      <c r="P35" s="38"/>
      <c r="Q35" s="38"/>
    </row>
    <row r="36" spans="1:17" ht="12.75">
      <c r="A36" s="332" t="s">
        <v>85</v>
      </c>
      <c r="B36" s="122" t="s">
        <v>48</v>
      </c>
      <c r="C36" s="124"/>
      <c r="D36" s="113">
        <v>3966472</v>
      </c>
      <c r="E36" s="113">
        <v>187204</v>
      </c>
      <c r="F36" s="113">
        <v>2850438</v>
      </c>
      <c r="G36" s="114">
        <v>1422.6373368090426</v>
      </c>
      <c r="H36" s="113">
        <v>2717694</v>
      </c>
      <c r="I36" s="113">
        <v>160984</v>
      </c>
      <c r="J36" s="113">
        <v>2313043</v>
      </c>
      <c r="K36" s="114">
        <v>1336.815459921483</v>
      </c>
      <c r="L36" s="114">
        <v>0.6851665661575325</v>
      </c>
      <c r="M36" s="114">
        <v>0.859938890194654</v>
      </c>
      <c r="N36" s="114">
        <v>0.8114693250651304</v>
      </c>
      <c r="O36" s="66">
        <v>-5.636396455863524</v>
      </c>
      <c r="P36" s="38"/>
      <c r="Q36" s="38"/>
    </row>
    <row r="37" spans="1:17" ht="25.5">
      <c r="A37" s="332"/>
      <c r="B37" s="116" t="s">
        <v>269</v>
      </c>
      <c r="C37" s="124">
        <v>20029012</v>
      </c>
      <c r="D37" s="113">
        <v>3264627</v>
      </c>
      <c r="E37" s="113">
        <v>171996</v>
      </c>
      <c r="F37" s="113">
        <v>2732823</v>
      </c>
      <c r="G37" s="114">
        <v>1488.8875322681922</v>
      </c>
      <c r="H37" s="113">
        <v>2112892</v>
      </c>
      <c r="I37" s="113">
        <v>133856</v>
      </c>
      <c r="J37" s="113">
        <v>2164716</v>
      </c>
      <c r="K37" s="114">
        <v>1517.1975854649772</v>
      </c>
      <c r="L37" s="114">
        <v>0.6472077820835275</v>
      </c>
      <c r="M37" s="114">
        <v>0.7782506569920231</v>
      </c>
      <c r="N37" s="114">
        <v>0.7921171623628753</v>
      </c>
      <c r="O37" s="66">
        <v>1.7817531210891469</v>
      </c>
      <c r="P37" s="38"/>
      <c r="Q37" s="38"/>
    </row>
    <row r="38" spans="1:17" ht="25.5">
      <c r="A38" s="332"/>
      <c r="B38" s="116" t="s">
        <v>87</v>
      </c>
      <c r="C38" s="124">
        <v>20029019</v>
      </c>
      <c r="D38" s="113">
        <v>701845</v>
      </c>
      <c r="E38" s="113">
        <v>15208</v>
      </c>
      <c r="F38" s="113">
        <v>117615</v>
      </c>
      <c r="G38" s="114">
        <v>673.3758548132562</v>
      </c>
      <c r="H38" s="113">
        <v>604802</v>
      </c>
      <c r="I38" s="113">
        <v>27128</v>
      </c>
      <c r="J38" s="113">
        <v>148327</v>
      </c>
      <c r="K38" s="114">
        <v>446.76717782365085</v>
      </c>
      <c r="L38" s="114">
        <v>0.8617315789098733</v>
      </c>
      <c r="M38" s="114">
        <v>1.7837980010520778</v>
      </c>
      <c r="N38" s="114">
        <v>1.2611231560600265</v>
      </c>
      <c r="O38" s="66">
        <v>-29.301235043641682</v>
      </c>
      <c r="P38" s="38"/>
      <c r="Q38" s="38"/>
    </row>
    <row r="39" spans="1:17" ht="12.75">
      <c r="A39" s="332"/>
      <c r="B39" s="116" t="s">
        <v>270</v>
      </c>
      <c r="C39" s="124">
        <v>20029011</v>
      </c>
      <c r="D39" s="113">
        <v>0</v>
      </c>
      <c r="E39" s="113">
        <v>0</v>
      </c>
      <c r="F39" s="113">
        <v>0</v>
      </c>
      <c r="G39" s="114" t="s">
        <v>83</v>
      </c>
      <c r="H39" s="113">
        <v>0</v>
      </c>
      <c r="I39" s="113">
        <v>0</v>
      </c>
      <c r="J39" s="113">
        <v>0</v>
      </c>
      <c r="K39" s="114" t="s">
        <v>83</v>
      </c>
      <c r="L39" s="114" t="s">
        <v>83</v>
      </c>
      <c r="M39" s="114" t="s">
        <v>83</v>
      </c>
      <c r="N39" s="114" t="s">
        <v>83</v>
      </c>
      <c r="O39" s="66" t="s">
        <v>83</v>
      </c>
      <c r="P39" s="38"/>
      <c r="Q39" s="38"/>
    </row>
    <row r="40" spans="1:17" ht="12.75">
      <c r="A40" s="320" t="s">
        <v>114</v>
      </c>
      <c r="B40" s="320"/>
      <c r="C40" s="124">
        <v>21032010</v>
      </c>
      <c r="D40" s="113">
        <v>1216136</v>
      </c>
      <c r="E40" s="113">
        <v>500860</v>
      </c>
      <c r="F40" s="113">
        <v>828543</v>
      </c>
      <c r="G40" s="114">
        <v>65.42407059857045</v>
      </c>
      <c r="H40" s="113">
        <v>2093548</v>
      </c>
      <c r="I40" s="113">
        <v>858296</v>
      </c>
      <c r="J40" s="113">
        <v>1307065</v>
      </c>
      <c r="K40" s="114">
        <v>52.28604117926683</v>
      </c>
      <c r="L40" s="114">
        <v>1.7214752297440419</v>
      </c>
      <c r="M40" s="114">
        <v>1.7136445314059816</v>
      </c>
      <c r="N40" s="114">
        <v>1.577546367539162</v>
      </c>
      <c r="O40" s="66">
        <v>-7.942030063560268</v>
      </c>
      <c r="P40" s="38"/>
      <c r="Q40" s="38"/>
    </row>
    <row r="41" spans="1:17" s="127" customFormat="1" ht="12.75">
      <c r="A41" s="342" t="s">
        <v>99</v>
      </c>
      <c r="B41" s="343"/>
      <c r="C41" s="129">
        <v>20089700</v>
      </c>
      <c r="D41" s="113">
        <v>1225755</v>
      </c>
      <c r="E41" s="113">
        <v>535351</v>
      </c>
      <c r="F41" s="113">
        <v>542749</v>
      </c>
      <c r="G41" s="114">
        <v>1.381897110493857</v>
      </c>
      <c r="H41" s="113">
        <v>2089795</v>
      </c>
      <c r="I41" s="113">
        <v>873099</v>
      </c>
      <c r="J41" s="113">
        <v>993566</v>
      </c>
      <c r="K41" s="114">
        <v>13.797633487153238</v>
      </c>
      <c r="L41" s="114">
        <v>1.704904324273611</v>
      </c>
      <c r="M41" s="114">
        <v>1.6308907613883228</v>
      </c>
      <c r="N41" s="114">
        <v>1.8306178362373768</v>
      </c>
      <c r="O41" s="66">
        <v>12.246502315031393</v>
      </c>
      <c r="P41" s="38"/>
      <c r="Q41" s="38"/>
    </row>
    <row r="42" spans="1:17" ht="12.75">
      <c r="A42" s="315" t="s">
        <v>98</v>
      </c>
      <c r="B42" s="116" t="s">
        <v>48</v>
      </c>
      <c r="C42" s="124">
        <v>20079990</v>
      </c>
      <c r="D42" s="113">
        <v>1147960</v>
      </c>
      <c r="E42" s="113">
        <v>393006</v>
      </c>
      <c r="F42" s="113">
        <v>664933</v>
      </c>
      <c r="G42" s="114">
        <v>69.19156450537652</v>
      </c>
      <c r="H42" s="113">
        <v>2040741</v>
      </c>
      <c r="I42" s="113">
        <v>756997</v>
      </c>
      <c r="J42" s="113">
        <v>1059057</v>
      </c>
      <c r="K42" s="114">
        <v>39.90240384043795</v>
      </c>
      <c r="L42" s="114">
        <v>1.7777108958500296</v>
      </c>
      <c r="M42" s="114">
        <v>1.9261716106115427</v>
      </c>
      <c r="N42" s="114">
        <v>1.5927273875713794</v>
      </c>
      <c r="O42" s="66">
        <v>-17.31124169846412</v>
      </c>
      <c r="P42" s="38"/>
      <c r="Q42" s="38"/>
    </row>
    <row r="43" spans="1:17" ht="12.75">
      <c r="A43" s="315"/>
      <c r="B43" s="116" t="s">
        <v>59</v>
      </c>
      <c r="C43" s="124">
        <v>20079991</v>
      </c>
      <c r="D43" s="113">
        <v>45215</v>
      </c>
      <c r="E43" s="113">
        <v>1989</v>
      </c>
      <c r="F43" s="113">
        <v>398</v>
      </c>
      <c r="G43" s="114">
        <v>-79.98994469582705</v>
      </c>
      <c r="H43" s="113">
        <v>65779</v>
      </c>
      <c r="I43" s="113">
        <v>13007</v>
      </c>
      <c r="J43" s="113">
        <v>2438</v>
      </c>
      <c r="K43" s="114">
        <v>-81.25624663642654</v>
      </c>
      <c r="L43" s="114">
        <v>1.4548048214088245</v>
      </c>
      <c r="M43" s="114">
        <v>6.5394670688788334</v>
      </c>
      <c r="N43" s="114">
        <v>6.125628140703518</v>
      </c>
      <c r="O43" s="66">
        <v>-6.328328039830112</v>
      </c>
      <c r="P43" s="38"/>
      <c r="Q43" s="38"/>
    </row>
    <row r="44" spans="1:17" ht="12.75">
      <c r="A44" s="315"/>
      <c r="B44" s="116" t="s">
        <v>60</v>
      </c>
      <c r="C44" s="124">
        <v>20079999</v>
      </c>
      <c r="D44" s="113">
        <v>1102745</v>
      </c>
      <c r="E44" s="113">
        <v>391017</v>
      </c>
      <c r="F44" s="113">
        <v>664535</v>
      </c>
      <c r="G44" s="114">
        <v>69.9504113631888</v>
      </c>
      <c r="H44" s="113">
        <v>1974962</v>
      </c>
      <c r="I44" s="113">
        <v>743990</v>
      </c>
      <c r="J44" s="113">
        <v>1056619</v>
      </c>
      <c r="K44" s="114">
        <v>42.02059167461929</v>
      </c>
      <c r="L44" s="114">
        <v>1.7909507637758502</v>
      </c>
      <c r="M44" s="114">
        <v>1.902704997480928</v>
      </c>
      <c r="N44" s="114">
        <v>1.590012565177154</v>
      </c>
      <c r="O44" s="66">
        <v>-16.434099490870146</v>
      </c>
      <c r="P44" s="38"/>
      <c r="Q44" s="38"/>
    </row>
    <row r="45" spans="1:17" ht="12.75">
      <c r="A45" s="320" t="s">
        <v>271</v>
      </c>
      <c r="B45" s="320"/>
      <c r="C45" s="124">
        <v>20088000</v>
      </c>
      <c r="D45" s="113">
        <v>644395</v>
      </c>
      <c r="E45" s="113">
        <v>302733</v>
      </c>
      <c r="F45" s="113">
        <v>276737</v>
      </c>
      <c r="G45" s="114">
        <v>-8.587104808527645</v>
      </c>
      <c r="H45" s="113">
        <v>1621327</v>
      </c>
      <c r="I45" s="113">
        <v>717574</v>
      </c>
      <c r="J45" s="113">
        <v>701453</v>
      </c>
      <c r="K45" s="114">
        <v>-2.2465975634568647</v>
      </c>
      <c r="L45" s="114">
        <v>2.5160452827846274</v>
      </c>
      <c r="M45" s="114">
        <v>2.370319720677957</v>
      </c>
      <c r="N45" s="114">
        <v>2.5347279185652805</v>
      </c>
      <c r="O45" s="66">
        <v>6.9361190582466925</v>
      </c>
      <c r="P45" s="38"/>
      <c r="Q45" s="38"/>
    </row>
    <row r="46" spans="1:17" ht="12.75">
      <c r="A46" s="333" t="s">
        <v>119</v>
      </c>
      <c r="B46" s="122" t="s">
        <v>48</v>
      </c>
      <c r="C46" s="124"/>
      <c r="D46" s="113">
        <v>1139250</v>
      </c>
      <c r="E46" s="113">
        <v>348054</v>
      </c>
      <c r="F46" s="113">
        <v>333866</v>
      </c>
      <c r="G46" s="114">
        <v>-4.07637895269125</v>
      </c>
      <c r="H46" s="113">
        <v>1485923</v>
      </c>
      <c r="I46" s="113">
        <v>408002</v>
      </c>
      <c r="J46" s="113">
        <v>467086</v>
      </c>
      <c r="K46" s="114">
        <v>14.48130156224725</v>
      </c>
      <c r="L46" s="114">
        <v>1.3042993197278911</v>
      </c>
      <c r="M46" s="114">
        <v>1.1722376412855477</v>
      </c>
      <c r="N46" s="114">
        <v>1.3990223622651003</v>
      </c>
      <c r="O46" s="66">
        <v>19.346309399418928</v>
      </c>
      <c r="P46" s="38"/>
      <c r="Q46" s="38"/>
    </row>
    <row r="47" spans="1:17" ht="12.75">
      <c r="A47" s="334"/>
      <c r="B47" s="116" t="s">
        <v>264</v>
      </c>
      <c r="C47" s="124">
        <v>20079921</v>
      </c>
      <c r="D47" s="113">
        <v>915014</v>
      </c>
      <c r="E47" s="113">
        <v>301454</v>
      </c>
      <c r="F47" s="113">
        <v>240549</v>
      </c>
      <c r="G47" s="114">
        <v>-20.203745845137234</v>
      </c>
      <c r="H47" s="113">
        <v>1084624</v>
      </c>
      <c r="I47" s="113">
        <v>318063</v>
      </c>
      <c r="J47" s="113">
        <v>282680</v>
      </c>
      <c r="K47" s="114">
        <v>-11.124525644290594</v>
      </c>
      <c r="L47" s="114">
        <v>1.1853632840590418</v>
      </c>
      <c r="M47" s="114">
        <v>1.0550962999329914</v>
      </c>
      <c r="N47" s="114">
        <v>1.1751451887141497</v>
      </c>
      <c r="O47" s="66">
        <v>11.37800301155285</v>
      </c>
      <c r="P47" s="38"/>
      <c r="Q47" s="38"/>
    </row>
    <row r="48" spans="1:17" ht="12.75">
      <c r="A48" s="334"/>
      <c r="B48" s="116" t="s">
        <v>97</v>
      </c>
      <c r="C48" s="124">
        <v>20079929</v>
      </c>
      <c r="D48" s="113">
        <v>45629</v>
      </c>
      <c r="E48" s="113">
        <v>24338</v>
      </c>
      <c r="F48" s="113">
        <v>1</v>
      </c>
      <c r="G48" s="114">
        <v>-99.99589119894814</v>
      </c>
      <c r="H48" s="113">
        <v>47616</v>
      </c>
      <c r="I48" s="113">
        <v>27488</v>
      </c>
      <c r="J48" s="113">
        <v>96</v>
      </c>
      <c r="K48" s="114">
        <v>-99.65075669383003</v>
      </c>
      <c r="L48" s="114">
        <v>1.0435468671239783</v>
      </c>
      <c r="M48" s="114">
        <v>1.1294272331333717</v>
      </c>
      <c r="N48" s="114">
        <v>96</v>
      </c>
      <c r="O48" s="66">
        <v>8399.88358556461</v>
      </c>
      <c r="P48" s="38"/>
      <c r="Q48" s="38"/>
    </row>
    <row r="49" spans="1:17" ht="12.75">
      <c r="A49" s="334"/>
      <c r="B49" s="116" t="s">
        <v>121</v>
      </c>
      <c r="C49" s="124">
        <v>20085000</v>
      </c>
      <c r="D49" s="113">
        <v>160565</v>
      </c>
      <c r="E49" s="113">
        <v>20995</v>
      </c>
      <c r="F49" s="113">
        <v>85732</v>
      </c>
      <c r="G49" s="114">
        <v>308.3448440104787</v>
      </c>
      <c r="H49" s="113">
        <v>303901</v>
      </c>
      <c r="I49" s="113">
        <v>58849</v>
      </c>
      <c r="J49" s="113">
        <v>153685</v>
      </c>
      <c r="K49" s="114">
        <v>161.15142143451885</v>
      </c>
      <c r="L49" s="114">
        <v>1.8926976613832405</v>
      </c>
      <c r="M49" s="114">
        <v>2.803000714455823</v>
      </c>
      <c r="N49" s="114">
        <v>1.7926211916203985</v>
      </c>
      <c r="O49" s="66">
        <v>-36.046352668575054</v>
      </c>
      <c r="P49" s="38"/>
      <c r="Q49" s="38"/>
    </row>
    <row r="50" spans="1:17" ht="12.75">
      <c r="A50" s="335"/>
      <c r="B50" s="116" t="s">
        <v>96</v>
      </c>
      <c r="C50" s="124">
        <v>20079922</v>
      </c>
      <c r="D50" s="113">
        <v>18042</v>
      </c>
      <c r="E50" s="113">
        <v>1267</v>
      </c>
      <c r="F50" s="113">
        <v>7584</v>
      </c>
      <c r="G50" s="114">
        <v>498.5793212312549</v>
      </c>
      <c r="H50" s="113">
        <v>49782</v>
      </c>
      <c r="I50" s="113">
        <v>3602</v>
      </c>
      <c r="J50" s="113">
        <v>30625</v>
      </c>
      <c r="K50" s="114">
        <v>750.2220988339811</v>
      </c>
      <c r="L50" s="114">
        <v>2.759228466910542</v>
      </c>
      <c r="M50" s="114">
        <v>2.8429360694554067</v>
      </c>
      <c r="N50" s="114">
        <v>4.038106540084388</v>
      </c>
      <c r="O50" s="66">
        <v>42.040005171763426</v>
      </c>
      <c r="P50" s="38"/>
      <c r="Q50" s="38"/>
    </row>
    <row r="51" spans="1:17" ht="12.75">
      <c r="A51" s="320" t="s">
        <v>272</v>
      </c>
      <c r="B51" s="320"/>
      <c r="C51" s="124">
        <v>20059990</v>
      </c>
      <c r="D51" s="113">
        <v>501537</v>
      </c>
      <c r="E51" s="113">
        <v>180723</v>
      </c>
      <c r="F51" s="113">
        <v>316660</v>
      </c>
      <c r="G51" s="114">
        <v>75.21842820227643</v>
      </c>
      <c r="H51" s="113">
        <v>1375781</v>
      </c>
      <c r="I51" s="113">
        <v>355230</v>
      </c>
      <c r="J51" s="113">
        <v>917062</v>
      </c>
      <c r="K51" s="114">
        <v>158.16006530979928</v>
      </c>
      <c r="L51" s="114">
        <v>2.7431296195495047</v>
      </c>
      <c r="M51" s="114">
        <v>1.9656048206371075</v>
      </c>
      <c r="N51" s="114">
        <v>2.8960462325522642</v>
      </c>
      <c r="O51" s="66">
        <v>47.33613807548429</v>
      </c>
      <c r="P51" s="38"/>
      <c r="Q51" s="38"/>
    </row>
    <row r="52" spans="1:17" ht="12.75">
      <c r="A52" s="336" t="s">
        <v>273</v>
      </c>
      <c r="B52" s="122" t="s">
        <v>48</v>
      </c>
      <c r="C52" s="124"/>
      <c r="D52" s="113">
        <v>1237707</v>
      </c>
      <c r="E52" s="113">
        <v>443983</v>
      </c>
      <c r="F52" s="113">
        <v>701899</v>
      </c>
      <c r="G52" s="114">
        <v>58.0914134099729</v>
      </c>
      <c r="H52" s="113">
        <v>1265159</v>
      </c>
      <c r="I52" s="113">
        <v>406373</v>
      </c>
      <c r="J52" s="113">
        <v>765799</v>
      </c>
      <c r="K52" s="114">
        <v>88.44731318271637</v>
      </c>
      <c r="L52" s="114">
        <v>1.0221797242804638</v>
      </c>
      <c r="M52" s="114">
        <v>0.9152895493746382</v>
      </c>
      <c r="N52" s="114">
        <v>1.091038739191821</v>
      </c>
      <c r="O52" s="66">
        <v>19.201485468424885</v>
      </c>
      <c r="P52" s="38"/>
      <c r="Q52" s="38"/>
    </row>
    <row r="53" spans="1:17" ht="12.75">
      <c r="A53" s="337"/>
      <c r="B53" s="117" t="s">
        <v>274</v>
      </c>
      <c r="C53" s="124">
        <v>20011000</v>
      </c>
      <c r="D53" s="113">
        <v>822476</v>
      </c>
      <c r="E53" s="113">
        <v>223807</v>
      </c>
      <c r="F53" s="113">
        <v>417473</v>
      </c>
      <c r="G53" s="114">
        <v>86.53259281434451</v>
      </c>
      <c r="H53" s="113">
        <v>1016361</v>
      </c>
      <c r="I53" s="113">
        <v>288856</v>
      </c>
      <c r="J53" s="113">
        <v>551457</v>
      </c>
      <c r="K53" s="114">
        <v>90.91069598692773</v>
      </c>
      <c r="L53" s="114">
        <v>1.2357333223097087</v>
      </c>
      <c r="M53" s="114">
        <v>1.2906477456022376</v>
      </c>
      <c r="N53" s="114">
        <v>1.320940515913604</v>
      </c>
      <c r="O53" s="66">
        <v>2.347098223708688</v>
      </c>
      <c r="P53" s="38"/>
      <c r="Q53" s="38"/>
    </row>
    <row r="54" spans="1:17" ht="12.75">
      <c r="A54" s="337"/>
      <c r="B54" s="117" t="s">
        <v>112</v>
      </c>
      <c r="C54" s="130">
        <v>7114010</v>
      </c>
      <c r="D54" s="113">
        <v>355083</v>
      </c>
      <c r="E54" s="113">
        <v>176128</v>
      </c>
      <c r="F54" s="113">
        <v>270026</v>
      </c>
      <c r="G54" s="114">
        <v>53.312363735465105</v>
      </c>
      <c r="H54" s="113">
        <v>198562</v>
      </c>
      <c r="I54" s="113">
        <v>82290</v>
      </c>
      <c r="J54" s="113">
        <v>204850</v>
      </c>
      <c r="K54" s="114">
        <v>148.93668732531293</v>
      </c>
      <c r="L54" s="114">
        <v>0.5591988352019105</v>
      </c>
      <c r="M54" s="114">
        <v>0.46721702398255816</v>
      </c>
      <c r="N54" s="114">
        <v>0.7586306503818151</v>
      </c>
      <c r="O54" s="66">
        <v>62.37221921308582</v>
      </c>
      <c r="P54" s="38"/>
      <c r="Q54" s="38"/>
    </row>
    <row r="55" spans="1:17" ht="25.5">
      <c r="A55" s="338"/>
      <c r="B55" s="116" t="s">
        <v>275</v>
      </c>
      <c r="C55" s="131">
        <v>7114090</v>
      </c>
      <c r="D55" s="113">
        <v>60148</v>
      </c>
      <c r="E55" s="113">
        <v>44048</v>
      </c>
      <c r="F55" s="113">
        <v>14400</v>
      </c>
      <c r="G55" s="114">
        <v>-67.30839084634943</v>
      </c>
      <c r="H55" s="113">
        <v>50236</v>
      </c>
      <c r="I55" s="113">
        <v>35227</v>
      </c>
      <c r="J55" s="113">
        <v>9492</v>
      </c>
      <c r="K55" s="114">
        <v>-73.0547591336191</v>
      </c>
      <c r="L55" s="114">
        <v>0.835206490656381</v>
      </c>
      <c r="M55" s="114">
        <v>0.7997411914275336</v>
      </c>
      <c r="N55" s="114">
        <v>0.6591666666666667</v>
      </c>
      <c r="O55" s="66">
        <v>-17.57750210539265</v>
      </c>
      <c r="P55" s="38"/>
      <c r="Q55" s="38"/>
    </row>
    <row r="56" spans="1:17" ht="12.75">
      <c r="A56" s="333" t="s">
        <v>63</v>
      </c>
      <c r="B56" s="122" t="s">
        <v>48</v>
      </c>
      <c r="C56" s="123"/>
      <c r="D56" s="113">
        <v>407654</v>
      </c>
      <c r="E56" s="113">
        <v>171347</v>
      </c>
      <c r="F56" s="113">
        <v>209184</v>
      </c>
      <c r="G56" s="114">
        <v>22.082090728171487</v>
      </c>
      <c r="H56" s="113">
        <v>1036857</v>
      </c>
      <c r="I56" s="113">
        <v>426253</v>
      </c>
      <c r="J56" s="113">
        <v>689180</v>
      </c>
      <c r="K56" s="114">
        <v>61.68331953088892</v>
      </c>
      <c r="L56" s="114">
        <v>2.543473141438573</v>
      </c>
      <c r="M56" s="114">
        <v>2.4876595446666707</v>
      </c>
      <c r="N56" s="114">
        <v>3.2946114425577484</v>
      </c>
      <c r="O56" s="66">
        <v>32.43819676294184</v>
      </c>
      <c r="P56" s="38"/>
      <c r="Q56" s="38"/>
    </row>
    <row r="57" spans="1:17" ht="25.5">
      <c r="A57" s="334"/>
      <c r="B57" s="116" t="s">
        <v>276</v>
      </c>
      <c r="C57" s="124">
        <v>20056000</v>
      </c>
      <c r="D57" s="113">
        <v>407017</v>
      </c>
      <c r="E57" s="113">
        <v>170710</v>
      </c>
      <c r="F57" s="113">
        <v>209184</v>
      </c>
      <c r="G57" s="114">
        <v>22.537636928123717</v>
      </c>
      <c r="H57" s="113">
        <v>1033373</v>
      </c>
      <c r="I57" s="113">
        <v>422769</v>
      </c>
      <c r="J57" s="113">
        <v>689180</v>
      </c>
      <c r="K57" s="114">
        <v>63.01573672620273</v>
      </c>
      <c r="L57" s="114">
        <v>2.538893952832437</v>
      </c>
      <c r="M57" s="114">
        <v>2.476533302091266</v>
      </c>
      <c r="N57" s="114">
        <v>3.2946114425577484</v>
      </c>
      <c r="O57" s="66">
        <v>33.03319764671326</v>
      </c>
      <c r="P57" s="38"/>
      <c r="Q57" s="38"/>
    </row>
    <row r="58" spans="1:17" ht="25.5">
      <c r="A58" s="335"/>
      <c r="B58" s="116" t="s">
        <v>277</v>
      </c>
      <c r="C58" s="124">
        <v>20049010</v>
      </c>
      <c r="D58" s="113">
        <v>637</v>
      </c>
      <c r="E58" s="113">
        <v>637</v>
      </c>
      <c r="F58" s="113">
        <v>0</v>
      </c>
      <c r="G58" s="114">
        <v>-100</v>
      </c>
      <c r="H58" s="113">
        <v>3484</v>
      </c>
      <c r="I58" s="113">
        <v>3484</v>
      </c>
      <c r="J58" s="113">
        <v>0</v>
      </c>
      <c r="K58" s="114">
        <v>-100</v>
      </c>
      <c r="L58" s="114">
        <v>5.469387755102041</v>
      </c>
      <c r="M58" s="114">
        <v>5.469387755102041</v>
      </c>
      <c r="N58" s="114" t="s">
        <v>83</v>
      </c>
      <c r="O58" s="66" t="s">
        <v>83</v>
      </c>
      <c r="P58" s="38"/>
      <c r="Q58" s="38"/>
    </row>
    <row r="59" spans="1:17" ht="12.75">
      <c r="A59" s="320" t="s">
        <v>278</v>
      </c>
      <c r="B59" s="320"/>
      <c r="C59" s="124">
        <v>20060020</v>
      </c>
      <c r="D59" s="113">
        <v>634549</v>
      </c>
      <c r="E59" s="113">
        <v>500</v>
      </c>
      <c r="F59" s="113">
        <v>0</v>
      </c>
      <c r="G59" s="114">
        <v>-100</v>
      </c>
      <c r="H59" s="113">
        <v>983884</v>
      </c>
      <c r="I59" s="113">
        <v>5634</v>
      </c>
      <c r="J59" s="113">
        <v>0</v>
      </c>
      <c r="K59" s="114">
        <v>-100</v>
      </c>
      <c r="L59" s="114">
        <v>1.550524860964244</v>
      </c>
      <c r="M59" s="114">
        <v>11.268</v>
      </c>
      <c r="N59" s="114" t="s">
        <v>83</v>
      </c>
      <c r="O59" s="66" t="s">
        <v>83</v>
      </c>
      <c r="P59" s="38"/>
      <c r="Q59" s="38"/>
    </row>
    <row r="60" spans="1:17" ht="12.75">
      <c r="A60" s="320" t="s">
        <v>279</v>
      </c>
      <c r="B60" s="320"/>
      <c r="C60" s="124">
        <v>20019090</v>
      </c>
      <c r="D60" s="113">
        <v>681759</v>
      </c>
      <c r="E60" s="113">
        <v>229434</v>
      </c>
      <c r="F60" s="113">
        <v>385274</v>
      </c>
      <c r="G60" s="114">
        <v>67.92367303886957</v>
      </c>
      <c r="H60" s="113">
        <v>901284</v>
      </c>
      <c r="I60" s="113">
        <v>262823</v>
      </c>
      <c r="J60" s="113">
        <v>522054</v>
      </c>
      <c r="K60" s="114">
        <v>98.63330073851984</v>
      </c>
      <c r="L60" s="114">
        <v>1.3219979494220098</v>
      </c>
      <c r="M60" s="114">
        <v>1.1455276898803142</v>
      </c>
      <c r="N60" s="114">
        <v>1.3550200636430176</v>
      </c>
      <c r="O60" s="66">
        <v>18.287848963702615</v>
      </c>
      <c r="P60" s="38"/>
      <c r="Q60" s="38"/>
    </row>
    <row r="61" spans="1:17" ht="12.75">
      <c r="A61" s="320" t="s">
        <v>140</v>
      </c>
      <c r="B61" s="320"/>
      <c r="C61" s="124">
        <v>20059910</v>
      </c>
      <c r="D61" s="113">
        <v>469287</v>
      </c>
      <c r="E61" s="113">
        <v>230376</v>
      </c>
      <c r="F61" s="113">
        <v>319262</v>
      </c>
      <c r="G61" s="114">
        <v>38.583012119317985</v>
      </c>
      <c r="H61" s="113">
        <v>817698</v>
      </c>
      <c r="I61" s="113">
        <v>400107</v>
      </c>
      <c r="J61" s="113">
        <v>585551</v>
      </c>
      <c r="K61" s="114">
        <v>46.34860174903213</v>
      </c>
      <c r="L61" s="114">
        <v>1.74242627645769</v>
      </c>
      <c r="M61" s="114">
        <v>1.7367564329617668</v>
      </c>
      <c r="N61" s="114">
        <v>1.8340767144226373</v>
      </c>
      <c r="O61" s="66">
        <v>5.603565336729788</v>
      </c>
      <c r="P61" s="38"/>
      <c r="Q61" s="38"/>
    </row>
    <row r="62" spans="1:17" ht="12.75">
      <c r="A62" s="320" t="s">
        <v>134</v>
      </c>
      <c r="B62" s="320"/>
      <c r="C62" s="124">
        <v>20060090</v>
      </c>
      <c r="D62" s="113">
        <v>316449</v>
      </c>
      <c r="E62" s="113">
        <v>51626</v>
      </c>
      <c r="F62" s="113">
        <v>28677</v>
      </c>
      <c r="G62" s="114">
        <v>-44.45240770154574</v>
      </c>
      <c r="H62" s="113">
        <v>628414</v>
      </c>
      <c r="I62" s="113">
        <v>127020</v>
      </c>
      <c r="J62" s="113">
        <v>84747</v>
      </c>
      <c r="K62" s="114">
        <v>-33.28058573453</v>
      </c>
      <c r="L62" s="114">
        <v>1.985830260168305</v>
      </c>
      <c r="M62" s="114">
        <v>2.460388176500213</v>
      </c>
      <c r="N62" s="114">
        <v>2.95522544199184</v>
      </c>
      <c r="O62" s="66">
        <v>20.112162390387912</v>
      </c>
      <c r="P62" s="38"/>
      <c r="Q62" s="38"/>
    </row>
    <row r="63" spans="1:17" ht="12.75">
      <c r="A63" s="336" t="s">
        <v>91</v>
      </c>
      <c r="B63" s="122" t="s">
        <v>48</v>
      </c>
      <c r="C63" s="123"/>
      <c r="D63" s="113">
        <v>408396</v>
      </c>
      <c r="E63" s="113">
        <v>111777</v>
      </c>
      <c r="F63" s="113">
        <v>40255</v>
      </c>
      <c r="G63" s="114">
        <v>-63.98632992476091</v>
      </c>
      <c r="H63" s="113">
        <v>616740</v>
      </c>
      <c r="I63" s="113">
        <v>139649</v>
      </c>
      <c r="J63" s="113">
        <v>120789</v>
      </c>
      <c r="K63" s="114">
        <v>-13.505288258419323</v>
      </c>
      <c r="L63" s="114">
        <v>1.510151911380131</v>
      </c>
      <c r="M63" s="114">
        <v>1.2493536237329683</v>
      </c>
      <c r="N63" s="114">
        <v>3.0005961992299093</v>
      </c>
      <c r="O63" s="66">
        <v>140.1718890656729</v>
      </c>
      <c r="P63" s="38"/>
      <c r="Q63" s="38"/>
    </row>
    <row r="64" spans="1:17" ht="12.75">
      <c r="A64" s="337"/>
      <c r="B64" s="116" t="s">
        <v>92</v>
      </c>
      <c r="C64" s="124">
        <v>20079931</v>
      </c>
      <c r="D64" s="113">
        <v>36059</v>
      </c>
      <c r="E64" s="113">
        <v>11487</v>
      </c>
      <c r="F64" s="113">
        <v>31429</v>
      </c>
      <c r="G64" s="114">
        <v>173.6049447201184</v>
      </c>
      <c r="H64" s="113">
        <v>114276</v>
      </c>
      <c r="I64" s="113">
        <v>39276</v>
      </c>
      <c r="J64" s="113">
        <v>92197</v>
      </c>
      <c r="K64" s="114">
        <v>134.74131785314185</v>
      </c>
      <c r="L64" s="114">
        <v>3.169139465875371</v>
      </c>
      <c r="M64" s="114">
        <v>3.419169495951946</v>
      </c>
      <c r="N64" s="114">
        <v>2.933500906805816</v>
      </c>
      <c r="O64" s="66">
        <v>-14.204285272231365</v>
      </c>
      <c r="P64" s="38"/>
      <c r="Q64" s="38"/>
    </row>
    <row r="65" spans="1:17" ht="25.5">
      <c r="A65" s="338"/>
      <c r="B65" s="116" t="s">
        <v>93</v>
      </c>
      <c r="C65" s="124">
        <v>20079939</v>
      </c>
      <c r="D65" s="113">
        <v>372337</v>
      </c>
      <c r="E65" s="113">
        <v>100290</v>
      </c>
      <c r="F65" s="113">
        <v>8826</v>
      </c>
      <c r="G65" s="114">
        <v>-91.19952138797487</v>
      </c>
      <c r="H65" s="113">
        <v>502464</v>
      </c>
      <c r="I65" s="113">
        <v>100373</v>
      </c>
      <c r="J65" s="113">
        <v>28592</v>
      </c>
      <c r="K65" s="114">
        <v>-71.51425184063443</v>
      </c>
      <c r="L65" s="114">
        <v>1.3494871581389978</v>
      </c>
      <c r="M65" s="114">
        <v>1.0008275999601157</v>
      </c>
      <c r="N65" s="114">
        <v>3.239519601178337</v>
      </c>
      <c r="O65" s="66">
        <v>223.68407918680862</v>
      </c>
      <c r="P65" s="38"/>
      <c r="Q65" s="38"/>
    </row>
    <row r="66" spans="1:17" ht="12.75">
      <c r="A66" s="320" t="s">
        <v>158</v>
      </c>
      <c r="B66" s="320"/>
      <c r="C66" s="128">
        <v>20071000</v>
      </c>
      <c r="D66" s="113">
        <v>148567</v>
      </c>
      <c r="E66" s="113">
        <v>61194</v>
      </c>
      <c r="F66" s="113">
        <v>51935</v>
      </c>
      <c r="G66" s="114">
        <v>-15.130568356374807</v>
      </c>
      <c r="H66" s="113">
        <v>589683</v>
      </c>
      <c r="I66" s="113">
        <v>230861</v>
      </c>
      <c r="J66" s="113">
        <v>143425</v>
      </c>
      <c r="K66" s="114">
        <v>-37.873872156838964</v>
      </c>
      <c r="L66" s="114">
        <v>3.9691385031669215</v>
      </c>
      <c r="M66" s="114">
        <v>3.772608425662647</v>
      </c>
      <c r="N66" s="114">
        <v>2.7616251083084626</v>
      </c>
      <c r="O66" s="66">
        <v>-26.797992351316136</v>
      </c>
      <c r="P66" s="38"/>
      <c r="Q66" s="38"/>
    </row>
    <row r="67" spans="1:17" ht="12.75">
      <c r="A67" s="333" t="s">
        <v>136</v>
      </c>
      <c r="B67" s="122" t="s">
        <v>48</v>
      </c>
      <c r="C67" s="123"/>
      <c r="D67" s="113">
        <v>325393</v>
      </c>
      <c r="E67" s="113">
        <v>168155</v>
      </c>
      <c r="F67" s="113">
        <v>54434</v>
      </c>
      <c r="G67" s="114">
        <v>-67.6286759239987</v>
      </c>
      <c r="H67" s="113">
        <v>442211</v>
      </c>
      <c r="I67" s="113">
        <v>219127</v>
      </c>
      <c r="J67" s="113">
        <v>96043</v>
      </c>
      <c r="K67" s="114">
        <v>-56.17016615935051</v>
      </c>
      <c r="L67" s="114">
        <v>1.3590058790447244</v>
      </c>
      <c r="M67" s="114">
        <v>1.3031250929202225</v>
      </c>
      <c r="N67" s="114">
        <v>1.7643935775434472</v>
      </c>
      <c r="O67" s="66">
        <v>35.39709941349918</v>
      </c>
      <c r="P67" s="38"/>
      <c r="Q67" s="38"/>
    </row>
    <row r="68" spans="1:17" ht="25.5">
      <c r="A68" s="334"/>
      <c r="B68" s="116" t="s">
        <v>280</v>
      </c>
      <c r="C68" s="124">
        <v>20079951</v>
      </c>
      <c r="D68" s="113">
        <v>36405</v>
      </c>
      <c r="E68" s="113">
        <v>952</v>
      </c>
      <c r="F68" s="113">
        <v>0</v>
      </c>
      <c r="G68" s="114">
        <v>-100</v>
      </c>
      <c r="H68" s="113">
        <v>60342</v>
      </c>
      <c r="I68" s="113">
        <v>1284</v>
      </c>
      <c r="J68" s="113">
        <v>0</v>
      </c>
      <c r="K68" s="114">
        <v>-100</v>
      </c>
      <c r="L68" s="114">
        <v>1.6575195714874331</v>
      </c>
      <c r="M68" s="114">
        <v>1.3487394957983194</v>
      </c>
      <c r="N68" s="114" t="s">
        <v>83</v>
      </c>
      <c r="O68" s="66" t="s">
        <v>83</v>
      </c>
      <c r="P68" s="38"/>
      <c r="Q68" s="38"/>
    </row>
    <row r="69" spans="1:17" ht="25.5">
      <c r="A69" s="335"/>
      <c r="B69" s="116" t="s">
        <v>93</v>
      </c>
      <c r="C69" s="124">
        <v>20079959</v>
      </c>
      <c r="D69" s="113">
        <v>288988</v>
      </c>
      <c r="E69" s="113">
        <v>167203</v>
      </c>
      <c r="F69" s="113">
        <v>54434</v>
      </c>
      <c r="G69" s="114">
        <v>-67.44436403653044</v>
      </c>
      <c r="H69" s="113">
        <v>381869</v>
      </c>
      <c r="I69" s="113">
        <v>217843</v>
      </c>
      <c r="J69" s="113">
        <v>96043</v>
      </c>
      <c r="K69" s="114">
        <v>-55.91182640709135</v>
      </c>
      <c r="L69" s="114">
        <v>1.3214008886182125</v>
      </c>
      <c r="M69" s="114">
        <v>1.3028653792097031</v>
      </c>
      <c r="N69" s="114">
        <v>1.7643935775434472</v>
      </c>
      <c r="O69" s="66">
        <v>35.424089525941625</v>
      </c>
      <c r="P69" s="38"/>
      <c r="Q69" s="38"/>
    </row>
    <row r="70" spans="1:17" ht="12.75">
      <c r="A70" s="320" t="s">
        <v>67</v>
      </c>
      <c r="B70" s="320"/>
      <c r="C70" s="124">
        <v>20058000</v>
      </c>
      <c r="D70" s="113">
        <v>372942</v>
      </c>
      <c r="E70" s="113">
        <v>226130</v>
      </c>
      <c r="F70" s="113">
        <v>249948</v>
      </c>
      <c r="G70" s="114">
        <v>10.532879317206923</v>
      </c>
      <c r="H70" s="113">
        <v>492806</v>
      </c>
      <c r="I70" s="113">
        <v>293408</v>
      </c>
      <c r="J70" s="113">
        <v>369678</v>
      </c>
      <c r="K70" s="114">
        <v>25.994519576834985</v>
      </c>
      <c r="L70" s="114">
        <v>1.3214011830257788</v>
      </c>
      <c r="M70" s="114">
        <v>1.2975191261663646</v>
      </c>
      <c r="N70" s="114">
        <v>1.4790196360843055</v>
      </c>
      <c r="O70" s="66">
        <v>13.988272408299697</v>
      </c>
      <c r="P70" s="38"/>
      <c r="Q70" s="38"/>
    </row>
    <row r="71" spans="1:17" ht="12.75">
      <c r="A71" s="320" t="s">
        <v>115</v>
      </c>
      <c r="B71" s="320"/>
      <c r="C71" s="124">
        <v>11063000</v>
      </c>
      <c r="D71" s="113">
        <v>150191</v>
      </c>
      <c r="E71" s="113">
        <v>90497</v>
      </c>
      <c r="F71" s="113">
        <v>48700</v>
      </c>
      <c r="G71" s="114">
        <v>-46.18606141640055</v>
      </c>
      <c r="H71" s="113">
        <v>372180</v>
      </c>
      <c r="I71" s="113">
        <v>187665</v>
      </c>
      <c r="J71" s="113">
        <v>227197</v>
      </c>
      <c r="K71" s="114">
        <v>21.065195960887763</v>
      </c>
      <c r="L71" s="114">
        <v>2.4780446231798177</v>
      </c>
      <c r="M71" s="114">
        <v>2.073715150778479</v>
      </c>
      <c r="N71" s="114">
        <v>4.66523613963039</v>
      </c>
      <c r="O71" s="66">
        <v>124.9699597304406</v>
      </c>
      <c r="P71" s="38"/>
      <c r="Q71" s="38"/>
    </row>
    <row r="72" spans="1:17" ht="12.75">
      <c r="A72" s="320" t="s">
        <v>135</v>
      </c>
      <c r="B72" s="320"/>
      <c r="C72" s="124">
        <v>20049090</v>
      </c>
      <c r="D72" s="113">
        <v>114511</v>
      </c>
      <c r="E72" s="113">
        <v>53499</v>
      </c>
      <c r="F72" s="113">
        <v>81084</v>
      </c>
      <c r="G72" s="114">
        <v>51.56171143385857</v>
      </c>
      <c r="H72" s="113">
        <v>332685</v>
      </c>
      <c r="I72" s="113">
        <v>152354</v>
      </c>
      <c r="J72" s="113">
        <v>204932</v>
      </c>
      <c r="K72" s="114">
        <v>34.510416529923724</v>
      </c>
      <c r="L72" s="114">
        <v>2.9052667429329935</v>
      </c>
      <c r="M72" s="114">
        <v>2.847791547505561</v>
      </c>
      <c r="N72" s="114">
        <v>2.527403680134182</v>
      </c>
      <c r="O72" s="66">
        <v>-11.250397440501336</v>
      </c>
      <c r="P72" s="38"/>
      <c r="Q72" s="38"/>
    </row>
    <row r="73" spans="1:17" ht="12.75">
      <c r="A73" s="320" t="s">
        <v>281</v>
      </c>
      <c r="B73" s="320"/>
      <c r="C73" s="124">
        <v>20083000</v>
      </c>
      <c r="D73" s="113">
        <v>163648</v>
      </c>
      <c r="E73" s="113">
        <v>110297</v>
      </c>
      <c r="F73" s="113">
        <v>68568</v>
      </c>
      <c r="G73" s="114">
        <v>-37.83330462297252</v>
      </c>
      <c r="H73" s="113">
        <v>310767</v>
      </c>
      <c r="I73" s="113">
        <v>214358</v>
      </c>
      <c r="J73" s="113">
        <v>139331</v>
      </c>
      <c r="K73" s="114">
        <v>-35.0007930658058</v>
      </c>
      <c r="L73" s="114">
        <v>1.898996626906531</v>
      </c>
      <c r="M73" s="114">
        <v>1.9434617441997515</v>
      </c>
      <c r="N73" s="114">
        <v>2.03201201726753</v>
      </c>
      <c r="O73" s="66">
        <v>4.556316754474654</v>
      </c>
      <c r="P73" s="38"/>
      <c r="Q73" s="38"/>
    </row>
    <row r="74" spans="1:17" ht="12.75">
      <c r="A74" s="315" t="s">
        <v>105</v>
      </c>
      <c r="B74" s="116" t="s">
        <v>282</v>
      </c>
      <c r="C74" s="124">
        <v>8121000</v>
      </c>
      <c r="D74" s="113">
        <v>113101</v>
      </c>
      <c r="E74" s="113">
        <v>55680</v>
      </c>
      <c r="F74" s="113">
        <v>3</v>
      </c>
      <c r="G74" s="114">
        <v>-99.99461206896552</v>
      </c>
      <c r="H74" s="113">
        <v>266241</v>
      </c>
      <c r="I74" s="113">
        <v>156261</v>
      </c>
      <c r="J74" s="113">
        <v>488</v>
      </c>
      <c r="K74" s="114">
        <v>-99.6877019857802</v>
      </c>
      <c r="L74" s="114">
        <v>2.354011016701886</v>
      </c>
      <c r="M74" s="114">
        <v>2.8064116379310344</v>
      </c>
      <c r="N74" s="114">
        <v>162.66666666666666</v>
      </c>
      <c r="O74" s="66">
        <v>5696.251143919468</v>
      </c>
      <c r="P74" s="38"/>
      <c r="Q74" s="38"/>
    </row>
    <row r="75" spans="1:17" ht="12.75">
      <c r="A75" s="315"/>
      <c r="B75" s="116" t="s">
        <v>59</v>
      </c>
      <c r="C75" s="130">
        <v>8121010</v>
      </c>
      <c r="D75" s="113">
        <v>74820</v>
      </c>
      <c r="E75" s="113">
        <v>55680</v>
      </c>
      <c r="F75" s="113">
        <v>0</v>
      </c>
      <c r="G75" s="114">
        <v>-100</v>
      </c>
      <c r="H75" s="113">
        <v>192816</v>
      </c>
      <c r="I75" s="113">
        <v>156261</v>
      </c>
      <c r="J75" s="113">
        <v>0</v>
      </c>
      <c r="K75" s="114">
        <v>-100</v>
      </c>
      <c r="L75" s="114">
        <v>2.577064955894146</v>
      </c>
      <c r="M75" s="114">
        <v>2.8064116379310344</v>
      </c>
      <c r="N75" s="114" t="s">
        <v>83</v>
      </c>
      <c r="O75" s="66" t="s">
        <v>83</v>
      </c>
      <c r="P75" s="38"/>
      <c r="Q75" s="38"/>
    </row>
    <row r="76" spans="1:17" ht="12.75">
      <c r="A76" s="315"/>
      <c r="B76" s="116" t="s">
        <v>60</v>
      </c>
      <c r="C76" s="112">
        <v>8121090</v>
      </c>
      <c r="D76" s="113">
        <v>38281</v>
      </c>
      <c r="E76" s="113">
        <v>0</v>
      </c>
      <c r="F76" s="113">
        <v>3</v>
      </c>
      <c r="G76" s="114" t="s">
        <v>83</v>
      </c>
      <c r="H76" s="113">
        <v>73425</v>
      </c>
      <c r="I76" s="113">
        <v>0</v>
      </c>
      <c r="J76" s="113">
        <v>488</v>
      </c>
      <c r="K76" s="114" t="s">
        <v>83</v>
      </c>
      <c r="L76" s="114">
        <v>1.9180533423891748</v>
      </c>
      <c r="M76" s="114" t="s">
        <v>83</v>
      </c>
      <c r="N76" s="114">
        <v>162.66666666666666</v>
      </c>
      <c r="O76" s="66" t="s">
        <v>83</v>
      </c>
      <c r="P76" s="38"/>
      <c r="Q76" s="38"/>
    </row>
    <row r="77" spans="1:17" ht="12.75">
      <c r="A77" s="320" t="s">
        <v>283</v>
      </c>
      <c r="B77" s="320"/>
      <c r="C77" s="130">
        <v>7119000</v>
      </c>
      <c r="D77" s="113">
        <v>162201</v>
      </c>
      <c r="E77" s="113">
        <v>53776</v>
      </c>
      <c r="F77" s="113">
        <v>117470</v>
      </c>
      <c r="G77" s="114">
        <v>118.4431716750967</v>
      </c>
      <c r="H77" s="113">
        <v>218435</v>
      </c>
      <c r="I77" s="113">
        <v>47631</v>
      </c>
      <c r="J77" s="113">
        <v>174796</v>
      </c>
      <c r="K77" s="114">
        <v>266.97948814847473</v>
      </c>
      <c r="L77" s="114">
        <v>1.3466933002879145</v>
      </c>
      <c r="M77" s="114">
        <v>0.8857296935435882</v>
      </c>
      <c r="N77" s="114">
        <v>1.4880054481995404</v>
      </c>
      <c r="O77" s="66">
        <v>67.99769264214164</v>
      </c>
      <c r="P77" s="38"/>
      <c r="Q77" s="38"/>
    </row>
    <row r="78" spans="1:17" ht="12.75">
      <c r="A78" s="313" t="s">
        <v>284</v>
      </c>
      <c r="B78" s="314"/>
      <c r="C78" s="128">
        <v>20079100</v>
      </c>
      <c r="D78" s="113">
        <v>70037</v>
      </c>
      <c r="E78" s="113">
        <v>11105</v>
      </c>
      <c r="F78" s="113">
        <v>51766</v>
      </c>
      <c r="G78" s="114">
        <v>366.15038271049076</v>
      </c>
      <c r="H78" s="113">
        <v>184486</v>
      </c>
      <c r="I78" s="113">
        <v>23666</v>
      </c>
      <c r="J78" s="113">
        <v>109563</v>
      </c>
      <c r="K78" s="114">
        <v>362.95529451533844</v>
      </c>
      <c r="L78" s="114">
        <v>2.6341219641046876</v>
      </c>
      <c r="M78" s="114">
        <v>2.131112111661414</v>
      </c>
      <c r="N78" s="114">
        <v>2.1165050419194067</v>
      </c>
      <c r="O78" s="66">
        <v>-0.6854200519098685</v>
      </c>
      <c r="P78" s="38"/>
      <c r="Q78" s="38"/>
    </row>
    <row r="79" spans="1:17" ht="12.75">
      <c r="A79" s="320" t="s">
        <v>160</v>
      </c>
      <c r="B79" s="320"/>
      <c r="C79" s="124">
        <v>20089920</v>
      </c>
      <c r="D79" s="113">
        <v>57485</v>
      </c>
      <c r="E79" s="113">
        <v>26000</v>
      </c>
      <c r="F79" s="113">
        <v>31788</v>
      </c>
      <c r="G79" s="114">
        <v>22.261538461538464</v>
      </c>
      <c r="H79" s="113">
        <v>133018</v>
      </c>
      <c r="I79" s="113">
        <v>58748</v>
      </c>
      <c r="J79" s="113">
        <v>84876</v>
      </c>
      <c r="K79" s="114">
        <v>44.4747055218901</v>
      </c>
      <c r="L79" s="114">
        <v>2.3139601635209184</v>
      </c>
      <c r="M79" s="114">
        <v>2.2595384615384617</v>
      </c>
      <c r="N79" s="114">
        <v>2.6700641751604377</v>
      </c>
      <c r="O79" s="66">
        <v>18.168564979525037</v>
      </c>
      <c r="P79" s="38"/>
      <c r="Q79" s="38"/>
    </row>
    <row r="80" spans="1:17" ht="12.75">
      <c r="A80" s="320" t="s">
        <v>285</v>
      </c>
      <c r="B80" s="320"/>
      <c r="C80" s="132">
        <v>20079949</v>
      </c>
      <c r="D80" s="113">
        <v>7026</v>
      </c>
      <c r="E80" s="113">
        <v>695</v>
      </c>
      <c r="F80" s="113">
        <v>180</v>
      </c>
      <c r="G80" s="114">
        <v>-74.10071942446044</v>
      </c>
      <c r="H80" s="113">
        <v>85417</v>
      </c>
      <c r="I80" s="113">
        <v>1062</v>
      </c>
      <c r="J80" s="113">
        <v>523</v>
      </c>
      <c r="K80" s="114">
        <v>-50.75329566854991</v>
      </c>
      <c r="L80" s="114">
        <v>12.157272986051808</v>
      </c>
      <c r="M80" s="114">
        <v>1.5280575539568346</v>
      </c>
      <c r="N80" s="114">
        <v>2.9055555555555554</v>
      </c>
      <c r="O80" s="66">
        <v>90.14699727976563</v>
      </c>
      <c r="P80" s="38"/>
      <c r="Q80" s="38"/>
    </row>
    <row r="81" spans="1:17" ht="12.75">
      <c r="A81" s="320" t="s">
        <v>286</v>
      </c>
      <c r="B81" s="320"/>
      <c r="C81" s="124">
        <v>20019020</v>
      </c>
      <c r="D81" s="113">
        <v>25087</v>
      </c>
      <c r="E81" s="113">
        <v>6004</v>
      </c>
      <c r="F81" s="113">
        <v>30341</v>
      </c>
      <c r="G81" s="114">
        <v>405.346435709527</v>
      </c>
      <c r="H81" s="113">
        <v>84513</v>
      </c>
      <c r="I81" s="113">
        <v>13210</v>
      </c>
      <c r="J81" s="113">
        <v>66248</v>
      </c>
      <c r="K81" s="114">
        <v>401.49886449659346</v>
      </c>
      <c r="L81" s="114">
        <v>3.368796587874198</v>
      </c>
      <c r="M81" s="114">
        <v>2.2001998667554963</v>
      </c>
      <c r="N81" s="114">
        <v>2.18344813948123</v>
      </c>
      <c r="O81" s="66">
        <v>-0.761372979217978</v>
      </c>
      <c r="P81" s="38"/>
      <c r="Q81" s="38"/>
    </row>
    <row r="82" spans="1:17" ht="12.75">
      <c r="A82" s="320" t="s">
        <v>287</v>
      </c>
      <c r="B82" s="320"/>
      <c r="C82" s="124">
        <v>20089300</v>
      </c>
      <c r="D82" s="113">
        <v>14626</v>
      </c>
      <c r="E82" s="113">
        <v>14626</v>
      </c>
      <c r="F82" s="113">
        <v>755</v>
      </c>
      <c r="G82" s="114">
        <v>-94.83795979762067</v>
      </c>
      <c r="H82" s="113">
        <v>58380</v>
      </c>
      <c r="I82" s="113">
        <v>58380</v>
      </c>
      <c r="J82" s="113">
        <v>7029</v>
      </c>
      <c r="K82" s="114">
        <v>-87.95991778006167</v>
      </c>
      <c r="L82" s="114">
        <v>3.9915219472172843</v>
      </c>
      <c r="M82" s="114">
        <v>3.9915219472172843</v>
      </c>
      <c r="N82" s="114">
        <v>9.309933774834438</v>
      </c>
      <c r="O82" s="66">
        <v>133.24270536267298</v>
      </c>
      <c r="P82" s="38"/>
      <c r="Q82" s="38"/>
    </row>
    <row r="83" spans="1:17" ht="12.75">
      <c r="A83" s="320" t="s">
        <v>288</v>
      </c>
      <c r="B83" s="320"/>
      <c r="C83" s="124">
        <v>20051000</v>
      </c>
      <c r="D83" s="113">
        <v>33231</v>
      </c>
      <c r="E83" s="113">
        <v>5521</v>
      </c>
      <c r="F83" s="113">
        <v>9492</v>
      </c>
      <c r="G83" s="114">
        <v>71.92537583771058</v>
      </c>
      <c r="H83" s="113">
        <v>54634</v>
      </c>
      <c r="I83" s="113">
        <v>8556</v>
      </c>
      <c r="J83" s="113">
        <v>25724</v>
      </c>
      <c r="K83" s="114">
        <v>200.65451145395045</v>
      </c>
      <c r="L83" s="114">
        <v>1.6440672865697692</v>
      </c>
      <c r="M83" s="114">
        <v>1.549719253758377</v>
      </c>
      <c r="N83" s="114">
        <v>2.710071639275179</v>
      </c>
      <c r="O83" s="66">
        <v>74.87500608272866</v>
      </c>
      <c r="P83" s="38"/>
      <c r="Q83" s="38"/>
    </row>
    <row r="84" spans="1:17" ht="12.75">
      <c r="A84" s="320" t="s">
        <v>289</v>
      </c>
      <c r="B84" s="320"/>
      <c r="C84" s="124">
        <v>20019030</v>
      </c>
      <c r="D84" s="113">
        <v>23530</v>
      </c>
      <c r="E84" s="113">
        <v>7987</v>
      </c>
      <c r="F84" s="113">
        <v>10921</v>
      </c>
      <c r="G84" s="114">
        <v>36.73469387755102</v>
      </c>
      <c r="H84" s="113">
        <v>51151</v>
      </c>
      <c r="I84" s="113">
        <v>16280</v>
      </c>
      <c r="J84" s="113">
        <v>31439</v>
      </c>
      <c r="K84" s="114">
        <v>93.11425061425061</v>
      </c>
      <c r="L84" s="114">
        <v>2.1738631534211645</v>
      </c>
      <c r="M84" s="114">
        <v>2.038312257418305</v>
      </c>
      <c r="N84" s="114">
        <v>2.8787656807984616</v>
      </c>
      <c r="O84" s="66">
        <v>41.2328101507206</v>
      </c>
      <c r="P84" s="38"/>
      <c r="Q84" s="38"/>
    </row>
    <row r="85" spans="1:17" ht="12.75">
      <c r="A85" s="320" t="s">
        <v>290</v>
      </c>
      <c r="B85" s="320"/>
      <c r="C85" s="124">
        <v>20019010</v>
      </c>
      <c r="D85" s="113">
        <v>19106</v>
      </c>
      <c r="E85" s="113">
        <v>5464</v>
      </c>
      <c r="F85" s="113">
        <v>6420</v>
      </c>
      <c r="G85" s="114">
        <v>17.49633967789166</v>
      </c>
      <c r="H85" s="113">
        <v>50247</v>
      </c>
      <c r="I85" s="113">
        <v>11140</v>
      </c>
      <c r="J85" s="113">
        <v>36789</v>
      </c>
      <c r="K85" s="114">
        <v>230.24236983842013</v>
      </c>
      <c r="L85" s="114">
        <v>2.629906835549042</v>
      </c>
      <c r="M85" s="114">
        <v>2.0387994143484627</v>
      </c>
      <c r="N85" s="114">
        <v>5.730373831775701</v>
      </c>
      <c r="O85" s="66">
        <v>181.0660917129482</v>
      </c>
      <c r="P85" s="38"/>
      <c r="Q85" s="38"/>
    </row>
    <row r="86" spans="1:17" ht="12.75">
      <c r="A86" s="333" t="s">
        <v>137</v>
      </c>
      <c r="B86" s="122" t="s">
        <v>48</v>
      </c>
      <c r="C86" s="124"/>
      <c r="D86" s="113">
        <v>30568</v>
      </c>
      <c r="E86" s="113">
        <v>82</v>
      </c>
      <c r="F86" s="113">
        <v>451</v>
      </c>
      <c r="G86" s="114">
        <v>450</v>
      </c>
      <c r="H86" s="113">
        <v>41517</v>
      </c>
      <c r="I86" s="113">
        <v>1209</v>
      </c>
      <c r="J86" s="113">
        <v>1309</v>
      </c>
      <c r="K86" s="114">
        <v>8.271298593879228</v>
      </c>
      <c r="L86" s="114">
        <v>1.3581850300968332</v>
      </c>
      <c r="M86" s="114">
        <v>14.74390243902439</v>
      </c>
      <c r="N86" s="114">
        <v>2.902439024390244</v>
      </c>
      <c r="O86" s="66">
        <v>-80.31430934656741</v>
      </c>
      <c r="P86" s="38"/>
      <c r="Q86" s="38"/>
    </row>
    <row r="87" spans="1:17" ht="25.5">
      <c r="A87" s="334"/>
      <c r="B87" s="117" t="s">
        <v>291</v>
      </c>
      <c r="C87" s="124">
        <v>20021010</v>
      </c>
      <c r="D87" s="113">
        <v>0</v>
      </c>
      <c r="E87" s="113">
        <v>0</v>
      </c>
      <c r="F87" s="113">
        <v>0</v>
      </c>
      <c r="G87" s="114" t="s">
        <v>83</v>
      </c>
      <c r="H87" s="113">
        <v>0</v>
      </c>
      <c r="I87" s="113">
        <v>0</v>
      </c>
      <c r="J87" s="113">
        <v>0</v>
      </c>
      <c r="K87" s="114" t="s">
        <v>83</v>
      </c>
      <c r="L87" s="114" t="s">
        <v>83</v>
      </c>
      <c r="M87" s="114" t="s">
        <v>83</v>
      </c>
      <c r="N87" s="114" t="s">
        <v>83</v>
      </c>
      <c r="O87" s="66" t="s">
        <v>83</v>
      </c>
      <c r="P87" s="38"/>
      <c r="Q87" s="38"/>
    </row>
    <row r="88" spans="1:17" ht="25.5">
      <c r="A88" s="334"/>
      <c r="B88" s="122" t="s">
        <v>292</v>
      </c>
      <c r="C88" s="124">
        <v>20021020</v>
      </c>
      <c r="D88" s="113">
        <v>0</v>
      </c>
      <c r="E88" s="113">
        <v>0</v>
      </c>
      <c r="F88" s="113">
        <v>0</v>
      </c>
      <c r="G88" s="114" t="s">
        <v>83</v>
      </c>
      <c r="H88" s="113">
        <v>0</v>
      </c>
      <c r="I88" s="113">
        <v>0</v>
      </c>
      <c r="J88" s="113">
        <v>0</v>
      </c>
      <c r="K88" s="114" t="s">
        <v>83</v>
      </c>
      <c r="L88" s="114" t="s">
        <v>83</v>
      </c>
      <c r="M88" s="114" t="s">
        <v>83</v>
      </c>
      <c r="N88" s="114" t="s">
        <v>83</v>
      </c>
      <c r="O88" s="66" t="s">
        <v>83</v>
      </c>
      <c r="P88" s="38"/>
      <c r="Q88" s="38"/>
    </row>
    <row r="89" spans="1:17" ht="25.5">
      <c r="A89" s="335"/>
      <c r="B89" s="116" t="s">
        <v>293</v>
      </c>
      <c r="C89" s="132">
        <v>20029090</v>
      </c>
      <c r="D89" s="113">
        <v>30568</v>
      </c>
      <c r="E89" s="113">
        <v>82</v>
      </c>
      <c r="F89" s="113">
        <v>451</v>
      </c>
      <c r="G89" s="114">
        <v>450</v>
      </c>
      <c r="H89" s="113">
        <v>41517</v>
      </c>
      <c r="I89" s="113">
        <v>1209</v>
      </c>
      <c r="J89" s="113">
        <v>1309</v>
      </c>
      <c r="K89" s="114">
        <v>8.271298593879228</v>
      </c>
      <c r="L89" s="114">
        <v>1.3581850300968332</v>
      </c>
      <c r="M89" s="114">
        <v>14.74390243902439</v>
      </c>
      <c r="N89" s="114">
        <v>2.902439024390244</v>
      </c>
      <c r="O89" s="66">
        <v>-80.31430934656741</v>
      </c>
      <c r="P89" s="38"/>
      <c r="Q89" s="38"/>
    </row>
    <row r="90" spans="1:17" ht="12.75">
      <c r="A90" s="320" t="s">
        <v>133</v>
      </c>
      <c r="B90" s="320"/>
      <c r="C90" s="124">
        <v>20060010</v>
      </c>
      <c r="D90" s="113">
        <v>12063</v>
      </c>
      <c r="E90" s="113">
        <v>450</v>
      </c>
      <c r="F90" s="113">
        <v>451</v>
      </c>
      <c r="G90" s="114">
        <v>0.22222222222221255</v>
      </c>
      <c r="H90" s="113">
        <v>36424</v>
      </c>
      <c r="I90" s="113">
        <v>1980</v>
      </c>
      <c r="J90" s="113">
        <v>2135</v>
      </c>
      <c r="K90" s="114">
        <v>7.828282828282829</v>
      </c>
      <c r="L90" s="114">
        <v>3.019481057779988</v>
      </c>
      <c r="M90" s="114">
        <v>4.4</v>
      </c>
      <c r="N90" s="114">
        <v>4.733924611973393</v>
      </c>
      <c r="O90" s="66">
        <v>7.589195726668008</v>
      </c>
      <c r="P90" s="38"/>
      <c r="Q90" s="38"/>
    </row>
    <row r="91" spans="1:17" ht="12.75">
      <c r="A91" s="320" t="s">
        <v>130</v>
      </c>
      <c r="B91" s="320"/>
      <c r="C91" s="130">
        <v>7115900</v>
      </c>
      <c r="D91" s="113">
        <v>3018</v>
      </c>
      <c r="E91" s="113">
        <v>0</v>
      </c>
      <c r="F91" s="113">
        <v>2309</v>
      </c>
      <c r="G91" s="114" t="s">
        <v>83</v>
      </c>
      <c r="H91" s="113">
        <v>19014</v>
      </c>
      <c r="I91" s="113">
        <v>0</v>
      </c>
      <c r="J91" s="113">
        <v>11843</v>
      </c>
      <c r="K91" s="114" t="s">
        <v>83</v>
      </c>
      <c r="L91" s="114">
        <v>6.300198807157058</v>
      </c>
      <c r="M91" s="114" t="s">
        <v>83</v>
      </c>
      <c r="N91" s="114">
        <v>5.129060199220442</v>
      </c>
      <c r="O91" s="66" t="s">
        <v>83</v>
      </c>
      <c r="P91" s="38"/>
      <c r="Q91" s="38"/>
    </row>
    <row r="92" spans="1:17" ht="12.75">
      <c r="A92" s="336" t="s">
        <v>294</v>
      </c>
      <c r="B92" s="133" t="s">
        <v>48</v>
      </c>
      <c r="C92" s="130"/>
      <c r="D92" s="113">
        <v>2471</v>
      </c>
      <c r="E92" s="113">
        <v>0</v>
      </c>
      <c r="F92" s="113">
        <v>122</v>
      </c>
      <c r="G92" s="114" t="s">
        <v>83</v>
      </c>
      <c r="H92" s="113">
        <v>17238</v>
      </c>
      <c r="I92" s="113">
        <v>0</v>
      </c>
      <c r="J92" s="113">
        <v>7988</v>
      </c>
      <c r="K92" s="114" t="s">
        <v>83</v>
      </c>
      <c r="L92" s="114">
        <v>6.976123027114529</v>
      </c>
      <c r="M92" s="114" t="s">
        <v>83</v>
      </c>
      <c r="N92" s="114">
        <v>65.47540983606558</v>
      </c>
      <c r="O92" s="66" t="s">
        <v>83</v>
      </c>
      <c r="P92" s="38"/>
      <c r="Q92" s="38"/>
    </row>
    <row r="93" spans="1:17" ht="25.5">
      <c r="A93" s="337"/>
      <c r="B93" s="116" t="s">
        <v>295</v>
      </c>
      <c r="C93" s="124">
        <v>20039010</v>
      </c>
      <c r="D93" s="113">
        <v>150</v>
      </c>
      <c r="E93" s="113">
        <v>0</v>
      </c>
      <c r="F93" s="113">
        <v>0</v>
      </c>
      <c r="G93" s="114" t="s">
        <v>83</v>
      </c>
      <c r="H93" s="113">
        <v>1585</v>
      </c>
      <c r="I93" s="113">
        <v>0</v>
      </c>
      <c r="J93" s="113">
        <v>0</v>
      </c>
      <c r="K93" s="114" t="s">
        <v>83</v>
      </c>
      <c r="L93" s="114">
        <v>10.566666666666666</v>
      </c>
      <c r="M93" s="114" t="s">
        <v>83</v>
      </c>
      <c r="N93" s="114" t="s">
        <v>83</v>
      </c>
      <c r="O93" s="66" t="s">
        <v>83</v>
      </c>
      <c r="P93" s="38"/>
      <c r="Q93" s="38"/>
    </row>
    <row r="94" spans="1:17" ht="25.5">
      <c r="A94" s="338"/>
      <c r="B94" s="116" t="s">
        <v>296</v>
      </c>
      <c r="C94" s="124">
        <v>20039090</v>
      </c>
      <c r="D94" s="113">
        <v>2321</v>
      </c>
      <c r="E94" s="113">
        <v>0</v>
      </c>
      <c r="F94" s="113">
        <v>122</v>
      </c>
      <c r="G94" s="114" t="s">
        <v>83</v>
      </c>
      <c r="H94" s="113">
        <v>15653</v>
      </c>
      <c r="I94" s="113">
        <v>0</v>
      </c>
      <c r="J94" s="113">
        <v>7988</v>
      </c>
      <c r="K94" s="114" t="s">
        <v>83</v>
      </c>
      <c r="L94" s="114">
        <v>6.7440758293838865</v>
      </c>
      <c r="M94" s="114" t="s">
        <v>83</v>
      </c>
      <c r="N94" s="114">
        <v>65.47540983606558</v>
      </c>
      <c r="O94" s="66" t="s">
        <v>83</v>
      </c>
      <c r="P94" s="38"/>
      <c r="Q94" s="38"/>
    </row>
    <row r="95" spans="1:17" ht="12.75">
      <c r="A95" s="320" t="s">
        <v>72</v>
      </c>
      <c r="B95" s="320"/>
      <c r="C95" s="124">
        <v>20054000</v>
      </c>
      <c r="D95" s="113">
        <v>7354</v>
      </c>
      <c r="E95" s="113">
        <v>1152</v>
      </c>
      <c r="F95" s="113">
        <v>11450</v>
      </c>
      <c r="G95" s="114">
        <v>893.9236111111111</v>
      </c>
      <c r="H95" s="113">
        <v>12744</v>
      </c>
      <c r="I95" s="113">
        <v>3636</v>
      </c>
      <c r="J95" s="113">
        <v>11728</v>
      </c>
      <c r="K95" s="114">
        <v>222.55225522552254</v>
      </c>
      <c r="L95" s="114">
        <v>1.732934457438129</v>
      </c>
      <c r="M95" s="114">
        <v>3.15625</v>
      </c>
      <c r="N95" s="114">
        <v>1.0242794759825327</v>
      </c>
      <c r="O95" s="66">
        <v>-67.54758095896926</v>
      </c>
      <c r="P95" s="38"/>
      <c r="Q95" s="38"/>
    </row>
    <row r="96" spans="1:17" ht="12.75">
      <c r="A96" s="320" t="s">
        <v>100</v>
      </c>
      <c r="B96" s="320"/>
      <c r="C96" s="124">
        <v>20086011</v>
      </c>
      <c r="D96" s="113">
        <v>1121</v>
      </c>
      <c r="E96" s="113">
        <v>0</v>
      </c>
      <c r="F96" s="113">
        <v>479</v>
      </c>
      <c r="G96" s="114" t="s">
        <v>83</v>
      </c>
      <c r="H96" s="113">
        <v>6422</v>
      </c>
      <c r="I96" s="113">
        <v>0</v>
      </c>
      <c r="J96" s="113">
        <v>2220</v>
      </c>
      <c r="K96" s="114" t="s">
        <v>83</v>
      </c>
      <c r="L96" s="114">
        <v>5.728813559322034</v>
      </c>
      <c r="M96" s="114" t="s">
        <v>83</v>
      </c>
      <c r="N96" s="114">
        <v>4.634655532359082</v>
      </c>
      <c r="O96" s="66" t="s">
        <v>83</v>
      </c>
      <c r="P96" s="38"/>
      <c r="Q96" s="38"/>
    </row>
    <row r="97" spans="1:17" ht="12.75">
      <c r="A97" s="315" t="s">
        <v>297</v>
      </c>
      <c r="B97" s="116" t="s">
        <v>298</v>
      </c>
      <c r="C97" s="124">
        <v>20086019</v>
      </c>
      <c r="D97" s="113">
        <v>56</v>
      </c>
      <c r="E97" s="113">
        <v>0</v>
      </c>
      <c r="F97" s="113">
        <v>11</v>
      </c>
      <c r="G97" s="114" t="s">
        <v>83</v>
      </c>
      <c r="H97" s="113">
        <v>561</v>
      </c>
      <c r="I97" s="113">
        <v>0</v>
      </c>
      <c r="J97" s="113">
        <v>727</v>
      </c>
      <c r="K97" s="114" t="s">
        <v>83</v>
      </c>
      <c r="L97" s="114">
        <v>10.017857142857142</v>
      </c>
      <c r="M97" s="114" t="s">
        <v>83</v>
      </c>
      <c r="N97" s="114">
        <v>66.0909090909091</v>
      </c>
      <c r="O97" s="66" t="s">
        <v>83</v>
      </c>
      <c r="P97" s="38"/>
      <c r="Q97" s="38"/>
    </row>
    <row r="98" spans="1:17" ht="12.75">
      <c r="A98" s="315"/>
      <c r="B98" s="116" t="s">
        <v>299</v>
      </c>
      <c r="C98" s="124">
        <v>20086090</v>
      </c>
      <c r="D98" s="113">
        <v>0</v>
      </c>
      <c r="E98" s="113">
        <v>0</v>
      </c>
      <c r="F98" s="113">
        <v>28</v>
      </c>
      <c r="G98" s="114" t="s">
        <v>83</v>
      </c>
      <c r="H98" s="113">
        <v>0</v>
      </c>
      <c r="I98" s="113">
        <v>0</v>
      </c>
      <c r="J98" s="113">
        <v>172</v>
      </c>
      <c r="K98" s="114" t="s">
        <v>83</v>
      </c>
      <c r="L98" s="114" t="s">
        <v>83</v>
      </c>
      <c r="M98" s="114" t="s">
        <v>83</v>
      </c>
      <c r="N98" s="114">
        <v>6.142857142857143</v>
      </c>
      <c r="O98" s="66" t="s">
        <v>83</v>
      </c>
      <c r="P98" s="38"/>
      <c r="Q98" s="38"/>
    </row>
    <row r="99" spans="1:17" ht="12.75">
      <c r="A99" s="313" t="s">
        <v>300</v>
      </c>
      <c r="B99" s="314"/>
      <c r="C99" s="130">
        <v>20089910</v>
      </c>
      <c r="D99" s="113">
        <v>6</v>
      </c>
      <c r="E99" s="113">
        <v>0</v>
      </c>
      <c r="F99" s="113">
        <v>0</v>
      </c>
      <c r="G99" s="114" t="s">
        <v>83</v>
      </c>
      <c r="H99" s="113">
        <v>200</v>
      </c>
      <c r="I99" s="113">
        <v>0</v>
      </c>
      <c r="J99" s="113">
        <v>0</v>
      </c>
      <c r="K99" s="114" t="s">
        <v>83</v>
      </c>
      <c r="L99" s="114">
        <v>33.333333333333336</v>
      </c>
      <c r="M99" s="114" t="s">
        <v>83</v>
      </c>
      <c r="N99" s="114" t="s">
        <v>83</v>
      </c>
      <c r="O99" s="66" t="s">
        <v>83</v>
      </c>
      <c r="P99" s="38"/>
      <c r="Q99" s="38"/>
    </row>
    <row r="100" spans="1:17" ht="12.75">
      <c r="A100" s="320" t="s">
        <v>69</v>
      </c>
      <c r="B100" s="320"/>
      <c r="C100" s="124">
        <v>20089930</v>
      </c>
      <c r="D100" s="113">
        <v>0</v>
      </c>
      <c r="E100" s="113">
        <v>0</v>
      </c>
      <c r="F100" s="113">
        <v>929</v>
      </c>
      <c r="G100" s="114" t="s">
        <v>83</v>
      </c>
      <c r="H100" s="113">
        <v>0</v>
      </c>
      <c r="I100" s="113">
        <v>0</v>
      </c>
      <c r="J100" s="113">
        <v>2634</v>
      </c>
      <c r="K100" s="114" t="s">
        <v>83</v>
      </c>
      <c r="L100" s="114" t="s">
        <v>83</v>
      </c>
      <c r="M100" s="114" t="s">
        <v>83</v>
      </c>
      <c r="N100" s="114">
        <v>2.8353067814854684</v>
      </c>
      <c r="O100" s="66" t="s">
        <v>83</v>
      </c>
      <c r="P100" s="38"/>
      <c r="Q100" s="38"/>
    </row>
    <row r="101" spans="1:17" ht="12.75">
      <c r="A101" s="320" t="s">
        <v>301</v>
      </c>
      <c r="B101" s="320"/>
      <c r="C101" s="124">
        <v>20059920</v>
      </c>
      <c r="D101" s="113">
        <v>0</v>
      </c>
      <c r="E101" s="113">
        <v>0</v>
      </c>
      <c r="F101" s="113">
        <v>0</v>
      </c>
      <c r="G101" s="114" t="s">
        <v>83</v>
      </c>
      <c r="H101" s="113">
        <v>0</v>
      </c>
      <c r="I101" s="113">
        <v>0</v>
      </c>
      <c r="J101" s="113">
        <v>0</v>
      </c>
      <c r="K101" s="114" t="s">
        <v>83</v>
      </c>
      <c r="L101" s="114" t="s">
        <v>83</v>
      </c>
      <c r="M101" s="114" t="s">
        <v>83</v>
      </c>
      <c r="N101" s="114" t="s">
        <v>83</v>
      </c>
      <c r="O101" s="66" t="s">
        <v>83</v>
      </c>
      <c r="P101" s="38"/>
      <c r="Q101" s="38"/>
    </row>
    <row r="102" spans="1:17" ht="12.75">
      <c r="A102" s="320" t="s">
        <v>302</v>
      </c>
      <c r="B102" s="320"/>
      <c r="C102" s="130">
        <v>8129090</v>
      </c>
      <c r="D102" s="113">
        <v>0</v>
      </c>
      <c r="E102" s="113">
        <v>0</v>
      </c>
      <c r="F102" s="113">
        <v>0</v>
      </c>
      <c r="G102" s="114" t="s">
        <v>83</v>
      </c>
      <c r="H102" s="113">
        <v>0</v>
      </c>
      <c r="I102" s="113">
        <v>0</v>
      </c>
      <c r="J102" s="113">
        <v>0</v>
      </c>
      <c r="K102" s="114" t="s">
        <v>83</v>
      </c>
      <c r="L102" s="114" t="s">
        <v>83</v>
      </c>
      <c r="M102" s="114" t="s">
        <v>83</v>
      </c>
      <c r="N102" s="114" t="s">
        <v>83</v>
      </c>
      <c r="O102" s="66" t="s">
        <v>83</v>
      </c>
      <c r="P102" s="38"/>
      <c r="Q102" s="38"/>
    </row>
    <row r="103" spans="1:17" ht="25.5">
      <c r="A103" s="332" t="s">
        <v>128</v>
      </c>
      <c r="B103" s="116" t="s">
        <v>118</v>
      </c>
      <c r="C103" s="124">
        <v>20084010</v>
      </c>
      <c r="D103" s="113">
        <v>0</v>
      </c>
      <c r="E103" s="113">
        <v>0</v>
      </c>
      <c r="F103" s="113">
        <v>0</v>
      </c>
      <c r="G103" s="114" t="s">
        <v>83</v>
      </c>
      <c r="H103" s="113">
        <v>0</v>
      </c>
      <c r="I103" s="113">
        <v>0</v>
      </c>
      <c r="J103" s="113">
        <v>0</v>
      </c>
      <c r="K103" s="114" t="s">
        <v>83</v>
      </c>
      <c r="L103" s="114" t="s">
        <v>83</v>
      </c>
      <c r="M103" s="114" t="s">
        <v>83</v>
      </c>
      <c r="N103" s="114" t="s">
        <v>83</v>
      </c>
      <c r="O103" s="66" t="s">
        <v>83</v>
      </c>
      <c r="P103" s="38"/>
      <c r="Q103" s="38"/>
    </row>
    <row r="104" spans="1:17" ht="25.5">
      <c r="A104" s="332"/>
      <c r="B104" s="116" t="s">
        <v>129</v>
      </c>
      <c r="C104" s="124">
        <v>20084090</v>
      </c>
      <c r="D104" s="113">
        <v>0</v>
      </c>
      <c r="E104" s="113">
        <v>0</v>
      </c>
      <c r="F104" s="113">
        <v>0</v>
      </c>
      <c r="G104" s="114" t="s">
        <v>83</v>
      </c>
      <c r="H104" s="113">
        <v>0</v>
      </c>
      <c r="I104" s="113">
        <v>0</v>
      </c>
      <c r="J104" s="113">
        <v>0</v>
      </c>
      <c r="K104" s="114" t="s">
        <v>83</v>
      </c>
      <c r="L104" s="114" t="s">
        <v>83</v>
      </c>
      <c r="M104" s="114" t="s">
        <v>83</v>
      </c>
      <c r="N104" s="114" t="s">
        <v>83</v>
      </c>
      <c r="O104" s="66" t="s">
        <v>83</v>
      </c>
      <c r="P104" s="38"/>
      <c r="Q104" s="38"/>
    </row>
    <row r="105" spans="1:17" ht="25.5">
      <c r="A105" s="332" t="s">
        <v>303</v>
      </c>
      <c r="B105" s="116" t="s">
        <v>304</v>
      </c>
      <c r="C105" s="124">
        <v>20032010</v>
      </c>
      <c r="D105" s="113">
        <v>0</v>
      </c>
      <c r="E105" s="113">
        <v>0</v>
      </c>
      <c r="F105" s="113">
        <v>0</v>
      </c>
      <c r="G105" s="114" t="s">
        <v>83</v>
      </c>
      <c r="H105" s="113">
        <v>0</v>
      </c>
      <c r="I105" s="113">
        <v>0</v>
      </c>
      <c r="J105" s="113">
        <v>0</v>
      </c>
      <c r="K105" s="114" t="s">
        <v>83</v>
      </c>
      <c r="L105" s="114" t="s">
        <v>83</v>
      </c>
      <c r="M105" s="114" t="s">
        <v>83</v>
      </c>
      <c r="N105" s="114" t="s">
        <v>83</v>
      </c>
      <c r="O105" s="66" t="s">
        <v>83</v>
      </c>
      <c r="P105" s="38"/>
      <c r="Q105" s="38"/>
    </row>
    <row r="106" spans="1:17" ht="25.5">
      <c r="A106" s="332"/>
      <c r="B106" s="116" t="s">
        <v>305</v>
      </c>
      <c r="C106" s="124">
        <v>20032090</v>
      </c>
      <c r="D106" s="113">
        <v>0</v>
      </c>
      <c r="E106" s="113">
        <v>0</v>
      </c>
      <c r="F106" s="113">
        <v>0</v>
      </c>
      <c r="G106" s="114" t="s">
        <v>83</v>
      </c>
      <c r="H106" s="113">
        <v>0</v>
      </c>
      <c r="I106" s="113">
        <v>0</v>
      </c>
      <c r="J106" s="113">
        <v>0</v>
      </c>
      <c r="K106" s="114" t="s">
        <v>83</v>
      </c>
      <c r="L106" s="114" t="s">
        <v>83</v>
      </c>
      <c r="M106" s="114" t="s">
        <v>83</v>
      </c>
      <c r="N106" s="114" t="s">
        <v>83</v>
      </c>
      <c r="O106" s="66" t="s">
        <v>83</v>
      </c>
      <c r="P106" s="38"/>
      <c r="Q106" s="38"/>
    </row>
    <row r="107" spans="1:17" ht="12.75">
      <c r="A107" s="344" t="s">
        <v>48</v>
      </c>
      <c r="B107" s="344"/>
      <c r="C107" s="345"/>
      <c r="D107" s="113">
        <v>123733898</v>
      </c>
      <c r="E107" s="113">
        <v>47480311</v>
      </c>
      <c r="F107" s="113">
        <v>57488425</v>
      </c>
      <c r="G107" s="114">
        <v>21.07845081301174</v>
      </c>
      <c r="H107" s="113">
        <v>157957021</v>
      </c>
      <c r="I107" s="113">
        <v>60216363</v>
      </c>
      <c r="J107" s="113">
        <v>79199282</v>
      </c>
      <c r="K107" s="114">
        <v>31.524519340366</v>
      </c>
      <c r="L107" s="114">
        <v>1.2765864775390814</v>
      </c>
      <c r="M107" s="114">
        <v>1.2682385968364867</v>
      </c>
      <c r="N107" s="114">
        <v>1.3776561455632155</v>
      </c>
      <c r="O107" s="66">
        <v>8.627520799292942</v>
      </c>
      <c r="P107" s="38"/>
      <c r="Q107" s="38"/>
    </row>
    <row r="108" spans="1:15" ht="12.75">
      <c r="A108" s="346" t="s">
        <v>402</v>
      </c>
      <c r="B108" s="347"/>
      <c r="C108" s="347"/>
      <c r="D108" s="347"/>
      <c r="E108" s="347"/>
      <c r="F108" s="347"/>
      <c r="G108" s="347"/>
      <c r="H108" s="347"/>
      <c r="I108" s="347"/>
      <c r="J108" s="347"/>
      <c r="K108" s="347"/>
      <c r="L108" s="347"/>
      <c r="M108" s="347"/>
      <c r="N108" s="347"/>
      <c r="O108" s="348"/>
    </row>
    <row r="109" spans="1:15" ht="12.75">
      <c r="A109" s="349" t="s">
        <v>162</v>
      </c>
      <c r="B109" s="350"/>
      <c r="C109" s="350"/>
      <c r="D109" s="350"/>
      <c r="E109" s="350"/>
      <c r="F109" s="350"/>
      <c r="G109" s="350"/>
      <c r="H109" s="350"/>
      <c r="I109" s="350"/>
      <c r="J109" s="350"/>
      <c r="K109" s="350"/>
      <c r="L109" s="350"/>
      <c r="M109" s="350"/>
      <c r="N109" s="350"/>
      <c r="O109" s="351"/>
    </row>
    <row r="120" ht="12.75">
      <c r="C120" s="121"/>
    </row>
    <row r="121" ht="12.75">
      <c r="C121" s="121"/>
    </row>
    <row r="122" ht="12.75">
      <c r="C122" s="121"/>
    </row>
    <row r="123" ht="12.75">
      <c r="C123" s="121"/>
    </row>
    <row r="124" ht="12.75">
      <c r="C124" s="121"/>
    </row>
    <row r="125" ht="12.75">
      <c r="C125" s="121"/>
    </row>
    <row r="126" ht="12.75">
      <c r="C126" s="121"/>
    </row>
    <row r="127" ht="12.75">
      <c r="C127" s="121"/>
    </row>
    <row r="128" ht="12.75">
      <c r="C128" s="121"/>
    </row>
    <row r="129" ht="12.75">
      <c r="C129" s="121"/>
    </row>
    <row r="130" spans="3:10" ht="12.75">
      <c r="C130" s="121"/>
      <c r="D130" s="134"/>
      <c r="E130" s="134"/>
      <c r="F130" s="134"/>
      <c r="H130" s="134"/>
      <c r="I130" s="134"/>
      <c r="J130" s="134"/>
    </row>
    <row r="131" spans="3:10" ht="12.75">
      <c r="C131" s="121"/>
      <c r="D131" s="134"/>
      <c r="E131" s="134"/>
      <c r="F131" s="134"/>
      <c r="H131" s="134"/>
      <c r="I131" s="134"/>
      <c r="J131" s="134"/>
    </row>
    <row r="132" ht="12.75">
      <c r="C132" s="121"/>
    </row>
    <row r="136" ht="12.75">
      <c r="J136" s="136"/>
    </row>
  </sheetData>
  <sheetProtection/>
  <mergeCells count="63">
    <mergeCell ref="A105:A106"/>
    <mergeCell ref="A95:B95"/>
    <mergeCell ref="A96:B96"/>
    <mergeCell ref="A107:C107"/>
    <mergeCell ref="A108:O108"/>
    <mergeCell ref="A109:O109"/>
    <mergeCell ref="A99:B99"/>
    <mergeCell ref="A100:B100"/>
    <mergeCell ref="A101:B101"/>
    <mergeCell ref="A102:B102"/>
    <mergeCell ref="A103:A104"/>
    <mergeCell ref="A97:A98"/>
    <mergeCell ref="A81:B81"/>
    <mergeCell ref="A82:B82"/>
    <mergeCell ref="A83:B83"/>
    <mergeCell ref="A84:B84"/>
    <mergeCell ref="A85:B85"/>
    <mergeCell ref="A86:A89"/>
    <mergeCell ref="A90:B90"/>
    <mergeCell ref="A91:B91"/>
    <mergeCell ref="A92:A94"/>
    <mergeCell ref="A72:B72"/>
    <mergeCell ref="A73:B73"/>
    <mergeCell ref="A74:A76"/>
    <mergeCell ref="A77:B77"/>
    <mergeCell ref="A78:B78"/>
    <mergeCell ref="A79:B79"/>
    <mergeCell ref="A56:A58"/>
    <mergeCell ref="A59:B59"/>
    <mergeCell ref="A60:B60"/>
    <mergeCell ref="A61:B61"/>
    <mergeCell ref="A80:B80"/>
    <mergeCell ref="A63:A65"/>
    <mergeCell ref="A66:B66"/>
    <mergeCell ref="A67:A69"/>
    <mergeCell ref="A70:B70"/>
    <mergeCell ref="A71:B71"/>
    <mergeCell ref="A34:B34"/>
    <mergeCell ref="A35:B35"/>
    <mergeCell ref="A62:B62"/>
    <mergeCell ref="A40:B40"/>
    <mergeCell ref="A41:B41"/>
    <mergeCell ref="A42:A44"/>
    <mergeCell ref="A45:B45"/>
    <mergeCell ref="A46:A50"/>
    <mergeCell ref="A51:B51"/>
    <mergeCell ref="A52:A55"/>
    <mergeCell ref="A36:A39"/>
    <mergeCell ref="A4:A9"/>
    <mergeCell ref="A10:B10"/>
    <mergeCell ref="A11:A14"/>
    <mergeCell ref="A15:A19"/>
    <mergeCell ref="A20:B20"/>
    <mergeCell ref="A21:A24"/>
    <mergeCell ref="A25:A28"/>
    <mergeCell ref="A29:B29"/>
    <mergeCell ref="A30:A33"/>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5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Q110"/>
  <sheetViews>
    <sheetView zoomScale="90" zoomScaleNormal="90" zoomScalePageLayoutView="0" workbookViewId="0" topLeftCell="A1">
      <selection activeCell="A1" sqref="A1:O1"/>
    </sheetView>
  </sheetViews>
  <sheetFormatPr defaultColWidth="11.421875" defaultRowHeight="15"/>
  <cols>
    <col min="1" max="1" width="23.00390625" style="137" customWidth="1"/>
    <col min="2" max="2" width="24.8515625" style="137" customWidth="1"/>
    <col min="3" max="3" width="9.57421875" style="135" customWidth="1"/>
    <col min="4" max="4" width="11.00390625" style="121" customWidth="1"/>
    <col min="5" max="6" width="9.8515625" style="121" customWidth="1"/>
    <col min="7" max="7" width="9.57421875" style="121" customWidth="1"/>
    <col min="8" max="8" width="11.57421875" style="121" customWidth="1"/>
    <col min="9" max="10" width="9.8515625" style="121" customWidth="1"/>
    <col min="11" max="11" width="8.421875" style="121" customWidth="1"/>
    <col min="12" max="12" width="6.7109375" style="121" customWidth="1"/>
    <col min="13" max="14" width="7.7109375" style="121" customWidth="1"/>
    <col min="15" max="15" width="7.00390625" style="121" customWidth="1"/>
    <col min="16" max="17" width="11.421875" style="61" customWidth="1"/>
    <col min="18" max="16384" width="11.421875" style="121" customWidth="1"/>
  </cols>
  <sheetData>
    <row r="1" spans="1:15" ht="12.75">
      <c r="A1" s="323" t="s">
        <v>339</v>
      </c>
      <c r="B1" s="324"/>
      <c r="C1" s="324"/>
      <c r="D1" s="324"/>
      <c r="E1" s="324"/>
      <c r="F1" s="324"/>
      <c r="G1" s="324"/>
      <c r="H1" s="324"/>
      <c r="I1" s="324"/>
      <c r="J1" s="324"/>
      <c r="K1" s="324"/>
      <c r="L1" s="324"/>
      <c r="M1" s="324"/>
      <c r="N1" s="324"/>
      <c r="O1" s="325"/>
    </row>
    <row r="2" spans="1:15" ht="12.75">
      <c r="A2" s="356" t="s">
        <v>53</v>
      </c>
      <c r="B2" s="357"/>
      <c r="C2" s="315" t="s">
        <v>54</v>
      </c>
      <c r="D2" s="331" t="s">
        <v>38</v>
      </c>
      <c r="E2" s="331"/>
      <c r="F2" s="331"/>
      <c r="G2" s="331"/>
      <c r="H2" s="331" t="s">
        <v>51</v>
      </c>
      <c r="I2" s="331"/>
      <c r="J2" s="331"/>
      <c r="K2" s="331"/>
      <c r="L2" s="331" t="s">
        <v>403</v>
      </c>
      <c r="M2" s="331"/>
      <c r="N2" s="331"/>
      <c r="O2" s="331"/>
    </row>
    <row r="3" spans="1:15" ht="38.25">
      <c r="A3" s="358"/>
      <c r="B3" s="359"/>
      <c r="C3" s="315"/>
      <c r="D3" s="62">
        <v>2012</v>
      </c>
      <c r="E3" s="62" t="s">
        <v>40</v>
      </c>
      <c r="F3" s="62" t="s">
        <v>41</v>
      </c>
      <c r="G3" s="63" t="s">
        <v>42</v>
      </c>
      <c r="H3" s="62">
        <v>2012</v>
      </c>
      <c r="I3" s="62" t="s">
        <v>40</v>
      </c>
      <c r="J3" s="62" t="s">
        <v>41</v>
      </c>
      <c r="K3" s="63" t="s">
        <v>42</v>
      </c>
      <c r="L3" s="62">
        <v>2012</v>
      </c>
      <c r="M3" s="62" t="s">
        <v>40</v>
      </c>
      <c r="N3" s="62" t="s">
        <v>41</v>
      </c>
      <c r="O3" s="63" t="s">
        <v>42</v>
      </c>
    </row>
    <row r="4" spans="1:17" ht="12.75">
      <c r="A4" s="315" t="s">
        <v>184</v>
      </c>
      <c r="B4" s="126" t="s">
        <v>48</v>
      </c>
      <c r="C4" s="147">
        <v>7129090</v>
      </c>
      <c r="D4" s="159">
        <v>2530246</v>
      </c>
      <c r="E4" s="159">
        <v>1072338</v>
      </c>
      <c r="F4" s="159">
        <v>1113333</v>
      </c>
      <c r="G4" s="114">
        <v>3.8229550757317154</v>
      </c>
      <c r="H4" s="159">
        <v>5668963</v>
      </c>
      <c r="I4" s="159">
        <v>2400449</v>
      </c>
      <c r="J4" s="159">
        <v>2615466</v>
      </c>
      <c r="K4" s="114">
        <v>8.957365892797565</v>
      </c>
      <c r="L4" s="114">
        <v>2.2404789889994885</v>
      </c>
      <c r="M4" s="114">
        <v>2.238519011729511</v>
      </c>
      <c r="N4" s="114">
        <v>2.349221661443611</v>
      </c>
      <c r="O4" s="66">
        <v>4.945352223234845</v>
      </c>
      <c r="P4" s="38"/>
      <c r="Q4" s="38"/>
    </row>
    <row r="5" spans="1:17" ht="12.75">
      <c r="A5" s="315"/>
      <c r="B5" s="126" t="s">
        <v>59</v>
      </c>
      <c r="C5" s="147">
        <v>7129091</v>
      </c>
      <c r="D5" s="159">
        <v>2732</v>
      </c>
      <c r="E5" s="159">
        <v>2682</v>
      </c>
      <c r="F5" s="159">
        <v>0</v>
      </c>
      <c r="G5" s="114">
        <v>-100</v>
      </c>
      <c r="H5" s="159">
        <v>5078</v>
      </c>
      <c r="I5" s="159">
        <v>4769</v>
      </c>
      <c r="J5" s="159">
        <v>0</v>
      </c>
      <c r="K5" s="114">
        <v>-100</v>
      </c>
      <c r="L5" s="114">
        <v>1.8587115666178624</v>
      </c>
      <c r="M5" s="114">
        <v>1.778150633855332</v>
      </c>
      <c r="N5" s="114" t="s">
        <v>83</v>
      </c>
      <c r="O5" s="66" t="s">
        <v>83</v>
      </c>
      <c r="P5" s="38"/>
      <c r="Q5" s="38"/>
    </row>
    <row r="6" spans="1:17" ht="12.75">
      <c r="A6" s="315"/>
      <c r="B6" s="126" t="s">
        <v>60</v>
      </c>
      <c r="C6" s="147">
        <v>7129099</v>
      </c>
      <c r="D6" s="159">
        <v>2527514</v>
      </c>
      <c r="E6" s="159">
        <v>1069656</v>
      </c>
      <c r="F6" s="159">
        <v>1113333</v>
      </c>
      <c r="G6" s="114">
        <v>4.083275370773398</v>
      </c>
      <c r="H6" s="159">
        <v>5663885</v>
      </c>
      <c r="I6" s="159">
        <v>2395680</v>
      </c>
      <c r="J6" s="159">
        <v>2615466</v>
      </c>
      <c r="K6" s="114">
        <v>9.174263674614313</v>
      </c>
      <c r="L6" s="114">
        <v>2.24089164293452</v>
      </c>
      <c r="M6" s="114">
        <v>2.239673315533218</v>
      </c>
      <c r="N6" s="114">
        <v>2.349221661443611</v>
      </c>
      <c r="O6" s="66">
        <v>4.89126450498929</v>
      </c>
      <c r="P6" s="38"/>
      <c r="Q6" s="38"/>
    </row>
    <row r="7" spans="1:17" ht="12.75">
      <c r="A7" s="333" t="s">
        <v>164</v>
      </c>
      <c r="B7" s="133" t="s">
        <v>48</v>
      </c>
      <c r="C7" s="160"/>
      <c r="D7" s="159">
        <v>2116361</v>
      </c>
      <c r="E7" s="159">
        <v>123780</v>
      </c>
      <c r="F7" s="159">
        <v>440507</v>
      </c>
      <c r="G7" s="114">
        <v>255.8789788334141</v>
      </c>
      <c r="H7" s="159">
        <v>3928407</v>
      </c>
      <c r="I7" s="159">
        <v>340585</v>
      </c>
      <c r="J7" s="159">
        <v>794584</v>
      </c>
      <c r="K7" s="114">
        <v>133.29976364196895</v>
      </c>
      <c r="L7" s="114">
        <v>1.8562083689880886</v>
      </c>
      <c r="M7" s="114">
        <v>2.751534981418646</v>
      </c>
      <c r="N7" s="114">
        <v>1.8037942643363216</v>
      </c>
      <c r="O7" s="66">
        <v>-34.44407298044544</v>
      </c>
      <c r="P7" s="38"/>
      <c r="Q7" s="38"/>
    </row>
    <row r="8" spans="1:17" ht="12.75">
      <c r="A8" s="334"/>
      <c r="B8" s="126" t="s">
        <v>340</v>
      </c>
      <c r="C8" s="160">
        <v>8062010</v>
      </c>
      <c r="D8" s="159">
        <v>1422291</v>
      </c>
      <c r="E8" s="159">
        <v>58610</v>
      </c>
      <c r="F8" s="159">
        <v>308000</v>
      </c>
      <c r="G8" s="114">
        <v>425.50759256099644</v>
      </c>
      <c r="H8" s="159">
        <v>2302759</v>
      </c>
      <c r="I8" s="159">
        <v>125576</v>
      </c>
      <c r="J8" s="159">
        <v>541095</v>
      </c>
      <c r="K8" s="114">
        <v>330.8904567751799</v>
      </c>
      <c r="L8" s="114">
        <v>1.6190491256711883</v>
      </c>
      <c r="M8" s="114">
        <v>2.1425695273844054</v>
      </c>
      <c r="N8" s="114">
        <v>1.7568019480519481</v>
      </c>
      <c r="O8" s="66">
        <v>-18.004903663658123</v>
      </c>
      <c r="P8" s="38"/>
      <c r="Q8" s="38"/>
    </row>
    <row r="9" spans="1:17" ht="12.75">
      <c r="A9" s="335"/>
      <c r="B9" s="126" t="s">
        <v>341</v>
      </c>
      <c r="C9" s="160">
        <v>8062090</v>
      </c>
      <c r="D9" s="159">
        <v>694070</v>
      </c>
      <c r="E9" s="159">
        <v>65170</v>
      </c>
      <c r="F9" s="159">
        <v>132507</v>
      </c>
      <c r="G9" s="114">
        <v>103.32514960871566</v>
      </c>
      <c r="H9" s="159">
        <v>1625648</v>
      </c>
      <c r="I9" s="159">
        <v>215009</v>
      </c>
      <c r="J9" s="159">
        <v>253489</v>
      </c>
      <c r="K9" s="114">
        <v>17.89692524498974</v>
      </c>
      <c r="L9" s="114">
        <v>2.3421960321005084</v>
      </c>
      <c r="M9" s="114">
        <v>3.2992020868497773</v>
      </c>
      <c r="N9" s="114">
        <v>1.9130234629113934</v>
      </c>
      <c r="O9" s="66">
        <v>-42.01557187004473</v>
      </c>
      <c r="P9" s="38"/>
      <c r="Q9" s="38"/>
    </row>
    <row r="10" spans="1:17" ht="12.75">
      <c r="A10" s="320" t="s">
        <v>194</v>
      </c>
      <c r="B10" s="320"/>
      <c r="C10" s="160">
        <v>8011100</v>
      </c>
      <c r="D10" s="159">
        <v>1535180</v>
      </c>
      <c r="E10" s="159">
        <v>533600</v>
      </c>
      <c r="F10" s="159">
        <v>371161</v>
      </c>
      <c r="G10" s="114">
        <v>-30.44209145427287</v>
      </c>
      <c r="H10" s="159">
        <v>3373944</v>
      </c>
      <c r="I10" s="159">
        <v>1413362</v>
      </c>
      <c r="J10" s="159">
        <v>750904</v>
      </c>
      <c r="K10" s="114">
        <v>-46.87107761493516</v>
      </c>
      <c r="L10" s="114">
        <v>2.1977514037441863</v>
      </c>
      <c r="M10" s="114">
        <v>2.6487293853073464</v>
      </c>
      <c r="N10" s="114">
        <v>2.02312204137827</v>
      </c>
      <c r="O10" s="66">
        <v>-23.619149143712303</v>
      </c>
      <c r="P10" s="38"/>
      <c r="Q10" s="38"/>
    </row>
    <row r="11" spans="1:17" ht="12.75">
      <c r="A11" s="320" t="s">
        <v>193</v>
      </c>
      <c r="B11" s="320"/>
      <c r="C11" s="160">
        <v>8135000</v>
      </c>
      <c r="D11" s="159">
        <v>321323</v>
      </c>
      <c r="E11" s="159">
        <v>139085</v>
      </c>
      <c r="F11" s="159">
        <v>78560</v>
      </c>
      <c r="G11" s="114">
        <v>-43.516554624869684</v>
      </c>
      <c r="H11" s="159">
        <v>1513224</v>
      </c>
      <c r="I11" s="159">
        <v>714160</v>
      </c>
      <c r="J11" s="159">
        <v>351509</v>
      </c>
      <c r="K11" s="114">
        <v>-50.780077293603675</v>
      </c>
      <c r="L11" s="114">
        <v>4.709354761408303</v>
      </c>
      <c r="M11" s="114">
        <v>5.134701801056908</v>
      </c>
      <c r="N11" s="114">
        <v>4.474401731160897</v>
      </c>
      <c r="O11" s="66">
        <v>-12.859560213605736</v>
      </c>
      <c r="P11" s="38"/>
      <c r="Q11" s="38"/>
    </row>
    <row r="12" spans="1:17" ht="12.75">
      <c r="A12" s="332" t="s">
        <v>159</v>
      </c>
      <c r="B12" s="138" t="s">
        <v>48</v>
      </c>
      <c r="C12" s="161"/>
      <c r="D12" s="159">
        <v>852239</v>
      </c>
      <c r="E12" s="159">
        <v>539833</v>
      </c>
      <c r="F12" s="159">
        <v>398377</v>
      </c>
      <c r="G12" s="114">
        <v>-26.203659279814318</v>
      </c>
      <c r="H12" s="159">
        <v>1326037</v>
      </c>
      <c r="I12" s="159">
        <v>857826</v>
      </c>
      <c r="J12" s="159">
        <v>537808</v>
      </c>
      <c r="K12" s="114">
        <v>-37.305700689883494</v>
      </c>
      <c r="L12" s="114">
        <v>1.5559449872629627</v>
      </c>
      <c r="M12" s="114">
        <v>1.5890580975968494</v>
      </c>
      <c r="N12" s="114">
        <v>1.349997615324178</v>
      </c>
      <c r="O12" s="66">
        <v>-15.044162490610336</v>
      </c>
      <c r="P12" s="38"/>
      <c r="Q12" s="38"/>
    </row>
    <row r="13" spans="1:17" ht="25.5">
      <c r="A13" s="332"/>
      <c r="B13" s="116" t="s">
        <v>176</v>
      </c>
      <c r="C13" s="160">
        <v>7129020</v>
      </c>
      <c r="D13" s="159">
        <v>0</v>
      </c>
      <c r="E13" s="159">
        <v>0</v>
      </c>
      <c r="F13" s="159">
        <v>0</v>
      </c>
      <c r="G13" s="114" t="s">
        <v>83</v>
      </c>
      <c r="H13" s="159">
        <v>0</v>
      </c>
      <c r="I13" s="159">
        <v>0</v>
      </c>
      <c r="J13" s="159">
        <v>0</v>
      </c>
      <c r="K13" s="114" t="s">
        <v>83</v>
      </c>
      <c r="L13" s="114" t="s">
        <v>83</v>
      </c>
      <c r="M13" s="114" t="s">
        <v>83</v>
      </c>
      <c r="N13" s="114" t="s">
        <v>83</v>
      </c>
      <c r="O13" s="66" t="s">
        <v>83</v>
      </c>
      <c r="P13" s="38"/>
      <c r="Q13" s="38"/>
    </row>
    <row r="14" spans="1:17" ht="12.75">
      <c r="A14" s="332"/>
      <c r="B14" s="126" t="s">
        <v>342</v>
      </c>
      <c r="C14" s="160">
        <v>9042020</v>
      </c>
      <c r="D14" s="159">
        <v>0</v>
      </c>
      <c r="E14" s="159">
        <v>0</v>
      </c>
      <c r="F14" s="159">
        <v>0</v>
      </c>
      <c r="G14" s="114" t="s">
        <v>83</v>
      </c>
      <c r="H14" s="159">
        <v>0</v>
      </c>
      <c r="I14" s="159">
        <v>0</v>
      </c>
      <c r="J14" s="159">
        <v>0</v>
      </c>
      <c r="K14" s="114" t="s">
        <v>83</v>
      </c>
      <c r="L14" s="114" t="s">
        <v>83</v>
      </c>
      <c r="M14" s="114" t="s">
        <v>83</v>
      </c>
      <c r="N14" s="114" t="s">
        <v>83</v>
      </c>
      <c r="O14" s="66" t="s">
        <v>83</v>
      </c>
      <c r="P14" s="38"/>
      <c r="Q14" s="38"/>
    </row>
    <row r="15" spans="1:17" ht="25.5">
      <c r="A15" s="332"/>
      <c r="B15" s="138" t="s">
        <v>178</v>
      </c>
      <c r="C15" s="160">
        <v>9042090</v>
      </c>
      <c r="D15" s="159">
        <v>0</v>
      </c>
      <c r="E15" s="159">
        <v>0</v>
      </c>
      <c r="F15" s="159">
        <v>0</v>
      </c>
      <c r="G15" s="114" t="s">
        <v>83</v>
      </c>
      <c r="H15" s="159">
        <v>0</v>
      </c>
      <c r="I15" s="159">
        <v>0</v>
      </c>
      <c r="J15" s="159">
        <v>0</v>
      </c>
      <c r="K15" s="114" t="s">
        <v>83</v>
      </c>
      <c r="L15" s="114" t="s">
        <v>83</v>
      </c>
      <c r="M15" s="114" t="s">
        <v>83</v>
      </c>
      <c r="N15" s="114" t="s">
        <v>83</v>
      </c>
      <c r="O15" s="66" t="s">
        <v>83</v>
      </c>
      <c r="P15" s="38"/>
      <c r="Q15" s="38"/>
    </row>
    <row r="16" spans="1:17" ht="25.5">
      <c r="A16" s="332"/>
      <c r="B16" s="138" t="s">
        <v>343</v>
      </c>
      <c r="C16" s="160">
        <v>9042100</v>
      </c>
      <c r="D16" s="159">
        <v>725203</v>
      </c>
      <c r="E16" s="159">
        <v>480923</v>
      </c>
      <c r="F16" s="159">
        <v>341077</v>
      </c>
      <c r="G16" s="114">
        <v>-29.078667478993513</v>
      </c>
      <c r="H16" s="159">
        <v>1156557</v>
      </c>
      <c r="I16" s="159">
        <v>767774</v>
      </c>
      <c r="J16" s="159">
        <v>473824</v>
      </c>
      <c r="K16" s="114">
        <v>-38.28600603823521</v>
      </c>
      <c r="L16" s="114">
        <v>1.5948044892257753</v>
      </c>
      <c r="M16" s="114">
        <v>1.5964593084547838</v>
      </c>
      <c r="N16" s="114">
        <v>1.3891995062698452</v>
      </c>
      <c r="O16" s="66">
        <v>-12.982466955925464</v>
      </c>
      <c r="P16" s="38"/>
      <c r="Q16" s="38"/>
    </row>
    <row r="17" spans="1:17" ht="25.5">
      <c r="A17" s="332"/>
      <c r="B17" s="138" t="s">
        <v>344</v>
      </c>
      <c r="C17" s="160">
        <v>9042220</v>
      </c>
      <c r="D17" s="159">
        <v>79054</v>
      </c>
      <c r="E17" s="159">
        <v>43710</v>
      </c>
      <c r="F17" s="159">
        <v>46601</v>
      </c>
      <c r="G17" s="114">
        <v>6.614047128803469</v>
      </c>
      <c r="H17" s="159">
        <v>102029</v>
      </c>
      <c r="I17" s="159">
        <v>71470</v>
      </c>
      <c r="J17" s="159">
        <v>51825</v>
      </c>
      <c r="K17" s="114">
        <v>-27.48705750664614</v>
      </c>
      <c r="L17" s="114">
        <v>1.2906241303412858</v>
      </c>
      <c r="M17" s="114">
        <v>1.6350949439487532</v>
      </c>
      <c r="N17" s="114">
        <v>1.1121005986995987</v>
      </c>
      <c r="O17" s="66">
        <v>-31.98556433586196</v>
      </c>
      <c r="P17" s="38"/>
      <c r="Q17" s="38"/>
    </row>
    <row r="18" spans="1:17" ht="51">
      <c r="A18" s="332"/>
      <c r="B18" s="138" t="s">
        <v>345</v>
      </c>
      <c r="C18" s="160">
        <v>9042290</v>
      </c>
      <c r="D18" s="159">
        <v>47982</v>
      </c>
      <c r="E18" s="159">
        <v>15200</v>
      </c>
      <c r="F18" s="159">
        <v>10699</v>
      </c>
      <c r="G18" s="114">
        <v>-29.611842105263154</v>
      </c>
      <c r="H18" s="159">
        <v>67451</v>
      </c>
      <c r="I18" s="159">
        <v>18582</v>
      </c>
      <c r="J18" s="159">
        <v>12159</v>
      </c>
      <c r="K18" s="114">
        <v>-34.565708750403616</v>
      </c>
      <c r="L18" s="114">
        <v>1.4057563252886498</v>
      </c>
      <c r="M18" s="114">
        <v>1.2225</v>
      </c>
      <c r="N18" s="114">
        <v>1.1364613515281803</v>
      </c>
      <c r="O18" s="66">
        <v>-7.037926255363569</v>
      </c>
      <c r="P18" s="38"/>
      <c r="Q18" s="38"/>
    </row>
    <row r="19" spans="1:17" ht="12.75">
      <c r="A19" s="336" t="s">
        <v>346</v>
      </c>
      <c r="B19" s="126" t="s">
        <v>48</v>
      </c>
      <c r="C19" s="160">
        <v>7129030</v>
      </c>
      <c r="D19" s="159">
        <v>305688</v>
      </c>
      <c r="E19" s="159">
        <v>165103</v>
      </c>
      <c r="F19" s="159">
        <v>161732</v>
      </c>
      <c r="G19" s="114">
        <v>-2.041755752469665</v>
      </c>
      <c r="H19" s="159">
        <v>1310673</v>
      </c>
      <c r="I19" s="159">
        <v>750052</v>
      </c>
      <c r="J19" s="159">
        <v>792773</v>
      </c>
      <c r="K19" s="114">
        <v>5.695738428802266</v>
      </c>
      <c r="L19" s="114">
        <v>4.287616785742325</v>
      </c>
      <c r="M19" s="114">
        <v>4.542933804958117</v>
      </c>
      <c r="N19" s="114">
        <v>4.901769594143397</v>
      </c>
      <c r="O19" s="66">
        <v>7.898767725685341</v>
      </c>
      <c r="P19" s="38"/>
      <c r="Q19" s="38"/>
    </row>
    <row r="20" spans="1:17" ht="12.75">
      <c r="A20" s="337" t="s">
        <v>137</v>
      </c>
      <c r="B20" s="126" t="s">
        <v>56</v>
      </c>
      <c r="C20" s="160">
        <v>7129031</v>
      </c>
      <c r="D20" s="159">
        <v>34500</v>
      </c>
      <c r="E20" s="159">
        <v>34000</v>
      </c>
      <c r="F20" s="159">
        <v>0</v>
      </c>
      <c r="G20" s="114">
        <v>-100</v>
      </c>
      <c r="H20" s="159">
        <v>135947</v>
      </c>
      <c r="I20" s="159">
        <v>133343</v>
      </c>
      <c r="J20" s="159">
        <v>0</v>
      </c>
      <c r="K20" s="114">
        <v>-100</v>
      </c>
      <c r="L20" s="114">
        <v>3.9404927536231886</v>
      </c>
      <c r="M20" s="114">
        <v>3.9218529411764704</v>
      </c>
      <c r="N20" s="114" t="s">
        <v>83</v>
      </c>
      <c r="O20" s="66" t="s">
        <v>83</v>
      </c>
      <c r="P20" s="38"/>
      <c r="Q20" s="38"/>
    </row>
    <row r="21" spans="1:17" ht="12.75">
      <c r="A21" s="338" t="s">
        <v>137</v>
      </c>
      <c r="B21" s="133" t="s">
        <v>57</v>
      </c>
      <c r="C21" s="160">
        <v>7129039</v>
      </c>
      <c r="D21" s="159">
        <v>271188</v>
      </c>
      <c r="E21" s="159">
        <v>131103</v>
      </c>
      <c r="F21" s="159">
        <v>161732</v>
      </c>
      <c r="G21" s="114">
        <v>23.362547005026578</v>
      </c>
      <c r="H21" s="159">
        <v>1174726</v>
      </c>
      <c r="I21" s="159">
        <v>616709</v>
      </c>
      <c r="J21" s="159">
        <v>792773</v>
      </c>
      <c r="K21" s="114">
        <v>28.548959071458334</v>
      </c>
      <c r="L21" s="114">
        <v>4.331777217281001</v>
      </c>
      <c r="M21" s="114">
        <v>4.704003722264174</v>
      </c>
      <c r="N21" s="114">
        <v>4.901769594143397</v>
      </c>
      <c r="O21" s="66">
        <v>4.204203133241413</v>
      </c>
      <c r="P21" s="38"/>
      <c r="Q21" s="38"/>
    </row>
    <row r="22" spans="1:17" ht="12.75">
      <c r="A22" s="320" t="s">
        <v>191</v>
      </c>
      <c r="B22" s="320"/>
      <c r="C22" s="160">
        <v>7122000</v>
      </c>
      <c r="D22" s="159">
        <v>586419</v>
      </c>
      <c r="E22" s="159">
        <v>222756</v>
      </c>
      <c r="F22" s="159">
        <v>307672</v>
      </c>
      <c r="G22" s="114">
        <v>38.120634236563774</v>
      </c>
      <c r="H22" s="159">
        <v>1275828</v>
      </c>
      <c r="I22" s="159">
        <v>478830</v>
      </c>
      <c r="J22" s="159">
        <v>663902</v>
      </c>
      <c r="K22" s="114">
        <v>38.65087818223587</v>
      </c>
      <c r="L22" s="114">
        <v>2.17562527817141</v>
      </c>
      <c r="M22" s="114">
        <v>2.1495717287076443</v>
      </c>
      <c r="N22" s="114">
        <v>2.157823916378481</v>
      </c>
      <c r="O22" s="66">
        <v>0.3838991535210612</v>
      </c>
      <c r="P22" s="38"/>
      <c r="Q22" s="38"/>
    </row>
    <row r="23" spans="1:17" ht="12.75">
      <c r="A23" s="320" t="s">
        <v>76</v>
      </c>
      <c r="B23" s="320"/>
      <c r="C23" s="160">
        <v>8134010</v>
      </c>
      <c r="D23" s="159">
        <v>164664</v>
      </c>
      <c r="E23" s="159">
        <v>106045</v>
      </c>
      <c r="F23" s="159">
        <v>68000</v>
      </c>
      <c r="G23" s="114">
        <v>-35.87627893818662</v>
      </c>
      <c r="H23" s="159">
        <v>930841</v>
      </c>
      <c r="I23" s="159">
        <v>587206</v>
      </c>
      <c r="J23" s="159">
        <v>464006</v>
      </c>
      <c r="K23" s="114">
        <v>-20.980712049944994</v>
      </c>
      <c r="L23" s="114">
        <v>5.652972112908711</v>
      </c>
      <c r="M23" s="114">
        <v>5.537328492621057</v>
      </c>
      <c r="N23" s="114">
        <v>6.823617647058824</v>
      </c>
      <c r="O23" s="66">
        <v>23.229417509758576</v>
      </c>
      <c r="P23" s="38"/>
      <c r="Q23" s="38"/>
    </row>
    <row r="24" spans="1:17" ht="12.75">
      <c r="A24" s="355" t="s">
        <v>192</v>
      </c>
      <c r="B24" s="355"/>
      <c r="C24" s="160">
        <v>7129050</v>
      </c>
      <c r="D24" s="159">
        <v>441519</v>
      </c>
      <c r="E24" s="159">
        <v>203733</v>
      </c>
      <c r="F24" s="159">
        <v>205043</v>
      </c>
      <c r="G24" s="114">
        <v>0.6429984342251949</v>
      </c>
      <c r="H24" s="159">
        <v>859777</v>
      </c>
      <c r="I24" s="159">
        <v>337390</v>
      </c>
      <c r="J24" s="159">
        <v>436221</v>
      </c>
      <c r="K24" s="114">
        <v>29.292806544355198</v>
      </c>
      <c r="L24" s="114">
        <v>1.947315970547134</v>
      </c>
      <c r="M24" s="114">
        <v>1.6560400131544717</v>
      </c>
      <c r="N24" s="114">
        <v>2.1274610691415945</v>
      </c>
      <c r="O24" s="66">
        <v>28.46676724248629</v>
      </c>
      <c r="P24" s="38"/>
      <c r="Q24" s="38"/>
    </row>
    <row r="25" spans="1:17" ht="12.75">
      <c r="A25" s="336" t="s">
        <v>182</v>
      </c>
      <c r="B25" s="126" t="s">
        <v>48</v>
      </c>
      <c r="C25" s="160">
        <v>9042010</v>
      </c>
      <c r="D25" s="159">
        <v>217512</v>
      </c>
      <c r="E25" s="159">
        <v>96231</v>
      </c>
      <c r="F25" s="159">
        <v>40635</v>
      </c>
      <c r="G25" s="114">
        <v>-57.77348255759578</v>
      </c>
      <c r="H25" s="159">
        <v>555156</v>
      </c>
      <c r="I25" s="159">
        <v>150698</v>
      </c>
      <c r="J25" s="159">
        <v>118922</v>
      </c>
      <c r="K25" s="114">
        <v>-21.085880370011544</v>
      </c>
      <c r="L25" s="114">
        <v>2.5523005627275737</v>
      </c>
      <c r="M25" s="114">
        <v>1.5660026394820796</v>
      </c>
      <c r="N25" s="114">
        <v>2.9265903777531683</v>
      </c>
      <c r="O25" s="66">
        <v>86.88285089487925</v>
      </c>
      <c r="P25" s="38"/>
      <c r="Q25" s="38"/>
    </row>
    <row r="26" spans="1:17" ht="12.75">
      <c r="A26" s="337"/>
      <c r="B26" s="126" t="s">
        <v>183</v>
      </c>
      <c r="C26" s="160">
        <v>9042211</v>
      </c>
      <c r="D26" s="159">
        <v>51780</v>
      </c>
      <c r="E26" s="159">
        <v>15780</v>
      </c>
      <c r="F26" s="159">
        <v>500</v>
      </c>
      <c r="G26" s="114">
        <v>-96.83143219264892</v>
      </c>
      <c r="H26" s="159">
        <v>94988</v>
      </c>
      <c r="I26" s="159">
        <v>30426</v>
      </c>
      <c r="J26" s="159">
        <v>3784</v>
      </c>
      <c r="K26" s="114">
        <v>-87.56326825741142</v>
      </c>
      <c r="L26" s="114">
        <v>1.8344534569331787</v>
      </c>
      <c r="M26" s="114">
        <v>1.9281368821292775</v>
      </c>
      <c r="N26" s="114">
        <v>7.568</v>
      </c>
      <c r="O26" s="66">
        <v>292.5032537960954</v>
      </c>
      <c r="P26" s="38"/>
      <c r="Q26" s="38"/>
    </row>
    <row r="27" spans="1:17" ht="12.75">
      <c r="A27" s="338"/>
      <c r="B27" s="126" t="s">
        <v>57</v>
      </c>
      <c r="C27" s="160">
        <v>9042219</v>
      </c>
      <c r="D27" s="159">
        <v>165732</v>
      </c>
      <c r="E27" s="159">
        <v>80451</v>
      </c>
      <c r="F27" s="159">
        <v>40135</v>
      </c>
      <c r="G27" s="114">
        <v>-50.11249083292937</v>
      </c>
      <c r="H27" s="159">
        <v>460168</v>
      </c>
      <c r="I27" s="159">
        <v>120272</v>
      </c>
      <c r="J27" s="159">
        <v>115138</v>
      </c>
      <c r="K27" s="114">
        <v>-4.2686577091924915</v>
      </c>
      <c r="L27" s="114">
        <v>2.77657905534236</v>
      </c>
      <c r="M27" s="114">
        <v>1.4949720948154777</v>
      </c>
      <c r="N27" s="114">
        <v>2.8687679083094557</v>
      </c>
      <c r="O27" s="66">
        <v>91.89441182603102</v>
      </c>
      <c r="P27" s="38"/>
      <c r="Q27" s="38"/>
    </row>
    <row r="28" spans="1:17" ht="12.75">
      <c r="A28" s="315" t="s">
        <v>347</v>
      </c>
      <c r="B28" s="126" t="s">
        <v>48</v>
      </c>
      <c r="C28" s="160">
        <v>8134090</v>
      </c>
      <c r="D28" s="159">
        <v>112255</v>
      </c>
      <c r="E28" s="159">
        <v>32285</v>
      </c>
      <c r="F28" s="159">
        <v>54571</v>
      </c>
      <c r="G28" s="114">
        <v>69.0289608177172</v>
      </c>
      <c r="H28" s="159">
        <v>511155</v>
      </c>
      <c r="I28" s="159">
        <v>142049</v>
      </c>
      <c r="J28" s="159">
        <v>196810</v>
      </c>
      <c r="K28" s="114">
        <v>38.550781772486964</v>
      </c>
      <c r="L28" s="114">
        <v>4.553516547147121</v>
      </c>
      <c r="M28" s="114">
        <v>4.39984512931702</v>
      </c>
      <c r="N28" s="114">
        <v>3.6064942918399883</v>
      </c>
      <c r="O28" s="66">
        <v>-18.03133551657947</v>
      </c>
      <c r="P28" s="38"/>
      <c r="Q28" s="38"/>
    </row>
    <row r="29" spans="1:17" ht="12.75">
      <c r="A29" s="315"/>
      <c r="B29" s="116" t="s">
        <v>56</v>
      </c>
      <c r="C29" s="162">
        <v>8134091</v>
      </c>
      <c r="D29" s="159">
        <v>5</v>
      </c>
      <c r="E29" s="159">
        <v>0</v>
      </c>
      <c r="F29" s="159">
        <v>0</v>
      </c>
      <c r="G29" s="114" t="s">
        <v>83</v>
      </c>
      <c r="H29" s="159">
        <v>123</v>
      </c>
      <c r="I29" s="159">
        <v>0</v>
      </c>
      <c r="J29" s="159">
        <v>0</v>
      </c>
      <c r="K29" s="114" t="s">
        <v>83</v>
      </c>
      <c r="L29" s="114">
        <v>24.6</v>
      </c>
      <c r="M29" s="114" t="s">
        <v>83</v>
      </c>
      <c r="N29" s="114" t="s">
        <v>83</v>
      </c>
      <c r="O29" s="66" t="s">
        <v>83</v>
      </c>
      <c r="P29" s="38"/>
      <c r="Q29" s="38"/>
    </row>
    <row r="30" spans="1:17" ht="12.75">
      <c r="A30" s="315"/>
      <c r="B30" s="126" t="s">
        <v>57</v>
      </c>
      <c r="C30" s="160">
        <v>8134099</v>
      </c>
      <c r="D30" s="159">
        <v>112250</v>
      </c>
      <c r="E30" s="159">
        <v>32285</v>
      </c>
      <c r="F30" s="159">
        <v>54571</v>
      </c>
      <c r="G30" s="114">
        <v>69.0289608177172</v>
      </c>
      <c r="H30" s="159">
        <v>511032</v>
      </c>
      <c r="I30" s="159">
        <v>142049</v>
      </c>
      <c r="J30" s="159">
        <v>196810</v>
      </c>
      <c r="K30" s="114">
        <v>38.550781772486964</v>
      </c>
      <c r="L30" s="114">
        <v>4.552623608017817</v>
      </c>
      <c r="M30" s="114">
        <v>4.39984512931702</v>
      </c>
      <c r="N30" s="114">
        <v>3.6064942918399883</v>
      </c>
      <c r="O30" s="66">
        <v>-18.03133551657947</v>
      </c>
      <c r="P30" s="38"/>
      <c r="Q30" s="38"/>
    </row>
    <row r="31" spans="1:17" ht="12.75">
      <c r="A31" s="336" t="s">
        <v>169</v>
      </c>
      <c r="B31" s="126" t="s">
        <v>48</v>
      </c>
      <c r="C31" s="160">
        <v>8133000</v>
      </c>
      <c r="D31" s="159">
        <v>56535</v>
      </c>
      <c r="E31" s="159">
        <v>45381</v>
      </c>
      <c r="F31" s="159">
        <v>36002</v>
      </c>
      <c r="G31" s="114">
        <v>-20.667239593662543</v>
      </c>
      <c r="H31" s="159">
        <v>369436</v>
      </c>
      <c r="I31" s="159">
        <v>255202</v>
      </c>
      <c r="J31" s="159">
        <v>228130</v>
      </c>
      <c r="K31" s="114">
        <v>-10.608067334895498</v>
      </c>
      <c r="L31" s="114">
        <v>6.534642257008932</v>
      </c>
      <c r="M31" s="114">
        <v>5.623542892399903</v>
      </c>
      <c r="N31" s="114">
        <v>6.336592411532693</v>
      </c>
      <c r="O31" s="66">
        <v>12.679720467615896</v>
      </c>
      <c r="P31" s="38"/>
      <c r="Q31" s="38"/>
    </row>
    <row r="32" spans="1:17" ht="12.75">
      <c r="A32" s="337" t="s">
        <v>169</v>
      </c>
      <c r="B32" s="126" t="s">
        <v>59</v>
      </c>
      <c r="C32" s="160">
        <v>8133010</v>
      </c>
      <c r="D32" s="159">
        <v>3000</v>
      </c>
      <c r="E32" s="159">
        <v>3000</v>
      </c>
      <c r="F32" s="159">
        <v>0</v>
      </c>
      <c r="G32" s="114">
        <v>-100</v>
      </c>
      <c r="H32" s="159">
        <v>10364</v>
      </c>
      <c r="I32" s="159">
        <v>10364</v>
      </c>
      <c r="J32" s="159">
        <v>0</v>
      </c>
      <c r="K32" s="114">
        <v>-100</v>
      </c>
      <c r="L32" s="114">
        <v>3.4546666666666668</v>
      </c>
      <c r="M32" s="114">
        <v>3.4546666666666668</v>
      </c>
      <c r="N32" s="114" t="s">
        <v>83</v>
      </c>
      <c r="O32" s="66" t="s">
        <v>83</v>
      </c>
      <c r="P32" s="38"/>
      <c r="Q32" s="38"/>
    </row>
    <row r="33" spans="1:17" ht="12.75">
      <c r="A33" s="338" t="s">
        <v>169</v>
      </c>
      <c r="B33" s="126" t="s">
        <v>60</v>
      </c>
      <c r="C33" s="160">
        <v>8133090</v>
      </c>
      <c r="D33" s="159">
        <v>53535</v>
      </c>
      <c r="E33" s="159">
        <v>42381</v>
      </c>
      <c r="F33" s="159">
        <v>36002</v>
      </c>
      <c r="G33" s="114">
        <v>-15.051556121847053</v>
      </c>
      <c r="H33" s="159">
        <v>359072</v>
      </c>
      <c r="I33" s="159">
        <v>244838</v>
      </c>
      <c r="J33" s="159">
        <v>228130</v>
      </c>
      <c r="K33" s="114">
        <v>-6.8241041014875155</v>
      </c>
      <c r="L33" s="114">
        <v>6.70723825534697</v>
      </c>
      <c r="M33" s="114">
        <v>5.777069913404592</v>
      </c>
      <c r="N33" s="114">
        <v>6.336592411532693</v>
      </c>
      <c r="O33" s="66">
        <v>9.685229822644793</v>
      </c>
      <c r="P33" s="38"/>
      <c r="Q33" s="38"/>
    </row>
    <row r="34" spans="1:17" ht="12.75">
      <c r="A34" s="313" t="s">
        <v>75</v>
      </c>
      <c r="B34" s="314"/>
      <c r="C34" s="160">
        <v>8131000</v>
      </c>
      <c r="D34" s="159">
        <v>141876</v>
      </c>
      <c r="E34" s="159">
        <v>37001</v>
      </c>
      <c r="F34" s="159">
        <v>20400</v>
      </c>
      <c r="G34" s="114">
        <v>-44.86635496337937</v>
      </c>
      <c r="H34" s="159">
        <v>352885</v>
      </c>
      <c r="I34" s="159">
        <v>163686</v>
      </c>
      <c r="J34" s="159">
        <v>87590</v>
      </c>
      <c r="K34" s="114">
        <v>-46.489009444912824</v>
      </c>
      <c r="L34" s="114">
        <v>2.4872776227127913</v>
      </c>
      <c r="M34" s="114">
        <v>4.423826383070728</v>
      </c>
      <c r="N34" s="114">
        <v>4.2936274509803924</v>
      </c>
      <c r="O34" s="66">
        <v>-2.943129336824468</v>
      </c>
      <c r="P34" s="38"/>
      <c r="Q34" s="38"/>
    </row>
    <row r="35" spans="1:17" ht="12.75">
      <c r="A35" s="332" t="s">
        <v>167</v>
      </c>
      <c r="B35" s="126" t="s">
        <v>48</v>
      </c>
      <c r="C35" s="160">
        <v>8132000</v>
      </c>
      <c r="D35" s="159">
        <v>627785</v>
      </c>
      <c r="E35" s="159">
        <v>473635</v>
      </c>
      <c r="F35" s="159">
        <v>7900</v>
      </c>
      <c r="G35" s="114">
        <v>-98.33204894063995</v>
      </c>
      <c r="H35" s="159">
        <v>277098</v>
      </c>
      <c r="I35" s="159">
        <v>146859</v>
      </c>
      <c r="J35" s="159">
        <v>23060</v>
      </c>
      <c r="K35" s="114">
        <v>-84.2978639375183</v>
      </c>
      <c r="L35" s="114">
        <v>0.4413899663101221</v>
      </c>
      <c r="M35" s="114">
        <v>0.3100678792741246</v>
      </c>
      <c r="N35" s="114">
        <v>2.918987341772152</v>
      </c>
      <c r="O35" s="66">
        <v>841.4026853105721</v>
      </c>
      <c r="P35" s="38"/>
      <c r="Q35" s="38"/>
    </row>
    <row r="36" spans="1:17" ht="12.75">
      <c r="A36" s="332"/>
      <c r="B36" s="126" t="s">
        <v>59</v>
      </c>
      <c r="C36" s="160">
        <v>8132010</v>
      </c>
      <c r="D36" s="159">
        <v>441040</v>
      </c>
      <c r="E36" s="159">
        <v>438100</v>
      </c>
      <c r="F36" s="159">
        <v>0</v>
      </c>
      <c r="G36" s="114">
        <v>-100</v>
      </c>
      <c r="H36" s="159">
        <v>110979</v>
      </c>
      <c r="I36" s="159">
        <v>110291</v>
      </c>
      <c r="J36" s="159">
        <v>0</v>
      </c>
      <c r="K36" s="114">
        <v>-100</v>
      </c>
      <c r="L36" s="114">
        <v>0.2516302376201705</v>
      </c>
      <c r="M36" s="114">
        <v>0.25174845925587763</v>
      </c>
      <c r="N36" s="114" t="s">
        <v>83</v>
      </c>
      <c r="O36" s="66" t="s">
        <v>83</v>
      </c>
      <c r="P36" s="38"/>
      <c r="Q36" s="38"/>
    </row>
    <row r="37" spans="1:17" ht="12.75">
      <c r="A37" s="332"/>
      <c r="B37" s="126" t="s">
        <v>60</v>
      </c>
      <c r="C37" s="160">
        <v>8132090</v>
      </c>
      <c r="D37" s="159">
        <v>186745</v>
      </c>
      <c r="E37" s="159">
        <v>35535</v>
      </c>
      <c r="F37" s="159">
        <v>7900</v>
      </c>
      <c r="G37" s="114">
        <v>-77.76839735472069</v>
      </c>
      <c r="H37" s="159">
        <v>166119</v>
      </c>
      <c r="I37" s="159">
        <v>36568</v>
      </c>
      <c r="J37" s="159">
        <v>23060</v>
      </c>
      <c r="K37" s="114">
        <v>-36.93940056880333</v>
      </c>
      <c r="L37" s="114">
        <v>0.8895499210152882</v>
      </c>
      <c r="M37" s="114">
        <v>1.0290699310538904</v>
      </c>
      <c r="N37" s="114">
        <v>2.918987341772152</v>
      </c>
      <c r="O37" s="66">
        <v>183.65296212500937</v>
      </c>
      <c r="P37" s="38"/>
      <c r="Q37" s="38"/>
    </row>
    <row r="38" spans="1:17" ht="12.75">
      <c r="A38" s="333" t="s">
        <v>348</v>
      </c>
      <c r="B38" s="133" t="s">
        <v>48</v>
      </c>
      <c r="C38" s="160"/>
      <c r="D38" s="159">
        <v>13053</v>
      </c>
      <c r="E38" s="159">
        <v>5913</v>
      </c>
      <c r="F38" s="159">
        <v>3500</v>
      </c>
      <c r="G38" s="114">
        <v>-40.80838829697277</v>
      </c>
      <c r="H38" s="159">
        <v>186578</v>
      </c>
      <c r="I38" s="159">
        <v>108283</v>
      </c>
      <c r="J38" s="159">
        <v>26719</v>
      </c>
      <c r="K38" s="114">
        <v>-75.32484323485681</v>
      </c>
      <c r="L38" s="114">
        <v>14.293878801808013</v>
      </c>
      <c r="M38" s="114">
        <v>18.312700828682562</v>
      </c>
      <c r="N38" s="114">
        <v>7.634</v>
      </c>
      <c r="O38" s="66">
        <v>-58.313085156488086</v>
      </c>
      <c r="P38" s="38"/>
      <c r="Q38" s="38"/>
    </row>
    <row r="39" spans="1:17" ht="12.75">
      <c r="A39" s="334"/>
      <c r="B39" s="133" t="s">
        <v>59</v>
      </c>
      <c r="C39" s="131">
        <v>8134051</v>
      </c>
      <c r="D39" s="159">
        <v>5100</v>
      </c>
      <c r="E39" s="159">
        <v>1800</v>
      </c>
      <c r="F39" s="159">
        <v>0</v>
      </c>
      <c r="G39" s="114">
        <v>-100</v>
      </c>
      <c r="H39" s="159">
        <v>111938</v>
      </c>
      <c r="I39" s="159">
        <v>49860</v>
      </c>
      <c r="J39" s="159">
        <v>0</v>
      </c>
      <c r="K39" s="114">
        <v>-100</v>
      </c>
      <c r="L39" s="114">
        <v>21.948627450980393</v>
      </c>
      <c r="M39" s="114">
        <v>27.7</v>
      </c>
      <c r="N39" s="114" t="s">
        <v>83</v>
      </c>
      <c r="O39" s="66" t="s">
        <v>83</v>
      </c>
      <c r="P39" s="38"/>
      <c r="Q39" s="38"/>
    </row>
    <row r="40" spans="1:17" ht="12.75">
      <c r="A40" s="335"/>
      <c r="B40" s="126" t="s">
        <v>60</v>
      </c>
      <c r="C40" s="147">
        <v>8134059</v>
      </c>
      <c r="D40" s="159">
        <v>7953</v>
      </c>
      <c r="E40" s="159">
        <v>4113</v>
      </c>
      <c r="F40" s="159">
        <v>3500</v>
      </c>
      <c r="G40" s="114">
        <v>-14.903963044006808</v>
      </c>
      <c r="H40" s="159">
        <v>74640</v>
      </c>
      <c r="I40" s="159">
        <v>58423</v>
      </c>
      <c r="J40" s="159">
        <v>26719</v>
      </c>
      <c r="K40" s="114">
        <v>-54.266299231467066</v>
      </c>
      <c r="L40" s="114">
        <v>9.38513768389287</v>
      </c>
      <c r="M40" s="114">
        <v>14.204473620228544</v>
      </c>
      <c r="N40" s="114">
        <v>7.634</v>
      </c>
      <c r="O40" s="66">
        <v>-46.25636821114972</v>
      </c>
      <c r="P40" s="38"/>
      <c r="Q40" s="38"/>
    </row>
    <row r="41" spans="1:17" ht="12.75">
      <c r="A41" s="320" t="s">
        <v>197</v>
      </c>
      <c r="B41" s="320"/>
      <c r="C41" s="160">
        <v>7129010</v>
      </c>
      <c r="D41" s="159">
        <v>35892</v>
      </c>
      <c r="E41" s="159">
        <v>4686</v>
      </c>
      <c r="F41" s="159">
        <v>10445</v>
      </c>
      <c r="G41" s="114">
        <v>122.89799402475458</v>
      </c>
      <c r="H41" s="159">
        <v>171500</v>
      </c>
      <c r="I41" s="159">
        <v>27729</v>
      </c>
      <c r="J41" s="159">
        <v>47406</v>
      </c>
      <c r="K41" s="114">
        <v>70.96180893649249</v>
      </c>
      <c r="L41" s="114">
        <v>4.778223559567592</v>
      </c>
      <c r="M41" s="114">
        <v>5.91741357234315</v>
      </c>
      <c r="N41" s="114">
        <v>4.538630923887028</v>
      </c>
      <c r="O41" s="66">
        <v>-23.300427316763628</v>
      </c>
      <c r="P41" s="38"/>
      <c r="Q41" s="38"/>
    </row>
    <row r="42" spans="1:17" ht="12.75">
      <c r="A42" s="360" t="s">
        <v>349</v>
      </c>
      <c r="B42" s="133" t="s">
        <v>48</v>
      </c>
      <c r="C42" s="160"/>
      <c r="D42" s="159">
        <v>45869</v>
      </c>
      <c r="E42" s="159">
        <v>12522</v>
      </c>
      <c r="F42" s="159">
        <v>7573</v>
      </c>
      <c r="G42" s="114">
        <v>-39.52244050471171</v>
      </c>
      <c r="H42" s="159">
        <v>161551</v>
      </c>
      <c r="I42" s="159">
        <v>92435</v>
      </c>
      <c r="J42" s="159">
        <v>39181</v>
      </c>
      <c r="K42" s="114">
        <v>-57.61237626440201</v>
      </c>
      <c r="L42" s="114">
        <v>3.522008328064706</v>
      </c>
      <c r="M42" s="114">
        <v>7.381808017888516</v>
      </c>
      <c r="N42" s="114">
        <v>5.173775254192526</v>
      </c>
      <c r="O42" s="66">
        <v>-29.911815077623405</v>
      </c>
      <c r="P42" s="38"/>
      <c r="Q42" s="38"/>
    </row>
    <row r="43" spans="1:17" ht="12.75">
      <c r="A43" s="360"/>
      <c r="B43" s="126" t="s">
        <v>56</v>
      </c>
      <c r="C43" s="160">
        <v>7129061</v>
      </c>
      <c r="D43" s="159">
        <v>24830</v>
      </c>
      <c r="E43" s="159">
        <v>2545</v>
      </c>
      <c r="F43" s="159">
        <v>0</v>
      </c>
      <c r="G43" s="114">
        <v>-100</v>
      </c>
      <c r="H43" s="159">
        <v>14402</v>
      </c>
      <c r="I43" s="159">
        <v>11790</v>
      </c>
      <c r="J43" s="159">
        <v>0</v>
      </c>
      <c r="K43" s="114">
        <v>-100</v>
      </c>
      <c r="L43" s="114">
        <v>0.580024164317358</v>
      </c>
      <c r="M43" s="114">
        <v>4.632612966601179</v>
      </c>
      <c r="N43" s="114" t="s">
        <v>83</v>
      </c>
      <c r="O43" s="66" t="s">
        <v>83</v>
      </c>
      <c r="P43" s="38"/>
      <c r="Q43" s="38"/>
    </row>
    <row r="44" spans="1:17" ht="12.75">
      <c r="A44" s="361"/>
      <c r="B44" s="133" t="s">
        <v>57</v>
      </c>
      <c r="C44" s="131">
        <v>7129069</v>
      </c>
      <c r="D44" s="159">
        <v>21039</v>
      </c>
      <c r="E44" s="159">
        <v>9977</v>
      </c>
      <c r="F44" s="159">
        <v>7573</v>
      </c>
      <c r="G44" s="114">
        <v>-24.095419464768963</v>
      </c>
      <c r="H44" s="159">
        <v>147149</v>
      </c>
      <c r="I44" s="159">
        <v>80645</v>
      </c>
      <c r="J44" s="159">
        <v>39181</v>
      </c>
      <c r="K44" s="114">
        <v>-51.41546283092566</v>
      </c>
      <c r="L44" s="114">
        <v>6.99410618375398</v>
      </c>
      <c r="M44" s="114">
        <v>8.083091109551969</v>
      </c>
      <c r="N44" s="114">
        <v>5.173775254192526</v>
      </c>
      <c r="O44" s="66">
        <v>-35.99261490349205</v>
      </c>
      <c r="P44" s="38"/>
      <c r="Q44" s="38"/>
    </row>
    <row r="45" spans="1:17" ht="12.75">
      <c r="A45" s="326" t="s">
        <v>350</v>
      </c>
      <c r="B45" s="133" t="s">
        <v>48</v>
      </c>
      <c r="C45" s="160"/>
      <c r="D45" s="159">
        <v>9299</v>
      </c>
      <c r="E45" s="159">
        <v>5061</v>
      </c>
      <c r="F45" s="159">
        <v>8797</v>
      </c>
      <c r="G45" s="114">
        <v>73.8194032799842</v>
      </c>
      <c r="H45" s="159">
        <v>141797</v>
      </c>
      <c r="I45" s="159">
        <v>79926</v>
      </c>
      <c r="J45" s="159">
        <v>192174</v>
      </c>
      <c r="K45" s="114">
        <v>140.43990691389533</v>
      </c>
      <c r="L45" s="114">
        <v>15.248628884826326</v>
      </c>
      <c r="M45" s="114">
        <v>15.792531120331951</v>
      </c>
      <c r="N45" s="114">
        <v>21.845401841536887</v>
      </c>
      <c r="O45" s="66">
        <v>38.32742626932184</v>
      </c>
      <c r="P45" s="38"/>
      <c r="Q45" s="38"/>
    </row>
    <row r="46" spans="1:17" ht="12.75">
      <c r="A46" s="328"/>
      <c r="B46" s="126" t="s">
        <v>173</v>
      </c>
      <c r="C46" s="160">
        <v>7123110</v>
      </c>
      <c r="D46" s="159">
        <v>1366</v>
      </c>
      <c r="E46" s="159">
        <v>1</v>
      </c>
      <c r="F46" s="159">
        <v>0</v>
      </c>
      <c r="G46" s="114">
        <v>-100</v>
      </c>
      <c r="H46" s="159">
        <v>5756</v>
      </c>
      <c r="I46" s="159">
        <v>2616</v>
      </c>
      <c r="J46" s="159">
        <v>0</v>
      </c>
      <c r="K46" s="114">
        <v>-100</v>
      </c>
      <c r="L46" s="114">
        <v>4.2137628111273795</v>
      </c>
      <c r="M46" s="114">
        <v>2616</v>
      </c>
      <c r="N46" s="114" t="s">
        <v>83</v>
      </c>
      <c r="O46" s="66" t="s">
        <v>83</v>
      </c>
      <c r="P46" s="38"/>
      <c r="Q46" s="38"/>
    </row>
    <row r="47" spans="1:17" ht="12.75">
      <c r="A47" s="328"/>
      <c r="B47" s="126" t="s">
        <v>174</v>
      </c>
      <c r="C47" s="160">
        <v>7123120</v>
      </c>
      <c r="D47" s="159">
        <v>3500</v>
      </c>
      <c r="E47" s="159">
        <v>1100</v>
      </c>
      <c r="F47" s="159">
        <v>6744</v>
      </c>
      <c r="G47" s="114">
        <v>513.0909090909091</v>
      </c>
      <c r="H47" s="159">
        <v>64905</v>
      </c>
      <c r="I47" s="159">
        <v>17920</v>
      </c>
      <c r="J47" s="159">
        <v>133499</v>
      </c>
      <c r="K47" s="114">
        <v>644.9720982142857</v>
      </c>
      <c r="L47" s="114">
        <v>18.544285714285714</v>
      </c>
      <c r="M47" s="114">
        <v>16.29090909090909</v>
      </c>
      <c r="N47" s="114">
        <v>19.79522538552788</v>
      </c>
      <c r="O47" s="66">
        <v>21.5108701120573</v>
      </c>
      <c r="P47" s="38"/>
      <c r="Q47" s="38"/>
    </row>
    <row r="48" spans="1:17" ht="12.75">
      <c r="A48" s="354"/>
      <c r="B48" s="126" t="s">
        <v>175</v>
      </c>
      <c r="C48" s="160">
        <v>7123190</v>
      </c>
      <c r="D48" s="159">
        <v>4433</v>
      </c>
      <c r="E48" s="159">
        <v>3960</v>
      </c>
      <c r="F48" s="159">
        <v>2053</v>
      </c>
      <c r="G48" s="114">
        <v>-48.156565656565654</v>
      </c>
      <c r="H48" s="159">
        <v>71136</v>
      </c>
      <c r="I48" s="159">
        <v>59390</v>
      </c>
      <c r="J48" s="159">
        <v>58675</v>
      </c>
      <c r="K48" s="114">
        <v>-1.2039063815457163</v>
      </c>
      <c r="L48" s="114">
        <v>16.04692082111437</v>
      </c>
      <c r="M48" s="114">
        <v>14.997474747474747</v>
      </c>
      <c r="N48" s="114">
        <v>28.580126643935703</v>
      </c>
      <c r="O48" s="66">
        <v>90.5662594881047</v>
      </c>
      <c r="P48" s="38"/>
      <c r="Q48" s="38"/>
    </row>
    <row r="49" spans="1:17" ht="15" customHeight="1">
      <c r="A49" s="332" t="s">
        <v>190</v>
      </c>
      <c r="B49" s="163" t="s">
        <v>48</v>
      </c>
      <c r="C49" s="160"/>
      <c r="D49" s="159">
        <v>24000</v>
      </c>
      <c r="E49" s="159">
        <v>0</v>
      </c>
      <c r="F49" s="159">
        <v>166</v>
      </c>
      <c r="G49" s="114" t="s">
        <v>83</v>
      </c>
      <c r="H49" s="159">
        <v>118269</v>
      </c>
      <c r="I49" s="159">
        <v>0</v>
      </c>
      <c r="J49" s="159">
        <v>3954</v>
      </c>
      <c r="K49" s="114" t="s">
        <v>83</v>
      </c>
      <c r="L49" s="114">
        <v>4.927875</v>
      </c>
      <c r="M49" s="114" t="s">
        <v>83</v>
      </c>
      <c r="N49" s="114">
        <v>23.819277108433734</v>
      </c>
      <c r="O49" s="66" t="s">
        <v>83</v>
      </c>
      <c r="P49" s="38"/>
      <c r="Q49" s="38"/>
    </row>
    <row r="50" spans="1:17" ht="12.75">
      <c r="A50" s="332"/>
      <c r="B50" s="163" t="s">
        <v>351</v>
      </c>
      <c r="C50" s="160">
        <v>12119082</v>
      </c>
      <c r="D50" s="159">
        <v>24000</v>
      </c>
      <c r="E50" s="159">
        <v>0</v>
      </c>
      <c r="F50" s="159">
        <v>0</v>
      </c>
      <c r="G50" s="114" t="s">
        <v>83</v>
      </c>
      <c r="H50" s="159">
        <v>118269</v>
      </c>
      <c r="I50" s="159">
        <v>0</v>
      </c>
      <c r="J50" s="159">
        <v>0</v>
      </c>
      <c r="K50" s="114" t="s">
        <v>83</v>
      </c>
      <c r="L50" s="114">
        <v>4.927875</v>
      </c>
      <c r="M50" s="114" t="s">
        <v>83</v>
      </c>
      <c r="N50" s="114" t="s">
        <v>83</v>
      </c>
      <c r="O50" s="66" t="s">
        <v>83</v>
      </c>
      <c r="P50" s="38"/>
      <c r="Q50" s="38"/>
    </row>
    <row r="51" spans="1:17" ht="12.75">
      <c r="A51" s="332"/>
      <c r="B51" s="119" t="s">
        <v>352</v>
      </c>
      <c r="C51" s="160">
        <v>12119089</v>
      </c>
      <c r="D51" s="159">
        <v>0</v>
      </c>
      <c r="E51" s="159">
        <v>0</v>
      </c>
      <c r="F51" s="159">
        <v>166</v>
      </c>
      <c r="G51" s="114" t="s">
        <v>83</v>
      </c>
      <c r="H51" s="159">
        <v>0</v>
      </c>
      <c r="I51" s="159">
        <v>0</v>
      </c>
      <c r="J51" s="159">
        <v>3954</v>
      </c>
      <c r="K51" s="114" t="s">
        <v>83</v>
      </c>
      <c r="L51" s="114" t="s">
        <v>83</v>
      </c>
      <c r="M51" s="114" t="s">
        <v>83</v>
      </c>
      <c r="N51" s="114">
        <v>23.819277108433734</v>
      </c>
      <c r="O51" s="66" t="s">
        <v>83</v>
      </c>
      <c r="P51" s="38"/>
      <c r="Q51" s="38"/>
    </row>
    <row r="52" spans="1:17" ht="12.75">
      <c r="A52" s="320" t="s">
        <v>353</v>
      </c>
      <c r="B52" s="320"/>
      <c r="C52" s="160">
        <v>8134039</v>
      </c>
      <c r="D52" s="159">
        <v>7282</v>
      </c>
      <c r="E52" s="159">
        <v>5880</v>
      </c>
      <c r="F52" s="159">
        <v>7000</v>
      </c>
      <c r="G52" s="114">
        <v>19.047619047619047</v>
      </c>
      <c r="H52" s="159">
        <v>66769</v>
      </c>
      <c r="I52" s="159">
        <v>43935</v>
      </c>
      <c r="J52" s="159">
        <v>49185</v>
      </c>
      <c r="K52" s="114">
        <v>11.949470809149876</v>
      </c>
      <c r="L52" s="114">
        <v>9.169046965119472</v>
      </c>
      <c r="M52" s="114">
        <v>7.471938775510204</v>
      </c>
      <c r="N52" s="114">
        <v>7.026428571428571</v>
      </c>
      <c r="O52" s="66">
        <v>-5.9624445203141025</v>
      </c>
      <c r="P52" s="38"/>
      <c r="Q52" s="38"/>
    </row>
    <row r="53" spans="1:17" ht="12.75">
      <c r="A53" s="333" t="s">
        <v>172</v>
      </c>
      <c r="B53" s="133" t="s">
        <v>48</v>
      </c>
      <c r="C53" s="160"/>
      <c r="D53" s="159">
        <v>4021</v>
      </c>
      <c r="E53" s="159">
        <v>1240</v>
      </c>
      <c r="F53" s="159">
        <v>1114</v>
      </c>
      <c r="G53" s="114">
        <v>-10.16129032258064</v>
      </c>
      <c r="H53" s="159">
        <v>57318</v>
      </c>
      <c r="I53" s="159">
        <v>33792</v>
      </c>
      <c r="J53" s="159">
        <v>9585</v>
      </c>
      <c r="K53" s="114">
        <v>-71.63529829545455</v>
      </c>
      <c r="L53" s="114">
        <v>14.254663019149465</v>
      </c>
      <c r="M53" s="114">
        <v>27.251612903225805</v>
      </c>
      <c r="N53" s="114">
        <v>8.604129263913824</v>
      </c>
      <c r="O53" s="66">
        <v>-68.42708248327077</v>
      </c>
      <c r="P53" s="38"/>
      <c r="Q53" s="38"/>
    </row>
    <row r="54" spans="1:17" ht="12.75">
      <c r="A54" s="334"/>
      <c r="B54" s="133" t="s">
        <v>354</v>
      </c>
      <c r="C54" s="160">
        <v>7123910</v>
      </c>
      <c r="D54" s="159">
        <v>187</v>
      </c>
      <c r="E54" s="159">
        <v>16</v>
      </c>
      <c r="F54" s="159">
        <v>1014</v>
      </c>
      <c r="G54" s="114">
        <v>6237.5</v>
      </c>
      <c r="H54" s="159">
        <v>7475</v>
      </c>
      <c r="I54" s="159">
        <v>289</v>
      </c>
      <c r="J54" s="159">
        <v>4095</v>
      </c>
      <c r="K54" s="114">
        <v>1316.955017301038</v>
      </c>
      <c r="L54" s="114">
        <v>39.973262032085564</v>
      </c>
      <c r="M54" s="114">
        <v>18.0625</v>
      </c>
      <c r="N54" s="114">
        <v>4.038461538461538</v>
      </c>
      <c r="O54" s="66">
        <v>-77.64173542720256</v>
      </c>
      <c r="P54" s="38"/>
      <c r="Q54" s="38"/>
    </row>
    <row r="55" spans="1:17" ht="12.75">
      <c r="A55" s="334"/>
      <c r="B55" s="126" t="s">
        <v>174</v>
      </c>
      <c r="C55" s="160">
        <v>7123920</v>
      </c>
      <c r="D55" s="159">
        <v>1682</v>
      </c>
      <c r="E55" s="159">
        <v>970</v>
      </c>
      <c r="F55" s="159">
        <v>100</v>
      </c>
      <c r="G55" s="114">
        <v>-89.69072164948454</v>
      </c>
      <c r="H55" s="159">
        <v>41408</v>
      </c>
      <c r="I55" s="159">
        <v>32214</v>
      </c>
      <c r="J55" s="159">
        <v>5490</v>
      </c>
      <c r="K55" s="114">
        <v>-82.95772024585584</v>
      </c>
      <c r="L55" s="114">
        <v>24.618311533888228</v>
      </c>
      <c r="M55" s="114">
        <v>33.210309278350515</v>
      </c>
      <c r="N55" s="114">
        <v>54.9</v>
      </c>
      <c r="O55" s="66">
        <v>65.31011361519836</v>
      </c>
      <c r="P55" s="38"/>
      <c r="Q55" s="38"/>
    </row>
    <row r="56" spans="1:17" ht="12.75">
      <c r="A56" s="335"/>
      <c r="B56" s="133" t="s">
        <v>355</v>
      </c>
      <c r="C56" s="160">
        <v>7123990</v>
      </c>
      <c r="D56" s="159">
        <v>2152</v>
      </c>
      <c r="E56" s="159">
        <v>254</v>
      </c>
      <c r="F56" s="159">
        <v>0</v>
      </c>
      <c r="G56" s="114">
        <v>-100</v>
      </c>
      <c r="H56" s="159">
        <v>8435</v>
      </c>
      <c r="I56" s="159">
        <v>1289</v>
      </c>
      <c r="J56" s="159">
        <v>0</v>
      </c>
      <c r="K56" s="114">
        <v>-100</v>
      </c>
      <c r="L56" s="114">
        <v>3.9196096654275094</v>
      </c>
      <c r="M56" s="114">
        <v>5.074803149606299</v>
      </c>
      <c r="N56" s="114" t="s">
        <v>83</v>
      </c>
      <c r="O56" s="66" t="s">
        <v>83</v>
      </c>
      <c r="P56" s="38"/>
      <c r="Q56" s="38"/>
    </row>
    <row r="57" spans="1:17" ht="12.75">
      <c r="A57" s="327" t="s">
        <v>356</v>
      </c>
      <c r="B57" s="133" t="s">
        <v>48</v>
      </c>
      <c r="C57" s="160"/>
      <c r="D57" s="159">
        <v>9504</v>
      </c>
      <c r="E57" s="159">
        <v>1304</v>
      </c>
      <c r="F57" s="159">
        <v>105</v>
      </c>
      <c r="G57" s="114">
        <v>-91.9478527607362</v>
      </c>
      <c r="H57" s="159">
        <v>55046</v>
      </c>
      <c r="I57" s="159">
        <v>39946</v>
      </c>
      <c r="J57" s="159">
        <v>2914</v>
      </c>
      <c r="K57" s="114">
        <v>-92.70515195513944</v>
      </c>
      <c r="L57" s="114">
        <v>5.791877104377105</v>
      </c>
      <c r="M57" s="114">
        <v>30.633435582822084</v>
      </c>
      <c r="N57" s="114">
        <v>27.752380952380953</v>
      </c>
      <c r="O57" s="66">
        <v>-9.404934757160255</v>
      </c>
      <c r="P57" s="38"/>
      <c r="Q57" s="38"/>
    </row>
    <row r="58" spans="1:17" ht="12.75">
      <c r="A58" s="329"/>
      <c r="B58" s="126" t="s">
        <v>357</v>
      </c>
      <c r="C58" s="160">
        <v>7123210</v>
      </c>
      <c r="D58" s="159">
        <v>0</v>
      </c>
      <c r="E58" s="159">
        <v>0</v>
      </c>
      <c r="F58" s="159">
        <v>0</v>
      </c>
      <c r="G58" s="114" t="s">
        <v>83</v>
      </c>
      <c r="H58" s="159">
        <v>0</v>
      </c>
      <c r="I58" s="159">
        <v>0</v>
      </c>
      <c r="J58" s="159">
        <v>0</v>
      </c>
      <c r="K58" s="114" t="s">
        <v>83</v>
      </c>
      <c r="L58" s="114" t="s">
        <v>83</v>
      </c>
      <c r="M58" s="114" t="s">
        <v>83</v>
      </c>
      <c r="N58" s="114" t="s">
        <v>83</v>
      </c>
      <c r="O58" s="66" t="s">
        <v>83</v>
      </c>
      <c r="P58" s="38"/>
      <c r="Q58" s="38"/>
    </row>
    <row r="59" spans="1:17" ht="12.75">
      <c r="A59" s="329"/>
      <c r="B59" s="126" t="s">
        <v>358</v>
      </c>
      <c r="C59" s="160">
        <v>7123220</v>
      </c>
      <c r="D59" s="159">
        <v>250</v>
      </c>
      <c r="E59" s="159">
        <v>0</v>
      </c>
      <c r="F59" s="159">
        <v>0</v>
      </c>
      <c r="G59" s="114" t="s">
        <v>83</v>
      </c>
      <c r="H59" s="159">
        <v>14012</v>
      </c>
      <c r="I59" s="159">
        <v>0</v>
      </c>
      <c r="J59" s="159">
        <v>0</v>
      </c>
      <c r="K59" s="114" t="s">
        <v>83</v>
      </c>
      <c r="L59" s="114">
        <v>56.048</v>
      </c>
      <c r="M59" s="114" t="s">
        <v>83</v>
      </c>
      <c r="N59" s="114" t="s">
        <v>83</v>
      </c>
      <c r="O59" s="66" t="s">
        <v>83</v>
      </c>
      <c r="P59" s="38"/>
      <c r="Q59" s="38"/>
    </row>
    <row r="60" spans="1:17" ht="12.75">
      <c r="A60" s="353"/>
      <c r="B60" s="126" t="s">
        <v>166</v>
      </c>
      <c r="C60" s="160">
        <v>7123290</v>
      </c>
      <c r="D60" s="159">
        <v>9254</v>
      </c>
      <c r="E60" s="159">
        <v>1304</v>
      </c>
      <c r="F60" s="159">
        <v>105</v>
      </c>
      <c r="G60" s="114">
        <v>-91.9478527607362</v>
      </c>
      <c r="H60" s="159">
        <v>41034</v>
      </c>
      <c r="I60" s="159">
        <v>39946</v>
      </c>
      <c r="J60" s="159">
        <v>2914</v>
      </c>
      <c r="K60" s="114">
        <v>-92.70515195513944</v>
      </c>
      <c r="L60" s="114">
        <v>4.4341906202723145</v>
      </c>
      <c r="M60" s="114">
        <v>30.633435582822084</v>
      </c>
      <c r="N60" s="114">
        <v>27.752380952380953</v>
      </c>
      <c r="O60" s="66">
        <v>-9.404934757160255</v>
      </c>
      <c r="P60" s="38"/>
      <c r="Q60" s="38"/>
    </row>
    <row r="61" spans="1:17" ht="12.75">
      <c r="A61" s="320" t="s">
        <v>190</v>
      </c>
      <c r="B61" s="320"/>
      <c r="C61" s="160">
        <v>8134020</v>
      </c>
      <c r="D61" s="159">
        <v>3000</v>
      </c>
      <c r="E61" s="159">
        <v>3000</v>
      </c>
      <c r="F61" s="159">
        <v>0</v>
      </c>
      <c r="G61" s="114">
        <v>-100</v>
      </c>
      <c r="H61" s="159">
        <v>17502</v>
      </c>
      <c r="I61" s="159">
        <v>17502</v>
      </c>
      <c r="J61" s="159">
        <v>0</v>
      </c>
      <c r="K61" s="114">
        <v>-100</v>
      </c>
      <c r="L61" s="114">
        <v>5.834</v>
      </c>
      <c r="M61" s="114">
        <v>5.834</v>
      </c>
      <c r="N61" s="114" t="s">
        <v>83</v>
      </c>
      <c r="O61" s="66" t="s">
        <v>83</v>
      </c>
      <c r="P61" s="38"/>
      <c r="Q61" s="38"/>
    </row>
    <row r="62" spans="1:17" ht="12.75">
      <c r="A62" s="320" t="s">
        <v>359</v>
      </c>
      <c r="B62" s="320"/>
      <c r="C62" s="160">
        <v>8134049</v>
      </c>
      <c r="D62" s="159">
        <v>8562</v>
      </c>
      <c r="E62" s="159">
        <v>911</v>
      </c>
      <c r="F62" s="159">
        <v>1332</v>
      </c>
      <c r="G62" s="114">
        <v>46.21295279912185</v>
      </c>
      <c r="H62" s="159">
        <v>16840</v>
      </c>
      <c r="I62" s="159">
        <v>3804</v>
      </c>
      <c r="J62" s="159">
        <v>6987</v>
      </c>
      <c r="K62" s="114">
        <v>83.67507886435331</v>
      </c>
      <c r="L62" s="114">
        <v>1.9668301798645176</v>
      </c>
      <c r="M62" s="114">
        <v>4.175631174533479</v>
      </c>
      <c r="N62" s="114">
        <v>5.245495495495495</v>
      </c>
      <c r="O62" s="66">
        <v>25.621619253322734</v>
      </c>
      <c r="P62" s="38"/>
      <c r="Q62" s="38"/>
    </row>
    <row r="63" spans="1:17" ht="12.75">
      <c r="A63" s="320" t="s">
        <v>196</v>
      </c>
      <c r="B63" s="320"/>
      <c r="C63" s="160">
        <v>7129040</v>
      </c>
      <c r="D63" s="159">
        <v>150</v>
      </c>
      <c r="E63" s="159">
        <v>0</v>
      </c>
      <c r="F63" s="159">
        <v>4950</v>
      </c>
      <c r="G63" s="114" t="s">
        <v>83</v>
      </c>
      <c r="H63" s="159">
        <v>526</v>
      </c>
      <c r="I63" s="159">
        <v>0</v>
      </c>
      <c r="J63" s="159">
        <v>19060</v>
      </c>
      <c r="K63" s="114" t="s">
        <v>83</v>
      </c>
      <c r="L63" s="114">
        <v>3.506666666666667</v>
      </c>
      <c r="M63" s="114" t="s">
        <v>83</v>
      </c>
      <c r="N63" s="114">
        <v>3.8505050505050504</v>
      </c>
      <c r="O63" s="66" t="s">
        <v>83</v>
      </c>
      <c r="P63" s="38"/>
      <c r="Q63" s="38"/>
    </row>
    <row r="64" spans="1:17" ht="12.75">
      <c r="A64" s="332" t="s">
        <v>360</v>
      </c>
      <c r="B64" s="119" t="s">
        <v>173</v>
      </c>
      <c r="C64" s="160">
        <v>7123310</v>
      </c>
      <c r="D64" s="159">
        <v>0</v>
      </c>
      <c r="E64" s="159">
        <v>0</v>
      </c>
      <c r="F64" s="159">
        <v>800</v>
      </c>
      <c r="G64" s="114" t="s">
        <v>83</v>
      </c>
      <c r="H64" s="159">
        <v>0</v>
      </c>
      <c r="I64" s="159">
        <v>0</v>
      </c>
      <c r="J64" s="159">
        <v>1483</v>
      </c>
      <c r="K64" s="114" t="s">
        <v>83</v>
      </c>
      <c r="L64" s="114" t="s">
        <v>83</v>
      </c>
      <c r="M64" s="114" t="s">
        <v>83</v>
      </c>
      <c r="N64" s="114">
        <v>1.85375</v>
      </c>
      <c r="O64" s="66" t="s">
        <v>83</v>
      </c>
      <c r="P64" s="38"/>
      <c r="Q64" s="38"/>
    </row>
    <row r="65" spans="1:17" ht="12.75">
      <c r="A65" s="332"/>
      <c r="B65" s="163" t="s">
        <v>355</v>
      </c>
      <c r="C65" s="160">
        <v>7123390</v>
      </c>
      <c r="D65" s="159">
        <v>0</v>
      </c>
      <c r="E65" s="159">
        <v>0</v>
      </c>
      <c r="F65" s="159">
        <v>246</v>
      </c>
      <c r="G65" s="114" t="s">
        <v>83</v>
      </c>
      <c r="H65" s="159">
        <v>0</v>
      </c>
      <c r="I65" s="159">
        <v>0</v>
      </c>
      <c r="J65" s="159">
        <v>622</v>
      </c>
      <c r="K65" s="114" t="s">
        <v>83</v>
      </c>
      <c r="L65" s="114" t="s">
        <v>83</v>
      </c>
      <c r="M65" s="114" t="s">
        <v>83</v>
      </c>
      <c r="N65" s="114">
        <v>2.5284552845528454</v>
      </c>
      <c r="O65" s="66" t="s">
        <v>83</v>
      </c>
      <c r="P65" s="38"/>
      <c r="Q65" s="38"/>
    </row>
    <row r="66" spans="1:17" ht="12.75">
      <c r="A66" s="332"/>
      <c r="B66" s="163" t="s">
        <v>174</v>
      </c>
      <c r="C66" s="160">
        <v>7123320</v>
      </c>
      <c r="D66" s="159">
        <v>0</v>
      </c>
      <c r="E66" s="159">
        <v>0</v>
      </c>
      <c r="F66" s="159">
        <v>0</v>
      </c>
      <c r="G66" s="114" t="s">
        <v>83</v>
      </c>
      <c r="H66" s="159">
        <v>0</v>
      </c>
      <c r="I66" s="159">
        <v>0</v>
      </c>
      <c r="J66" s="159">
        <v>0</v>
      </c>
      <c r="K66" s="114" t="s">
        <v>83</v>
      </c>
      <c r="L66" s="114" t="s">
        <v>83</v>
      </c>
      <c r="M66" s="114" t="s">
        <v>83</v>
      </c>
      <c r="N66" s="114" t="s">
        <v>83</v>
      </c>
      <c r="O66" s="66" t="s">
        <v>83</v>
      </c>
      <c r="P66" s="38"/>
      <c r="Q66" s="38"/>
    </row>
    <row r="67" spans="1:17" ht="12.75">
      <c r="A67" s="352" t="s">
        <v>48</v>
      </c>
      <c r="B67" s="352"/>
      <c r="C67" s="320"/>
      <c r="D67" s="164">
        <v>10170234</v>
      </c>
      <c r="E67" s="164">
        <v>3831323</v>
      </c>
      <c r="F67" s="164">
        <v>3349921</v>
      </c>
      <c r="G67" s="114">
        <v>-12.564902515397424</v>
      </c>
      <c r="H67" s="164">
        <v>23247120</v>
      </c>
      <c r="I67" s="164">
        <v>9185706</v>
      </c>
      <c r="J67" s="164">
        <v>8460955</v>
      </c>
      <c r="K67" s="114">
        <v>-7.889986899210577</v>
      </c>
      <c r="L67" s="114">
        <v>2.2857999137482974</v>
      </c>
      <c r="M67" s="114">
        <v>2.3975284777608152</v>
      </c>
      <c r="N67" s="114">
        <v>2.525717770657875</v>
      </c>
      <c r="O67" s="66">
        <v>5.346726601420104</v>
      </c>
      <c r="P67" s="38"/>
      <c r="Q67" s="38"/>
    </row>
    <row r="68" spans="1:17" ht="12.75">
      <c r="A68" s="312" t="s">
        <v>402</v>
      </c>
      <c r="B68" s="312"/>
      <c r="C68" s="312"/>
      <c r="D68" s="312"/>
      <c r="E68" s="312"/>
      <c r="F68" s="312"/>
      <c r="G68" s="312"/>
      <c r="H68" s="312"/>
      <c r="I68" s="312"/>
      <c r="J68" s="312"/>
      <c r="K68" s="312"/>
      <c r="L68" s="312"/>
      <c r="M68" s="312"/>
      <c r="N68" s="312"/>
      <c r="O68" s="312"/>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4:17" ht="12.75">
      <c r="D80" s="134"/>
      <c r="E80" s="134"/>
      <c r="F80" s="134"/>
      <c r="H80" s="134"/>
      <c r="I80" s="134"/>
      <c r="J80" s="134"/>
      <c r="P80" s="38"/>
      <c r="Q80" s="38"/>
    </row>
    <row r="81" spans="4:17" ht="12.75">
      <c r="D81" s="134"/>
      <c r="E81" s="134"/>
      <c r="F81" s="134"/>
      <c r="G81" s="134"/>
      <c r="H81" s="134"/>
      <c r="I81" s="134"/>
      <c r="J81" s="134"/>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row r="109" spans="16:17" ht="12.75">
      <c r="P109" s="38"/>
      <c r="Q109" s="38"/>
    </row>
    <row r="110" spans="16:17" ht="12.75">
      <c r="P110" s="38"/>
      <c r="Q110" s="38"/>
    </row>
  </sheetData>
  <sheetProtection/>
  <mergeCells count="34">
    <mergeCell ref="A7:A9"/>
    <mergeCell ref="A10:B10"/>
    <mergeCell ref="A11:B11"/>
    <mergeCell ref="A12:A18"/>
    <mergeCell ref="A41:B41"/>
    <mergeCell ref="A42:A44"/>
    <mergeCell ref="A19:A21"/>
    <mergeCell ref="A38:A40"/>
    <mergeCell ref="A1:O1"/>
    <mergeCell ref="A2:B3"/>
    <mergeCell ref="C2:C3"/>
    <mergeCell ref="D2:G2"/>
    <mergeCell ref="H2:K2"/>
    <mergeCell ref="L2:O2"/>
    <mergeCell ref="A4:A6"/>
    <mergeCell ref="A45:A48"/>
    <mergeCell ref="A22:B22"/>
    <mergeCell ref="A23:B23"/>
    <mergeCell ref="A24:B24"/>
    <mergeCell ref="A25:A27"/>
    <mergeCell ref="A28:A30"/>
    <mergeCell ref="A31:A33"/>
    <mergeCell ref="A34:B34"/>
    <mergeCell ref="A35:A37"/>
    <mergeCell ref="A63:B63"/>
    <mergeCell ref="A64:A66"/>
    <mergeCell ref="A67:C67"/>
    <mergeCell ref="A68:O68"/>
    <mergeCell ref="A49:A51"/>
    <mergeCell ref="A52:B52"/>
    <mergeCell ref="A53:A56"/>
    <mergeCell ref="A57:A60"/>
    <mergeCell ref="A61:B61"/>
    <mergeCell ref="A62:B62"/>
  </mergeCells>
  <printOptions/>
  <pageMargins left="0.7086614173228347" right="0.7086614173228347" top="0.7480314960629921" bottom="0.7480314960629921" header="0.31496062992125984" footer="0.31496062992125984"/>
  <pageSetup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109"/>
  <sheetViews>
    <sheetView zoomScalePageLayoutView="0" workbookViewId="0" topLeftCell="A19">
      <selection activeCell="F50" sqref="F50"/>
    </sheetView>
  </sheetViews>
  <sheetFormatPr defaultColWidth="11.421875" defaultRowHeight="15"/>
  <cols>
    <col min="1" max="1" width="24.7109375" style="137" customWidth="1"/>
    <col min="2" max="2" width="25.57421875" style="137" customWidth="1"/>
    <col min="3" max="3" width="9.8515625" style="148" customWidth="1"/>
    <col min="4" max="4" width="10.140625" style="158" customWidth="1"/>
    <col min="5" max="6" width="10.140625" style="121" customWidth="1"/>
    <col min="7" max="7" width="8.7109375" style="121" customWidth="1"/>
    <col min="8" max="10" width="10.140625" style="121" customWidth="1"/>
    <col min="11" max="11" width="6.8515625" style="121" customWidth="1"/>
    <col min="12" max="12" width="7.140625" style="121" customWidth="1"/>
    <col min="13" max="14" width="7.8515625" style="121" customWidth="1"/>
    <col min="15" max="15" width="6.7109375" style="121" bestFit="1" customWidth="1"/>
    <col min="16" max="17" width="11.421875" style="61" customWidth="1"/>
    <col min="18" max="16384" width="11.421875" style="121" customWidth="1"/>
  </cols>
  <sheetData>
    <row r="1" spans="1:15" ht="12.75">
      <c r="A1" s="323" t="s">
        <v>322</v>
      </c>
      <c r="B1" s="324"/>
      <c r="C1" s="324"/>
      <c r="D1" s="324"/>
      <c r="E1" s="324"/>
      <c r="F1" s="324"/>
      <c r="G1" s="324"/>
      <c r="H1" s="324"/>
      <c r="I1" s="324"/>
      <c r="J1" s="324"/>
      <c r="K1" s="324"/>
      <c r="L1" s="324"/>
      <c r="M1" s="324"/>
      <c r="N1" s="324"/>
      <c r="O1" s="325"/>
    </row>
    <row r="2" spans="1:15" ht="12.75">
      <c r="A2" s="356" t="s">
        <v>53</v>
      </c>
      <c r="B2" s="357"/>
      <c r="C2" s="315" t="s">
        <v>54</v>
      </c>
      <c r="D2" s="331" t="s">
        <v>38</v>
      </c>
      <c r="E2" s="331"/>
      <c r="F2" s="331"/>
      <c r="G2" s="331"/>
      <c r="H2" s="331" t="s">
        <v>51</v>
      </c>
      <c r="I2" s="331"/>
      <c r="J2" s="331"/>
      <c r="K2" s="331"/>
      <c r="L2" s="331" t="s">
        <v>403</v>
      </c>
      <c r="M2" s="331"/>
      <c r="N2" s="331"/>
      <c r="O2" s="331"/>
    </row>
    <row r="3" spans="1:15" ht="38.25">
      <c r="A3" s="363"/>
      <c r="B3" s="364"/>
      <c r="C3" s="315"/>
      <c r="D3" s="62">
        <v>2012</v>
      </c>
      <c r="E3" s="62" t="s">
        <v>40</v>
      </c>
      <c r="F3" s="62" t="s">
        <v>41</v>
      </c>
      <c r="G3" s="63" t="s">
        <v>42</v>
      </c>
      <c r="H3" s="62">
        <v>2012</v>
      </c>
      <c r="I3" s="62" t="s">
        <v>40</v>
      </c>
      <c r="J3" s="62" t="s">
        <v>41</v>
      </c>
      <c r="K3" s="63" t="s">
        <v>42</v>
      </c>
      <c r="L3" s="62">
        <v>2012</v>
      </c>
      <c r="M3" s="62" t="s">
        <v>40</v>
      </c>
      <c r="N3" s="62" t="s">
        <v>41</v>
      </c>
      <c r="O3" s="63" t="s">
        <v>42</v>
      </c>
    </row>
    <row r="4" spans="1:17" ht="12.75">
      <c r="A4" s="333" t="s">
        <v>323</v>
      </c>
      <c r="B4" s="146" t="s">
        <v>48</v>
      </c>
      <c r="C4" s="147"/>
      <c r="D4" s="113">
        <v>1429952</v>
      </c>
      <c r="E4" s="113">
        <v>436413</v>
      </c>
      <c r="F4" s="113">
        <v>1582444</v>
      </c>
      <c r="G4" s="114">
        <v>262.6023972704755</v>
      </c>
      <c r="H4" s="113">
        <v>1863863</v>
      </c>
      <c r="I4" s="113">
        <v>614468</v>
      </c>
      <c r="J4" s="113">
        <v>1604534</v>
      </c>
      <c r="K4" s="114">
        <v>161.12572176256532</v>
      </c>
      <c r="L4" s="114">
        <v>1.3034444512822807</v>
      </c>
      <c r="M4" s="114">
        <v>1.4079965537231933</v>
      </c>
      <c r="N4" s="114">
        <v>1.0139594197330206</v>
      </c>
      <c r="O4" s="66">
        <v>-27.985660401526722</v>
      </c>
      <c r="P4" s="38"/>
      <c r="Q4" s="38"/>
    </row>
    <row r="5" spans="1:17" ht="12.75">
      <c r="A5" s="334"/>
      <c r="B5" s="117" t="s">
        <v>324</v>
      </c>
      <c r="C5" s="148">
        <v>15111000</v>
      </c>
      <c r="D5" s="113">
        <v>0</v>
      </c>
      <c r="E5" s="113">
        <v>0</v>
      </c>
      <c r="F5" s="113">
        <v>149132</v>
      </c>
      <c r="G5" s="114" t="s">
        <v>83</v>
      </c>
      <c r="H5" s="113">
        <v>0</v>
      </c>
      <c r="I5" s="113">
        <v>0</v>
      </c>
      <c r="J5" s="113">
        <v>132253</v>
      </c>
      <c r="K5" s="114" t="s">
        <v>83</v>
      </c>
      <c r="L5" s="114" t="s">
        <v>83</v>
      </c>
      <c r="M5" s="114" t="s">
        <v>83</v>
      </c>
      <c r="N5" s="114">
        <v>0.8868183890781322</v>
      </c>
      <c r="O5" s="66" t="s">
        <v>83</v>
      </c>
      <c r="P5" s="38"/>
      <c r="Q5" s="38"/>
    </row>
    <row r="6" spans="1:17" ht="12.75">
      <c r="A6" s="335"/>
      <c r="B6" s="149" t="s">
        <v>325</v>
      </c>
      <c r="C6" s="147">
        <v>15119000</v>
      </c>
      <c r="D6" s="113">
        <v>1429952</v>
      </c>
      <c r="E6" s="113">
        <v>436413</v>
      </c>
      <c r="F6" s="113">
        <v>1433312</v>
      </c>
      <c r="G6" s="114">
        <v>228.43017966925822</v>
      </c>
      <c r="H6" s="113">
        <v>1863863</v>
      </c>
      <c r="I6" s="113">
        <v>614468</v>
      </c>
      <c r="J6" s="113">
        <v>1472281</v>
      </c>
      <c r="K6" s="114">
        <v>139.60255049896818</v>
      </c>
      <c r="L6" s="114">
        <v>1.3034444512822807</v>
      </c>
      <c r="M6" s="114">
        <v>1.4079965537231933</v>
      </c>
      <c r="N6" s="114">
        <v>1.0271880790783863</v>
      </c>
      <c r="O6" s="66">
        <v>-27.046122637007</v>
      </c>
      <c r="P6" s="38"/>
      <c r="Q6" s="38"/>
    </row>
    <row r="7" spans="1:17" ht="12.75">
      <c r="A7" s="315" t="s">
        <v>326</v>
      </c>
      <c r="B7" s="150" t="s">
        <v>48</v>
      </c>
      <c r="C7" s="150"/>
      <c r="D7" s="151">
        <v>1551461</v>
      </c>
      <c r="E7" s="151">
        <v>285637</v>
      </c>
      <c r="F7" s="151">
        <v>582844</v>
      </c>
      <c r="G7" s="114">
        <v>104.05059568613311</v>
      </c>
      <c r="H7" s="151">
        <v>2169194</v>
      </c>
      <c r="I7" s="151">
        <v>444650</v>
      </c>
      <c r="J7" s="151">
        <v>603050</v>
      </c>
      <c r="K7" s="114">
        <v>35.623524120094466</v>
      </c>
      <c r="L7" s="114">
        <v>1.3981621194474112</v>
      </c>
      <c r="M7" s="114">
        <v>1.5566960862913417</v>
      </c>
      <c r="N7" s="114">
        <v>1.0346679385907722</v>
      </c>
      <c r="O7" s="66">
        <v>-33.53436501175027</v>
      </c>
      <c r="P7" s="38"/>
      <c r="Q7" s="38"/>
    </row>
    <row r="8" spans="1:17" ht="12.75">
      <c r="A8" s="315"/>
      <c r="B8" s="138" t="s">
        <v>327</v>
      </c>
      <c r="C8" s="152">
        <v>15132100</v>
      </c>
      <c r="D8" s="113">
        <v>25000</v>
      </c>
      <c r="E8" s="113">
        <v>25000</v>
      </c>
      <c r="F8" s="113">
        <v>0</v>
      </c>
      <c r="G8" s="114">
        <v>-100</v>
      </c>
      <c r="H8" s="113">
        <v>40074</v>
      </c>
      <c r="I8" s="113">
        <v>40074</v>
      </c>
      <c r="J8" s="113">
        <v>0</v>
      </c>
      <c r="K8" s="114">
        <v>-100</v>
      </c>
      <c r="L8" s="114">
        <v>1.60296</v>
      </c>
      <c r="M8" s="114">
        <v>1.60296</v>
      </c>
      <c r="N8" s="114" t="s">
        <v>83</v>
      </c>
      <c r="O8" s="66" t="s">
        <v>83</v>
      </c>
      <c r="P8" s="38"/>
      <c r="Q8" s="38"/>
    </row>
    <row r="9" spans="1:17" ht="12.75">
      <c r="A9" s="315"/>
      <c r="B9" s="138" t="s">
        <v>328</v>
      </c>
      <c r="C9" s="147">
        <v>15132900</v>
      </c>
      <c r="D9" s="113">
        <v>1526461</v>
      </c>
      <c r="E9" s="113">
        <v>260637</v>
      </c>
      <c r="F9" s="113">
        <v>582844</v>
      </c>
      <c r="G9" s="114">
        <v>123.62289314256994</v>
      </c>
      <c r="H9" s="113">
        <v>2129120</v>
      </c>
      <c r="I9" s="113">
        <v>404576</v>
      </c>
      <c r="J9" s="113">
        <v>603050</v>
      </c>
      <c r="K9" s="114">
        <v>49.05728466345014</v>
      </c>
      <c r="L9" s="114">
        <v>1.3948079905087651</v>
      </c>
      <c r="M9" s="114">
        <v>1.5522585051239848</v>
      </c>
      <c r="N9" s="114">
        <v>1.0346679385907722</v>
      </c>
      <c r="O9" s="66">
        <v>-33.34435371586968</v>
      </c>
      <c r="P9" s="38"/>
      <c r="Q9" s="38"/>
    </row>
    <row r="10" spans="1:17" ht="12.75">
      <c r="A10" s="321" t="s">
        <v>208</v>
      </c>
      <c r="B10" s="322"/>
      <c r="C10" s="152">
        <v>15159090</v>
      </c>
      <c r="D10" s="113">
        <v>1245240</v>
      </c>
      <c r="E10" s="113">
        <v>595243</v>
      </c>
      <c r="F10" s="113">
        <v>349420</v>
      </c>
      <c r="G10" s="114">
        <v>-41.29792370510867</v>
      </c>
      <c r="H10" s="113">
        <v>3615354</v>
      </c>
      <c r="I10" s="113">
        <v>1741124</v>
      </c>
      <c r="J10" s="113">
        <v>1142527</v>
      </c>
      <c r="K10" s="114">
        <v>-34.3799178002256</v>
      </c>
      <c r="L10" s="114">
        <v>2.9033391153512578</v>
      </c>
      <c r="M10" s="114">
        <v>2.925064217470848</v>
      </c>
      <c r="N10" s="114">
        <v>3.2697813519546677</v>
      </c>
      <c r="O10" s="66">
        <v>11.784942444165502</v>
      </c>
      <c r="P10" s="38"/>
      <c r="Q10" s="38"/>
    </row>
    <row r="11" spans="1:17" ht="12.75">
      <c r="A11" s="333" t="s">
        <v>202</v>
      </c>
      <c r="B11" s="117" t="s">
        <v>48</v>
      </c>
      <c r="C11" s="147">
        <v>15091000</v>
      </c>
      <c r="D11" s="113">
        <v>640365</v>
      </c>
      <c r="E11" s="113">
        <v>244766</v>
      </c>
      <c r="F11" s="113">
        <v>276280</v>
      </c>
      <c r="G11" s="114">
        <v>12.875154228937035</v>
      </c>
      <c r="H11" s="113">
        <v>2067165</v>
      </c>
      <c r="I11" s="113">
        <v>838431</v>
      </c>
      <c r="J11" s="113">
        <v>801443</v>
      </c>
      <c r="K11" s="114">
        <v>-4.411573522448475</v>
      </c>
      <c r="L11" s="114">
        <v>3.228104284275374</v>
      </c>
      <c r="M11" s="114">
        <v>3.4254389907094938</v>
      </c>
      <c r="N11" s="114">
        <v>2.9008361082959317</v>
      </c>
      <c r="O11" s="66">
        <v>-15.314909529447018</v>
      </c>
      <c r="P11" s="38"/>
      <c r="Q11" s="38"/>
    </row>
    <row r="12" spans="1:17" ht="25.5">
      <c r="A12" s="334"/>
      <c r="B12" s="117" t="s">
        <v>203</v>
      </c>
      <c r="C12" s="147">
        <v>15091011</v>
      </c>
      <c r="D12" s="113">
        <v>167200</v>
      </c>
      <c r="E12" s="113">
        <v>72139</v>
      </c>
      <c r="F12" s="113">
        <v>49416</v>
      </c>
      <c r="G12" s="114">
        <v>-31.498911823008356</v>
      </c>
      <c r="H12" s="113">
        <v>812847</v>
      </c>
      <c r="I12" s="113">
        <v>313949</v>
      </c>
      <c r="J12" s="113">
        <v>220610</v>
      </c>
      <c r="K12" s="114">
        <v>-29.73062503782461</v>
      </c>
      <c r="L12" s="114">
        <v>4.861525119617225</v>
      </c>
      <c r="M12" s="114">
        <v>4.352000998073164</v>
      </c>
      <c r="N12" s="114">
        <v>4.4643435324591225</v>
      </c>
      <c r="O12" s="66">
        <v>2.5813995547266266</v>
      </c>
      <c r="P12" s="38"/>
      <c r="Q12" s="38"/>
    </row>
    <row r="13" spans="1:17" ht="25.5">
      <c r="A13" s="334"/>
      <c r="B13" s="117" t="s">
        <v>204</v>
      </c>
      <c r="C13" s="147">
        <v>15091019</v>
      </c>
      <c r="D13" s="113">
        <v>256143</v>
      </c>
      <c r="E13" s="113">
        <v>31804</v>
      </c>
      <c r="F13" s="113">
        <v>180919</v>
      </c>
      <c r="G13" s="114">
        <v>468.85611872720415</v>
      </c>
      <c r="H13" s="113">
        <v>530275</v>
      </c>
      <c r="I13" s="113">
        <v>74796</v>
      </c>
      <c r="J13" s="113">
        <v>358043</v>
      </c>
      <c r="K13" s="114">
        <v>378.69271084015185</v>
      </c>
      <c r="L13" s="114">
        <v>2.070230301042777</v>
      </c>
      <c r="M13" s="114">
        <v>2.3517796503584454</v>
      </c>
      <c r="N13" s="114">
        <v>1.9790237620150455</v>
      </c>
      <c r="O13" s="66">
        <v>-15.849949559967769</v>
      </c>
      <c r="P13" s="38"/>
      <c r="Q13" s="38"/>
    </row>
    <row r="14" spans="1:17" ht="25.5">
      <c r="A14" s="334"/>
      <c r="B14" s="117" t="s">
        <v>205</v>
      </c>
      <c r="C14" s="147">
        <v>15091091</v>
      </c>
      <c r="D14" s="113">
        <v>140016</v>
      </c>
      <c r="E14" s="113">
        <v>92948</v>
      </c>
      <c r="F14" s="113">
        <v>40051</v>
      </c>
      <c r="G14" s="114">
        <v>-56.91031544519516</v>
      </c>
      <c r="H14" s="113">
        <v>517700</v>
      </c>
      <c r="I14" s="113">
        <v>311671</v>
      </c>
      <c r="J14" s="113">
        <v>200543</v>
      </c>
      <c r="K14" s="114">
        <v>-35.65554703517492</v>
      </c>
      <c r="L14" s="114">
        <v>3.697434578905268</v>
      </c>
      <c r="M14" s="114">
        <v>3.353175969359212</v>
      </c>
      <c r="N14" s="114">
        <v>5.007190831689596</v>
      </c>
      <c r="O14" s="66">
        <v>49.3268136669387</v>
      </c>
      <c r="P14" s="38"/>
      <c r="Q14" s="38"/>
    </row>
    <row r="15" spans="1:17" ht="25.5">
      <c r="A15" s="335"/>
      <c r="B15" s="117" t="s">
        <v>206</v>
      </c>
      <c r="C15" s="147">
        <v>15091099</v>
      </c>
      <c r="D15" s="113">
        <v>77006</v>
      </c>
      <c r="E15" s="113">
        <v>47875</v>
      </c>
      <c r="F15" s="113">
        <v>5894</v>
      </c>
      <c r="G15" s="114">
        <v>-87.688772845953</v>
      </c>
      <c r="H15" s="113">
        <v>206343</v>
      </c>
      <c r="I15" s="113">
        <v>138015</v>
      </c>
      <c r="J15" s="113">
        <v>22247</v>
      </c>
      <c r="K15" s="114">
        <v>-83.8807376009854</v>
      </c>
      <c r="L15" s="114">
        <v>2.6795704230839155</v>
      </c>
      <c r="M15" s="114">
        <v>2.8828198433420367</v>
      </c>
      <c r="N15" s="114">
        <v>3.7745164574143195</v>
      </c>
      <c r="O15" s="66">
        <v>30.931402672688147</v>
      </c>
      <c r="P15" s="38"/>
      <c r="Q15" s="38"/>
    </row>
    <row r="16" spans="1:17" ht="12.75">
      <c r="A16" s="118" t="s">
        <v>329</v>
      </c>
      <c r="B16" s="149"/>
      <c r="C16" s="147">
        <v>33011200</v>
      </c>
      <c r="D16" s="113">
        <v>102922</v>
      </c>
      <c r="E16" s="113">
        <v>22275</v>
      </c>
      <c r="F16" s="113">
        <v>28905</v>
      </c>
      <c r="G16" s="114">
        <v>29.764309764309772</v>
      </c>
      <c r="H16" s="113">
        <v>886960</v>
      </c>
      <c r="I16" s="113">
        <v>263761</v>
      </c>
      <c r="J16" s="113">
        <v>198912</v>
      </c>
      <c r="K16" s="114">
        <v>-24.58627317912807</v>
      </c>
      <c r="L16" s="114">
        <v>8.617788227978469</v>
      </c>
      <c r="M16" s="114">
        <v>11.841122334455667</v>
      </c>
      <c r="N16" s="114">
        <v>6.881577581733264</v>
      </c>
      <c r="O16" s="66">
        <v>-41.884076632592205</v>
      </c>
      <c r="P16" s="38"/>
      <c r="Q16" s="38"/>
    </row>
    <row r="17" spans="1:17" ht="12.75">
      <c r="A17" s="118" t="s">
        <v>217</v>
      </c>
      <c r="B17" s="149"/>
      <c r="C17" s="147">
        <v>33011900</v>
      </c>
      <c r="D17" s="113">
        <v>14300</v>
      </c>
      <c r="E17" s="113">
        <v>4894</v>
      </c>
      <c r="F17" s="113">
        <v>18986</v>
      </c>
      <c r="G17" s="114">
        <v>287.9444217409072</v>
      </c>
      <c r="H17" s="113">
        <v>823702</v>
      </c>
      <c r="I17" s="113">
        <v>329938</v>
      </c>
      <c r="J17" s="113">
        <v>442781</v>
      </c>
      <c r="K17" s="114">
        <v>34.20127417878511</v>
      </c>
      <c r="L17" s="114">
        <v>57.60153846153846</v>
      </c>
      <c r="M17" s="114">
        <v>67.41683694319575</v>
      </c>
      <c r="N17" s="114">
        <v>23.321447382281683</v>
      </c>
      <c r="O17" s="66">
        <v>-65.40708754708868</v>
      </c>
      <c r="P17" s="38"/>
      <c r="Q17" s="38"/>
    </row>
    <row r="18" spans="1:17" ht="12.75">
      <c r="A18" s="315" t="s">
        <v>330</v>
      </c>
      <c r="B18" s="153" t="s">
        <v>48</v>
      </c>
      <c r="C18" s="147">
        <v>15099000</v>
      </c>
      <c r="D18" s="113">
        <v>202759</v>
      </c>
      <c r="E18" s="113">
        <v>91259</v>
      </c>
      <c r="F18" s="113">
        <v>68485</v>
      </c>
      <c r="G18" s="114">
        <v>-24.955346869897767</v>
      </c>
      <c r="H18" s="113">
        <v>736271</v>
      </c>
      <c r="I18" s="113">
        <v>326972</v>
      </c>
      <c r="J18" s="113">
        <v>265309</v>
      </c>
      <c r="K18" s="114">
        <v>-18.858801365254518</v>
      </c>
      <c r="L18" s="114">
        <v>3.6312617442382336</v>
      </c>
      <c r="M18" s="114">
        <v>3.5829014124634284</v>
      </c>
      <c r="N18" s="114">
        <v>3.873972402715923</v>
      </c>
      <c r="O18" s="66">
        <v>8.123890577618997</v>
      </c>
      <c r="P18" s="38"/>
      <c r="Q18" s="38"/>
    </row>
    <row r="19" spans="1:17" ht="12.75">
      <c r="A19" s="315"/>
      <c r="B19" s="153" t="s">
        <v>183</v>
      </c>
      <c r="C19" s="147">
        <v>15099010</v>
      </c>
      <c r="D19" s="113">
        <v>0</v>
      </c>
      <c r="E19" s="113">
        <v>0</v>
      </c>
      <c r="F19" s="113">
        <v>0</v>
      </c>
      <c r="G19" s="114" t="s">
        <v>83</v>
      </c>
      <c r="H19" s="113">
        <v>0</v>
      </c>
      <c r="I19" s="113">
        <v>0</v>
      </c>
      <c r="J19" s="113">
        <v>0</v>
      </c>
      <c r="K19" s="114" t="s">
        <v>83</v>
      </c>
      <c r="L19" s="114" t="s">
        <v>83</v>
      </c>
      <c r="M19" s="114" t="s">
        <v>83</v>
      </c>
      <c r="N19" s="114" t="s">
        <v>83</v>
      </c>
      <c r="O19" s="66" t="s">
        <v>83</v>
      </c>
      <c r="P19" s="38"/>
      <c r="Q19" s="38"/>
    </row>
    <row r="20" spans="1:17" ht="12.75">
      <c r="A20" s="315"/>
      <c r="B20" s="117" t="s">
        <v>57</v>
      </c>
      <c r="C20" s="147">
        <v>15099090</v>
      </c>
      <c r="D20" s="113">
        <v>202759</v>
      </c>
      <c r="E20" s="113">
        <v>91259</v>
      </c>
      <c r="F20" s="113">
        <v>68485</v>
      </c>
      <c r="G20" s="114">
        <v>-24.955346869897767</v>
      </c>
      <c r="H20" s="113">
        <v>736271</v>
      </c>
      <c r="I20" s="113">
        <v>326972</v>
      </c>
      <c r="J20" s="113">
        <v>265309</v>
      </c>
      <c r="K20" s="114">
        <v>-18.858801365254518</v>
      </c>
      <c r="L20" s="114">
        <v>3.6312617442382336</v>
      </c>
      <c r="M20" s="114">
        <v>3.5829014124634284</v>
      </c>
      <c r="N20" s="114">
        <v>3.873972402715923</v>
      </c>
      <c r="O20" s="66">
        <v>8.123890577618997</v>
      </c>
      <c r="P20" s="38"/>
      <c r="Q20" s="38"/>
    </row>
    <row r="21" spans="1:17" ht="12.75">
      <c r="A21" s="339" t="s">
        <v>331</v>
      </c>
      <c r="B21" s="138" t="s">
        <v>48</v>
      </c>
      <c r="C21" s="147"/>
      <c r="D21" s="113">
        <v>106841</v>
      </c>
      <c r="E21" s="113">
        <v>29846</v>
      </c>
      <c r="F21" s="113">
        <v>53705</v>
      </c>
      <c r="G21" s="114">
        <v>79.94036051732225</v>
      </c>
      <c r="H21" s="113">
        <v>331267</v>
      </c>
      <c r="I21" s="113">
        <v>60534</v>
      </c>
      <c r="J21" s="113">
        <v>170277</v>
      </c>
      <c r="K21" s="114">
        <v>181.2915056001586</v>
      </c>
      <c r="L21" s="114">
        <v>3.100560646193877</v>
      </c>
      <c r="M21" s="114">
        <v>2.0282114856262146</v>
      </c>
      <c r="N21" s="114">
        <v>3.1705986407224653</v>
      </c>
      <c r="O21" s="66">
        <v>56.32485385238495</v>
      </c>
      <c r="P21" s="38"/>
      <c r="Q21" s="38"/>
    </row>
    <row r="22" spans="1:17" ht="12.75">
      <c r="A22" s="340"/>
      <c r="B22" s="138" t="s">
        <v>327</v>
      </c>
      <c r="C22" s="152">
        <v>15131100</v>
      </c>
      <c r="D22" s="113">
        <v>46600</v>
      </c>
      <c r="E22" s="113">
        <v>26800</v>
      </c>
      <c r="F22" s="113">
        <v>19800</v>
      </c>
      <c r="G22" s="114">
        <v>-26.119402985074625</v>
      </c>
      <c r="H22" s="113">
        <v>89756</v>
      </c>
      <c r="I22" s="113">
        <v>52304</v>
      </c>
      <c r="J22" s="113">
        <v>34680</v>
      </c>
      <c r="K22" s="114">
        <v>-33.695319669623736</v>
      </c>
      <c r="L22" s="114">
        <v>1.9260944206008583</v>
      </c>
      <c r="M22" s="114">
        <v>1.951641791044776</v>
      </c>
      <c r="N22" s="114">
        <v>1.7515151515151515</v>
      </c>
      <c r="O22" s="66">
        <v>-10.254271067975562</v>
      </c>
      <c r="P22" s="38"/>
      <c r="Q22" s="38"/>
    </row>
    <row r="23" spans="1:17" ht="12.75">
      <c r="A23" s="341"/>
      <c r="B23" s="116" t="s">
        <v>328</v>
      </c>
      <c r="C23" s="147">
        <v>15131900</v>
      </c>
      <c r="D23" s="113">
        <v>60241</v>
      </c>
      <c r="E23" s="113">
        <v>3046</v>
      </c>
      <c r="F23" s="113">
        <v>33905</v>
      </c>
      <c r="G23" s="114">
        <v>1013.0991464215365</v>
      </c>
      <c r="H23" s="113">
        <v>241511</v>
      </c>
      <c r="I23" s="113">
        <v>8230</v>
      </c>
      <c r="J23" s="113">
        <v>135597</v>
      </c>
      <c r="K23" s="114">
        <v>1547.5941676792224</v>
      </c>
      <c r="L23" s="114">
        <v>4.009080194551883</v>
      </c>
      <c r="M23" s="114">
        <v>2.701904136572554</v>
      </c>
      <c r="N23" s="114">
        <v>3.9993216339772895</v>
      </c>
      <c r="O23" s="66">
        <v>48.01863544465157</v>
      </c>
      <c r="P23" s="38"/>
      <c r="Q23" s="38"/>
    </row>
    <row r="24" spans="1:17" ht="12.75">
      <c r="A24" s="313" t="s">
        <v>332</v>
      </c>
      <c r="B24" s="314"/>
      <c r="C24" s="147">
        <v>33011300</v>
      </c>
      <c r="D24" s="113">
        <v>2623</v>
      </c>
      <c r="E24" s="113">
        <v>653</v>
      </c>
      <c r="F24" s="113">
        <v>2339</v>
      </c>
      <c r="G24" s="114">
        <v>258.1929555895865</v>
      </c>
      <c r="H24" s="113">
        <v>157361</v>
      </c>
      <c r="I24" s="113">
        <v>35217</v>
      </c>
      <c r="J24" s="113">
        <v>290238</v>
      </c>
      <c r="K24" s="114">
        <v>724.141749723145</v>
      </c>
      <c r="L24" s="114">
        <v>59.99275638581776</v>
      </c>
      <c r="M24" s="114">
        <v>53.931087289433385</v>
      </c>
      <c r="N24" s="114">
        <v>124.08636169303121</v>
      </c>
      <c r="O24" s="66">
        <v>130.0831819449396</v>
      </c>
      <c r="P24" s="38"/>
      <c r="Q24" s="38"/>
    </row>
    <row r="25" spans="1:17" ht="12.75">
      <c r="A25" s="333" t="s">
        <v>333</v>
      </c>
      <c r="B25" s="153" t="s">
        <v>48</v>
      </c>
      <c r="C25" s="147">
        <v>15159010</v>
      </c>
      <c r="D25" s="113">
        <v>1425</v>
      </c>
      <c r="E25" s="113">
        <v>30</v>
      </c>
      <c r="F25" s="113">
        <v>0</v>
      </c>
      <c r="G25" s="114">
        <v>-100</v>
      </c>
      <c r="H25" s="113">
        <v>19502</v>
      </c>
      <c r="I25" s="113">
        <v>2118</v>
      </c>
      <c r="J25" s="113">
        <v>0</v>
      </c>
      <c r="K25" s="114">
        <v>-100</v>
      </c>
      <c r="L25" s="114">
        <v>13.685614035087719</v>
      </c>
      <c r="M25" s="114">
        <v>70.6</v>
      </c>
      <c r="N25" s="114" t="s">
        <v>83</v>
      </c>
      <c r="O25" s="66" t="s">
        <v>83</v>
      </c>
      <c r="P25" s="38"/>
      <c r="Q25" s="38"/>
    </row>
    <row r="26" spans="1:17" ht="12.75">
      <c r="A26" s="334"/>
      <c r="B26" s="153" t="s">
        <v>183</v>
      </c>
      <c r="C26" s="147">
        <v>15159011</v>
      </c>
      <c r="D26" s="113">
        <v>995</v>
      </c>
      <c r="E26" s="113">
        <v>0</v>
      </c>
      <c r="F26" s="113">
        <v>0</v>
      </c>
      <c r="G26" s="114" t="s">
        <v>83</v>
      </c>
      <c r="H26" s="113">
        <v>14774</v>
      </c>
      <c r="I26" s="113">
        <v>0</v>
      </c>
      <c r="J26" s="113">
        <v>0</v>
      </c>
      <c r="K26" s="114" t="s">
        <v>83</v>
      </c>
      <c r="L26" s="114">
        <v>14.848241206030151</v>
      </c>
      <c r="M26" s="114" t="s">
        <v>83</v>
      </c>
      <c r="N26" s="114" t="s">
        <v>83</v>
      </c>
      <c r="O26" s="66" t="s">
        <v>83</v>
      </c>
      <c r="P26" s="38"/>
      <c r="Q26" s="38"/>
    </row>
    <row r="27" spans="1:17" ht="12.75">
      <c r="A27" s="335"/>
      <c r="B27" s="117" t="s">
        <v>57</v>
      </c>
      <c r="C27" s="147">
        <v>15159019</v>
      </c>
      <c r="D27" s="113">
        <v>430</v>
      </c>
      <c r="E27" s="113">
        <v>30</v>
      </c>
      <c r="F27" s="113">
        <v>0</v>
      </c>
      <c r="G27" s="114">
        <v>-100</v>
      </c>
      <c r="H27" s="113">
        <v>4728</v>
      </c>
      <c r="I27" s="113">
        <v>2118</v>
      </c>
      <c r="J27" s="113">
        <v>0</v>
      </c>
      <c r="K27" s="114">
        <v>-100</v>
      </c>
      <c r="L27" s="114">
        <v>10.995348837209303</v>
      </c>
      <c r="M27" s="114">
        <v>70.6</v>
      </c>
      <c r="N27" s="114" t="s">
        <v>83</v>
      </c>
      <c r="O27" s="66" t="s">
        <v>83</v>
      </c>
      <c r="P27" s="38"/>
      <c r="Q27" s="38"/>
    </row>
    <row r="28" spans="1:17" ht="12.75">
      <c r="A28" s="154" t="s">
        <v>334</v>
      </c>
      <c r="B28" s="155"/>
      <c r="C28" s="152">
        <v>15089000</v>
      </c>
      <c r="D28" s="113">
        <v>1076</v>
      </c>
      <c r="E28" s="113">
        <v>72</v>
      </c>
      <c r="F28" s="113">
        <v>626</v>
      </c>
      <c r="G28" s="114">
        <v>769.4444444444445</v>
      </c>
      <c r="H28" s="113">
        <v>11573</v>
      </c>
      <c r="I28" s="113">
        <v>273</v>
      </c>
      <c r="J28" s="113">
        <v>4886</v>
      </c>
      <c r="K28" s="114">
        <v>1689.7435897435898</v>
      </c>
      <c r="L28" s="114">
        <v>10.75557620817844</v>
      </c>
      <c r="M28" s="114">
        <v>3.7916666666666665</v>
      </c>
      <c r="N28" s="114">
        <v>7.805111821086262</v>
      </c>
      <c r="O28" s="66">
        <v>105.84910297370365</v>
      </c>
      <c r="P28" s="38"/>
      <c r="Q28" s="38"/>
    </row>
    <row r="29" spans="1:17" ht="12.75">
      <c r="A29" s="313" t="s">
        <v>335</v>
      </c>
      <c r="B29" s="314"/>
      <c r="C29" s="147">
        <v>15159021</v>
      </c>
      <c r="D29" s="113">
        <v>2800</v>
      </c>
      <c r="E29" s="113">
        <v>2800</v>
      </c>
      <c r="F29" s="113">
        <v>0</v>
      </c>
      <c r="G29" s="114">
        <v>-100</v>
      </c>
      <c r="H29" s="113">
        <v>8400</v>
      </c>
      <c r="I29" s="113">
        <v>8400</v>
      </c>
      <c r="J29" s="113">
        <v>0</v>
      </c>
      <c r="K29" s="114">
        <v>-100</v>
      </c>
      <c r="L29" s="114">
        <v>3</v>
      </c>
      <c r="M29" s="114">
        <v>3</v>
      </c>
      <c r="N29" s="114" t="s">
        <v>83</v>
      </c>
      <c r="O29" s="66" t="s">
        <v>83</v>
      </c>
      <c r="P29" s="38"/>
      <c r="Q29" s="38"/>
    </row>
    <row r="30" spans="1:17" ht="12.75">
      <c r="A30" s="156" t="s">
        <v>336</v>
      </c>
      <c r="B30" s="157"/>
      <c r="C30" s="147">
        <v>15159029</v>
      </c>
      <c r="D30" s="113">
        <v>66</v>
      </c>
      <c r="E30" s="113">
        <v>0</v>
      </c>
      <c r="F30" s="113">
        <v>0</v>
      </c>
      <c r="G30" s="114" t="s">
        <v>83</v>
      </c>
      <c r="H30" s="113">
        <v>1232</v>
      </c>
      <c r="I30" s="113">
        <v>0</v>
      </c>
      <c r="J30" s="113">
        <v>0</v>
      </c>
      <c r="K30" s="114" t="s">
        <v>83</v>
      </c>
      <c r="L30" s="114">
        <v>18.666666666666668</v>
      </c>
      <c r="M30" s="114" t="s">
        <v>83</v>
      </c>
      <c r="N30" s="114" t="s">
        <v>83</v>
      </c>
      <c r="O30" s="66" t="s">
        <v>83</v>
      </c>
      <c r="P30" s="38"/>
      <c r="Q30" s="38"/>
    </row>
    <row r="31" spans="1:17" ht="12.75">
      <c r="A31" s="313" t="s">
        <v>337</v>
      </c>
      <c r="B31" s="314"/>
      <c r="C31" s="152">
        <v>15081000</v>
      </c>
      <c r="D31" s="113">
        <v>4</v>
      </c>
      <c r="E31" s="113">
        <v>0</v>
      </c>
      <c r="F31" s="113">
        <v>0</v>
      </c>
      <c r="G31" s="114" t="s">
        <v>83</v>
      </c>
      <c r="H31" s="113">
        <v>29</v>
      </c>
      <c r="I31" s="113">
        <v>0</v>
      </c>
      <c r="J31" s="113">
        <v>0</v>
      </c>
      <c r="K31" s="114" t="s">
        <v>83</v>
      </c>
      <c r="L31" s="114">
        <v>7.25</v>
      </c>
      <c r="M31" s="114" t="s">
        <v>83</v>
      </c>
      <c r="N31" s="114" t="s">
        <v>83</v>
      </c>
      <c r="O31" s="66" t="s">
        <v>83</v>
      </c>
      <c r="P31" s="38"/>
      <c r="Q31" s="38"/>
    </row>
    <row r="32" spans="1:17" ht="12.75">
      <c r="A32" s="118" t="s">
        <v>216</v>
      </c>
      <c r="B32" s="149"/>
      <c r="C32" s="152">
        <v>15100000</v>
      </c>
      <c r="D32" s="113">
        <v>0</v>
      </c>
      <c r="E32" s="113">
        <v>0</v>
      </c>
      <c r="F32" s="113">
        <v>0</v>
      </c>
      <c r="G32" s="114" t="s">
        <v>83</v>
      </c>
      <c r="H32" s="113">
        <v>0</v>
      </c>
      <c r="I32" s="113">
        <v>0</v>
      </c>
      <c r="J32" s="113">
        <v>0</v>
      </c>
      <c r="K32" s="114" t="s">
        <v>83</v>
      </c>
      <c r="L32" s="114" t="s">
        <v>83</v>
      </c>
      <c r="M32" s="114" t="s">
        <v>83</v>
      </c>
      <c r="N32" s="114" t="s">
        <v>83</v>
      </c>
      <c r="O32" s="66" t="s">
        <v>83</v>
      </c>
      <c r="P32" s="38"/>
      <c r="Q32" s="38"/>
    </row>
    <row r="33" spans="1:17" ht="12.75">
      <c r="A33" s="312" t="s">
        <v>338</v>
      </c>
      <c r="B33" s="312"/>
      <c r="C33" s="312"/>
      <c r="D33" s="113">
        <v>5301834</v>
      </c>
      <c r="E33" s="113">
        <v>1713888</v>
      </c>
      <c r="F33" s="113">
        <v>2964034</v>
      </c>
      <c r="G33" s="114">
        <v>72.94210590190258</v>
      </c>
      <c r="H33" s="113">
        <v>12691873</v>
      </c>
      <c r="I33" s="113">
        <v>4665886</v>
      </c>
      <c r="J33" s="113">
        <v>5523957</v>
      </c>
      <c r="K33" s="114">
        <v>18.39031215078979</v>
      </c>
      <c r="L33" s="114">
        <v>2.3938646513640376</v>
      </c>
      <c r="M33" s="114">
        <v>2.7223984297690396</v>
      </c>
      <c r="N33" s="114">
        <v>1.8636618203434914</v>
      </c>
      <c r="O33" s="66">
        <v>-31.543384687391296</v>
      </c>
      <c r="P33" s="38"/>
      <c r="Q33" s="38"/>
    </row>
    <row r="34" spans="1:17" ht="12.75">
      <c r="A34" s="321" t="s">
        <v>402</v>
      </c>
      <c r="B34" s="362"/>
      <c r="C34" s="362"/>
      <c r="D34" s="350"/>
      <c r="E34" s="350"/>
      <c r="F34" s="350"/>
      <c r="G34" s="350"/>
      <c r="H34" s="350"/>
      <c r="I34" s="350"/>
      <c r="J34" s="350"/>
      <c r="K34" s="350"/>
      <c r="L34" s="362"/>
      <c r="M34" s="362"/>
      <c r="N34" s="362"/>
      <c r="O34" s="322"/>
      <c r="P34" s="38"/>
      <c r="Q34" s="38"/>
    </row>
    <row r="35" spans="16:17" ht="12.75">
      <c r="P35" s="38"/>
      <c r="Q35" s="38"/>
    </row>
    <row r="36" spans="16:17" ht="12.75">
      <c r="P36" s="38"/>
      <c r="Q36" s="38"/>
    </row>
    <row r="37" spans="16:17" ht="12.75">
      <c r="P37" s="38"/>
      <c r="Q37" s="38"/>
    </row>
    <row r="38" spans="16:17" ht="12.75">
      <c r="P38" s="38"/>
      <c r="Q38" s="38"/>
    </row>
    <row r="39" spans="16:17" ht="12.75">
      <c r="P39" s="38"/>
      <c r="Q39" s="38"/>
    </row>
    <row r="40" spans="16:17" ht="12.75">
      <c r="P40" s="38"/>
      <c r="Q40" s="38"/>
    </row>
    <row r="41" spans="16:17" ht="12.75">
      <c r="P41" s="38"/>
      <c r="Q41" s="38"/>
    </row>
    <row r="42" spans="16:17" ht="12.75">
      <c r="P42" s="38"/>
      <c r="Q42" s="38"/>
    </row>
    <row r="43" spans="1:17" ht="12.75">
      <c r="A43" s="121"/>
      <c r="C43" s="121"/>
      <c r="D43" s="121"/>
      <c r="P43" s="38"/>
      <c r="Q43" s="38"/>
    </row>
    <row r="44" spans="1:17" ht="12.75">
      <c r="A44" s="121"/>
      <c r="C44" s="121"/>
      <c r="D44" s="134"/>
      <c r="E44" s="134"/>
      <c r="F44" s="134"/>
      <c r="H44" s="134"/>
      <c r="I44" s="134"/>
      <c r="J44" s="134"/>
      <c r="P44" s="38"/>
      <c r="Q44" s="38"/>
    </row>
    <row r="45" spans="1:17" ht="12.75">
      <c r="A45" s="121"/>
      <c r="C45" s="121"/>
      <c r="D45" s="134"/>
      <c r="E45" s="134"/>
      <c r="F45" s="134"/>
      <c r="G45" s="134"/>
      <c r="H45" s="134"/>
      <c r="I45" s="134"/>
      <c r="J45" s="134"/>
      <c r="P45" s="38"/>
      <c r="Q45" s="38"/>
    </row>
    <row r="46" spans="1:17" ht="12.75">
      <c r="A46" s="121"/>
      <c r="C46" s="121"/>
      <c r="D46" s="121"/>
      <c r="P46" s="38"/>
      <c r="Q46" s="38"/>
    </row>
    <row r="47" spans="2:17" s="136" customFormat="1" ht="12.75">
      <c r="B47" s="145"/>
      <c r="P47" s="38"/>
      <c r="Q47" s="38"/>
    </row>
    <row r="48" spans="2:17" s="136" customFormat="1" ht="12.75">
      <c r="B48" s="145"/>
      <c r="P48" s="38"/>
      <c r="Q48" s="38"/>
    </row>
    <row r="49" spans="1:17" ht="12.75">
      <c r="A49" s="121"/>
      <c r="C49" s="121"/>
      <c r="D49" s="121"/>
      <c r="P49" s="38"/>
      <c r="Q49" s="38"/>
    </row>
    <row r="50" spans="1:17" ht="12.75">
      <c r="A50" s="121"/>
      <c r="C50" s="121"/>
      <c r="D50" s="121"/>
      <c r="P50" s="38"/>
      <c r="Q50" s="38"/>
    </row>
    <row r="51" spans="1:17" ht="12.75">
      <c r="A51" s="121"/>
      <c r="C51" s="121"/>
      <c r="D51" s="121"/>
      <c r="P51" s="38"/>
      <c r="Q51" s="38"/>
    </row>
    <row r="52" spans="1:17" ht="12.75">
      <c r="A52" s="121"/>
      <c r="C52" s="121"/>
      <c r="D52" s="121"/>
      <c r="P52" s="38"/>
      <c r="Q52" s="38"/>
    </row>
    <row r="53" spans="3:17" ht="12.75">
      <c r="C53" s="135"/>
      <c r="D53" s="121"/>
      <c r="P53" s="38"/>
      <c r="Q53" s="38"/>
    </row>
    <row r="54" spans="16:17" ht="12.75">
      <c r="P54" s="38"/>
      <c r="Q54" s="38"/>
    </row>
    <row r="55" spans="16:17" ht="12.75">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row r="109" spans="16:17" ht="12.75">
      <c r="P109" s="38"/>
      <c r="Q109" s="38"/>
    </row>
  </sheetData>
  <sheetProtection/>
  <mergeCells count="18">
    <mergeCell ref="A31:B31"/>
    <mergeCell ref="A33:C33"/>
    <mergeCell ref="A1:O1"/>
    <mergeCell ref="A2:B3"/>
    <mergeCell ref="C2:C3"/>
    <mergeCell ref="D2:G2"/>
    <mergeCell ref="H2:K2"/>
    <mergeCell ref="L2:O2"/>
    <mergeCell ref="A34:O34"/>
    <mergeCell ref="A4:A6"/>
    <mergeCell ref="A7:A9"/>
    <mergeCell ref="A10:B10"/>
    <mergeCell ref="A11:A15"/>
    <mergeCell ref="A18:A20"/>
    <mergeCell ref="A21:A23"/>
    <mergeCell ref="A24:B24"/>
    <mergeCell ref="A25:A27"/>
    <mergeCell ref="A29:B29"/>
  </mergeCells>
  <printOptions/>
  <pageMargins left="0.7086614173228347" right="0.7086614173228347" top="0.7480314960629921" bottom="0.7480314960629921" header="0.31496062992125984" footer="0.31496062992125984"/>
  <pageSetup fitToHeight="1" fitToWidth="1" orientation="landscape" scale="5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O1"/>
    </sheetView>
  </sheetViews>
  <sheetFormatPr defaultColWidth="11.421875" defaultRowHeight="15"/>
  <cols>
    <col min="1" max="1" width="20.28125" style="137" customWidth="1"/>
    <col min="2" max="2" width="29.140625" style="137" bestFit="1" customWidth="1"/>
    <col min="3" max="3" width="9.28125" style="121" customWidth="1"/>
    <col min="4" max="6" width="10.421875" style="121" customWidth="1"/>
    <col min="7" max="7" width="9.421875" style="121" customWidth="1"/>
    <col min="8" max="10" width="10.421875" style="121" customWidth="1"/>
    <col min="11" max="11" width="8.140625" style="121" customWidth="1"/>
    <col min="12" max="12" width="7.421875" style="121" customWidth="1"/>
    <col min="13" max="14" width="7.7109375" style="121" customWidth="1"/>
    <col min="15" max="15" width="7.00390625" style="121" customWidth="1"/>
    <col min="16" max="17" width="11.421875" style="61" customWidth="1"/>
    <col min="18" max="16384" width="11.421875" style="121" customWidth="1"/>
  </cols>
  <sheetData>
    <row r="1" spans="1:15" ht="12.75">
      <c r="A1" s="323" t="s">
        <v>306</v>
      </c>
      <c r="B1" s="324"/>
      <c r="C1" s="324"/>
      <c r="D1" s="324"/>
      <c r="E1" s="324"/>
      <c r="F1" s="324"/>
      <c r="G1" s="324"/>
      <c r="H1" s="324"/>
      <c r="I1" s="324"/>
      <c r="J1" s="324"/>
      <c r="K1" s="324"/>
      <c r="L1" s="324"/>
      <c r="M1" s="324"/>
      <c r="N1" s="324"/>
      <c r="O1" s="325"/>
    </row>
    <row r="2" spans="1:15" ht="12.75">
      <c r="A2" s="355" t="s">
        <v>53</v>
      </c>
      <c r="B2" s="355"/>
      <c r="C2" s="315" t="s">
        <v>54</v>
      </c>
      <c r="D2" s="331" t="s">
        <v>38</v>
      </c>
      <c r="E2" s="331"/>
      <c r="F2" s="331"/>
      <c r="G2" s="331"/>
      <c r="H2" s="331" t="s">
        <v>51</v>
      </c>
      <c r="I2" s="331"/>
      <c r="J2" s="331"/>
      <c r="K2" s="331"/>
      <c r="L2" s="331" t="s">
        <v>403</v>
      </c>
      <c r="M2" s="331"/>
      <c r="N2" s="331"/>
      <c r="O2" s="331"/>
    </row>
    <row r="3" spans="1:15" ht="38.25">
      <c r="A3" s="365"/>
      <c r="B3" s="365"/>
      <c r="C3" s="315"/>
      <c r="D3" s="62">
        <v>2012</v>
      </c>
      <c r="E3" s="62" t="s">
        <v>40</v>
      </c>
      <c r="F3" s="62" t="s">
        <v>41</v>
      </c>
      <c r="G3" s="63" t="s">
        <v>42</v>
      </c>
      <c r="H3" s="62">
        <v>2012</v>
      </c>
      <c r="I3" s="62" t="s">
        <v>40</v>
      </c>
      <c r="J3" s="62" t="s">
        <v>41</v>
      </c>
      <c r="K3" s="63" t="s">
        <v>42</v>
      </c>
      <c r="L3" s="62">
        <v>2012</v>
      </c>
      <c r="M3" s="62" t="s">
        <v>40</v>
      </c>
      <c r="N3" s="62" t="s">
        <v>41</v>
      </c>
      <c r="O3" s="63" t="s">
        <v>42</v>
      </c>
    </row>
    <row r="4" spans="1:17" ht="12.75">
      <c r="A4" s="332" t="s">
        <v>242</v>
      </c>
      <c r="B4" s="117" t="s">
        <v>48</v>
      </c>
      <c r="C4" s="139"/>
      <c r="D4" s="140">
        <v>6427042</v>
      </c>
      <c r="E4" s="140">
        <v>2815978</v>
      </c>
      <c r="F4" s="140">
        <v>3117186</v>
      </c>
      <c r="G4" s="114">
        <v>10.696390383731691</v>
      </c>
      <c r="H4" s="140">
        <v>16067119</v>
      </c>
      <c r="I4" s="140">
        <v>7374220</v>
      </c>
      <c r="J4" s="140">
        <v>7132778</v>
      </c>
      <c r="K4" s="114">
        <v>-3.2741361120226964</v>
      </c>
      <c r="L4" s="114">
        <v>2.49992438200964</v>
      </c>
      <c r="M4" s="114">
        <v>2.6187065381902843</v>
      </c>
      <c r="N4" s="114">
        <v>2.2882105848030885</v>
      </c>
      <c r="O4" s="66">
        <v>-12.620579991204073</v>
      </c>
      <c r="P4" s="38"/>
      <c r="Q4" s="38"/>
    </row>
    <row r="5" spans="1:17" ht="12.75">
      <c r="A5" s="332"/>
      <c r="B5" s="117" t="s">
        <v>243</v>
      </c>
      <c r="C5" s="139">
        <v>20091100</v>
      </c>
      <c r="D5" s="140">
        <v>5835518</v>
      </c>
      <c r="E5" s="140">
        <v>2576975</v>
      </c>
      <c r="F5" s="140">
        <v>2735873</v>
      </c>
      <c r="G5" s="114">
        <v>6.166066803131587</v>
      </c>
      <c r="H5" s="140">
        <v>15322612</v>
      </c>
      <c r="I5" s="140">
        <v>7055420</v>
      </c>
      <c r="J5" s="140">
        <v>6623890</v>
      </c>
      <c r="K5" s="114">
        <v>-6.11629073818426</v>
      </c>
      <c r="L5" s="114">
        <v>2.625750104789326</v>
      </c>
      <c r="M5" s="114">
        <v>2.7378690130870496</v>
      </c>
      <c r="N5" s="114">
        <v>2.421124810983551</v>
      </c>
      <c r="O5" s="66">
        <v>-11.569004966616635</v>
      </c>
      <c r="P5" s="38"/>
      <c r="Q5" s="38"/>
    </row>
    <row r="6" spans="1:17" ht="12.75">
      <c r="A6" s="332"/>
      <c r="B6" s="117" t="s">
        <v>307</v>
      </c>
      <c r="C6" s="141">
        <v>20091200</v>
      </c>
      <c r="D6" s="140">
        <v>521125</v>
      </c>
      <c r="E6" s="140">
        <v>196122</v>
      </c>
      <c r="F6" s="140">
        <v>341277</v>
      </c>
      <c r="G6" s="114">
        <v>74.01260439930249</v>
      </c>
      <c r="H6" s="140">
        <v>540942</v>
      </c>
      <c r="I6" s="140">
        <v>196088</v>
      </c>
      <c r="J6" s="140">
        <v>399112</v>
      </c>
      <c r="K6" s="114">
        <v>103.5371873852556</v>
      </c>
      <c r="L6" s="114">
        <v>1.0380273446869752</v>
      </c>
      <c r="M6" s="114">
        <v>0.9998266385209207</v>
      </c>
      <c r="N6" s="114">
        <v>1.1694664451457322</v>
      </c>
      <c r="O6" s="66">
        <v>16.966922073187174</v>
      </c>
      <c r="P6" s="38"/>
      <c r="Q6" s="38"/>
    </row>
    <row r="7" spans="1:17" ht="12.75">
      <c r="A7" s="332"/>
      <c r="B7" s="117" t="s">
        <v>245</v>
      </c>
      <c r="C7" s="139">
        <v>20091900</v>
      </c>
      <c r="D7" s="140">
        <v>70399</v>
      </c>
      <c r="E7" s="140">
        <v>42881</v>
      </c>
      <c r="F7" s="140">
        <v>40036</v>
      </c>
      <c r="G7" s="114">
        <v>-6.634640050371965</v>
      </c>
      <c r="H7" s="140">
        <v>203565</v>
      </c>
      <c r="I7" s="140">
        <v>122712</v>
      </c>
      <c r="J7" s="140">
        <v>109776</v>
      </c>
      <c r="K7" s="114">
        <v>-10.541756307451589</v>
      </c>
      <c r="L7" s="114">
        <v>2.8915893691671757</v>
      </c>
      <c r="M7" s="114">
        <v>2.8616869942398733</v>
      </c>
      <c r="N7" s="114">
        <v>2.7419322609651315</v>
      </c>
      <c r="O7" s="66">
        <v>-4.184760021476464</v>
      </c>
      <c r="P7" s="38"/>
      <c r="Q7" s="38"/>
    </row>
    <row r="8" spans="1:17" ht="12.75">
      <c r="A8" s="315" t="s">
        <v>246</v>
      </c>
      <c r="B8" s="117" t="s">
        <v>48</v>
      </c>
      <c r="C8" s="139"/>
      <c r="D8" s="140">
        <v>4135630</v>
      </c>
      <c r="E8" s="140">
        <v>1370341</v>
      </c>
      <c r="F8" s="140">
        <v>1629172</v>
      </c>
      <c r="G8" s="114">
        <v>18.88807238490273</v>
      </c>
      <c r="H8" s="140">
        <v>6390250</v>
      </c>
      <c r="I8" s="140">
        <v>2412685</v>
      </c>
      <c r="J8" s="140">
        <v>2081416</v>
      </c>
      <c r="K8" s="114">
        <v>-13.730304619127654</v>
      </c>
      <c r="L8" s="114">
        <v>1.5451696597616325</v>
      </c>
      <c r="M8" s="114">
        <v>1.7606457078931448</v>
      </c>
      <c r="N8" s="114">
        <v>1.2775913163251025</v>
      </c>
      <c r="O8" s="66">
        <v>-27.436206466892386</v>
      </c>
      <c r="P8" s="38"/>
      <c r="Q8" s="38"/>
    </row>
    <row r="9" spans="1:17" ht="12.75">
      <c r="A9" s="315"/>
      <c r="B9" s="117" t="s">
        <v>220</v>
      </c>
      <c r="C9" s="139">
        <v>20094100</v>
      </c>
      <c r="D9" s="140">
        <v>63545</v>
      </c>
      <c r="E9" s="140">
        <v>23996</v>
      </c>
      <c r="F9" s="140">
        <v>102727</v>
      </c>
      <c r="G9" s="114">
        <v>328.10051675279215</v>
      </c>
      <c r="H9" s="140">
        <v>49165</v>
      </c>
      <c r="I9" s="140">
        <v>17291</v>
      </c>
      <c r="J9" s="140">
        <v>83110</v>
      </c>
      <c r="K9" s="114">
        <v>380.654675842924</v>
      </c>
      <c r="L9" s="114">
        <v>0.7737036745613345</v>
      </c>
      <c r="M9" s="114">
        <v>0.7205784297382897</v>
      </c>
      <c r="N9" s="114">
        <v>0.8090375461173791</v>
      </c>
      <c r="O9" s="66">
        <v>12.276126057675274</v>
      </c>
      <c r="P9" s="38"/>
      <c r="Q9" s="38"/>
    </row>
    <row r="10" spans="1:17" ht="12.75">
      <c r="A10" s="315"/>
      <c r="B10" s="117" t="s">
        <v>175</v>
      </c>
      <c r="C10" s="139">
        <v>20094900</v>
      </c>
      <c r="D10" s="140">
        <v>4072085</v>
      </c>
      <c r="E10" s="140">
        <v>1346345</v>
      </c>
      <c r="F10" s="140">
        <v>1526445</v>
      </c>
      <c r="G10" s="114">
        <v>13.376957614875828</v>
      </c>
      <c r="H10" s="140">
        <v>6341085</v>
      </c>
      <c r="I10" s="140">
        <v>2395394</v>
      </c>
      <c r="J10" s="140">
        <v>1998306</v>
      </c>
      <c r="K10" s="114">
        <v>-16.577147642517264</v>
      </c>
      <c r="L10" s="114">
        <v>1.5572084079777313</v>
      </c>
      <c r="M10" s="114">
        <v>1.7791828988855012</v>
      </c>
      <c r="N10" s="114">
        <v>1.3091241413873411</v>
      </c>
      <c r="O10" s="66">
        <v>-26.419923313820615</v>
      </c>
      <c r="P10" s="38"/>
      <c r="Q10" s="38"/>
    </row>
    <row r="11" spans="1:17" ht="12.75">
      <c r="A11" s="332" t="s">
        <v>308</v>
      </c>
      <c r="B11" s="117" t="s">
        <v>48</v>
      </c>
      <c r="C11" s="139"/>
      <c r="D11" s="140">
        <v>2071925</v>
      </c>
      <c r="E11" s="140">
        <v>459311</v>
      </c>
      <c r="F11" s="140">
        <v>1099624</v>
      </c>
      <c r="G11" s="114">
        <v>139.407286130748</v>
      </c>
      <c r="H11" s="140">
        <v>3597711</v>
      </c>
      <c r="I11" s="140">
        <v>671979</v>
      </c>
      <c r="J11" s="140">
        <v>1867499</v>
      </c>
      <c r="K11" s="114">
        <v>177.910321602312</v>
      </c>
      <c r="L11" s="114">
        <v>1.7364098603955258</v>
      </c>
      <c r="M11" s="114">
        <v>1.4630152554587197</v>
      </c>
      <c r="N11" s="114">
        <v>1.6983068758048205</v>
      </c>
      <c r="O11" s="66">
        <v>16.082649819828877</v>
      </c>
      <c r="P11" s="38"/>
      <c r="Q11" s="38"/>
    </row>
    <row r="12" spans="1:17" ht="12.75">
      <c r="A12" s="332"/>
      <c r="B12" s="117" t="s">
        <v>309</v>
      </c>
      <c r="C12" s="139">
        <v>20096100</v>
      </c>
      <c r="D12" s="140">
        <v>8692</v>
      </c>
      <c r="E12" s="140">
        <v>3267</v>
      </c>
      <c r="F12" s="140">
        <v>3599</v>
      </c>
      <c r="G12" s="114">
        <v>10.16222834404652</v>
      </c>
      <c r="H12" s="140">
        <v>15741</v>
      </c>
      <c r="I12" s="140">
        <v>5443</v>
      </c>
      <c r="J12" s="140">
        <v>18191</v>
      </c>
      <c r="K12" s="114">
        <v>234.20907587727356</v>
      </c>
      <c r="L12" s="114">
        <v>1.8109756097560976</v>
      </c>
      <c r="M12" s="114">
        <v>1.6660544842363023</v>
      </c>
      <c r="N12" s="114">
        <v>5.054459572103362</v>
      </c>
      <c r="O12" s="66">
        <v>203.37900830537725</v>
      </c>
      <c r="P12" s="38"/>
      <c r="Q12" s="38"/>
    </row>
    <row r="13" spans="1:17" ht="12.75">
      <c r="A13" s="332"/>
      <c r="B13" s="117" t="s">
        <v>175</v>
      </c>
      <c r="C13" s="139">
        <v>20096910</v>
      </c>
      <c r="D13" s="140">
        <v>458280</v>
      </c>
      <c r="E13" s="140">
        <v>70042</v>
      </c>
      <c r="F13" s="140">
        <v>194309</v>
      </c>
      <c r="G13" s="114">
        <v>177.41783501327774</v>
      </c>
      <c r="H13" s="140">
        <v>882547</v>
      </c>
      <c r="I13" s="140">
        <v>115564</v>
      </c>
      <c r="J13" s="140">
        <v>371567</v>
      </c>
      <c r="K13" s="114">
        <v>221.52486933647157</v>
      </c>
      <c r="L13" s="114">
        <v>1.925781181810247</v>
      </c>
      <c r="M13" s="114">
        <v>1.6499243311156164</v>
      </c>
      <c r="N13" s="114">
        <v>1.9122480173332166</v>
      </c>
      <c r="O13" s="66">
        <v>15.899134358496724</v>
      </c>
      <c r="P13" s="38"/>
      <c r="Q13" s="38"/>
    </row>
    <row r="14" spans="1:17" ht="12.75">
      <c r="A14" s="332"/>
      <c r="B14" s="117" t="s">
        <v>229</v>
      </c>
      <c r="C14" s="139">
        <v>20096920</v>
      </c>
      <c r="D14" s="140">
        <v>1604953</v>
      </c>
      <c r="E14" s="140">
        <v>386002</v>
      </c>
      <c r="F14" s="140">
        <v>901716</v>
      </c>
      <c r="G14" s="114">
        <v>133.60397096388104</v>
      </c>
      <c r="H14" s="140">
        <v>2699423</v>
      </c>
      <c r="I14" s="140">
        <v>550972</v>
      </c>
      <c r="J14" s="140">
        <v>1477741</v>
      </c>
      <c r="K14" s="114">
        <v>168.2061883362494</v>
      </c>
      <c r="L14" s="114">
        <v>1.6819327419556835</v>
      </c>
      <c r="M14" s="114">
        <v>1.4273812052787291</v>
      </c>
      <c r="N14" s="114">
        <v>1.6388097804630282</v>
      </c>
      <c r="O14" s="66">
        <v>14.812341258410555</v>
      </c>
      <c r="P14" s="38"/>
      <c r="Q14" s="38"/>
    </row>
    <row r="15" spans="1:17" ht="12.75">
      <c r="A15" s="312" t="s">
        <v>230</v>
      </c>
      <c r="B15" s="312"/>
      <c r="C15" s="139">
        <v>20098990</v>
      </c>
      <c r="D15" s="140">
        <v>1099314</v>
      </c>
      <c r="E15" s="140">
        <v>338510</v>
      </c>
      <c r="F15" s="140">
        <v>768426</v>
      </c>
      <c r="G15" s="114">
        <v>127.00245192165669</v>
      </c>
      <c r="H15" s="140">
        <v>3199384</v>
      </c>
      <c r="I15" s="140">
        <v>1077192</v>
      </c>
      <c r="J15" s="140">
        <v>1671861</v>
      </c>
      <c r="K15" s="114">
        <v>55.205478689035935</v>
      </c>
      <c r="L15" s="114">
        <v>2.9103459066290434</v>
      </c>
      <c r="M15" s="114">
        <v>3.1821571002333755</v>
      </c>
      <c r="N15" s="114">
        <v>2.1756955126453295</v>
      </c>
      <c r="O15" s="66">
        <v>-31.62828093918535</v>
      </c>
      <c r="P15" s="38"/>
      <c r="Q15" s="38"/>
    </row>
    <row r="16" spans="1:17" ht="12.75">
      <c r="A16" s="332" t="s">
        <v>239</v>
      </c>
      <c r="B16" s="117" t="s">
        <v>48</v>
      </c>
      <c r="C16" s="139"/>
      <c r="D16" s="140">
        <v>370435</v>
      </c>
      <c r="E16" s="140">
        <v>106195</v>
      </c>
      <c r="F16" s="140">
        <v>121253</v>
      </c>
      <c r="G16" s="114">
        <v>14.179575309572012</v>
      </c>
      <c r="H16" s="140">
        <v>1220480</v>
      </c>
      <c r="I16" s="140">
        <v>362846</v>
      </c>
      <c r="J16" s="140">
        <v>329908</v>
      </c>
      <c r="K16" s="114">
        <v>-9.07768033821511</v>
      </c>
      <c r="L16" s="114">
        <v>3.2947210711730803</v>
      </c>
      <c r="M16" s="114">
        <v>3.4167898676962194</v>
      </c>
      <c r="N16" s="114">
        <v>2.720823402307572</v>
      </c>
      <c r="O16" s="66">
        <v>-20.369015723460482</v>
      </c>
      <c r="P16" s="38"/>
      <c r="Q16" s="38"/>
    </row>
    <row r="17" spans="1:17" ht="12.75">
      <c r="A17" s="332"/>
      <c r="B17" s="117" t="s">
        <v>220</v>
      </c>
      <c r="C17" s="139">
        <v>20093100</v>
      </c>
      <c r="D17" s="140">
        <v>11</v>
      </c>
      <c r="E17" s="140">
        <v>11</v>
      </c>
      <c r="F17" s="140">
        <v>29</v>
      </c>
      <c r="G17" s="114">
        <v>163.63636363636363</v>
      </c>
      <c r="H17" s="140">
        <v>239</v>
      </c>
      <c r="I17" s="140">
        <v>239</v>
      </c>
      <c r="J17" s="140">
        <v>140</v>
      </c>
      <c r="K17" s="114">
        <v>-41.42259414225941</v>
      </c>
      <c r="L17" s="114">
        <v>21.727272727272727</v>
      </c>
      <c r="M17" s="114">
        <v>21.727272727272727</v>
      </c>
      <c r="N17" s="114">
        <v>4.827586206896552</v>
      </c>
      <c r="O17" s="66">
        <v>-77.78098398499496</v>
      </c>
      <c r="P17" s="38"/>
      <c r="Q17" s="38"/>
    </row>
    <row r="18" spans="1:17" ht="12.75">
      <c r="A18" s="332"/>
      <c r="B18" s="117" t="s">
        <v>175</v>
      </c>
      <c r="C18" s="139">
        <v>20093900</v>
      </c>
      <c r="D18" s="140">
        <v>370424</v>
      </c>
      <c r="E18" s="140">
        <v>106184</v>
      </c>
      <c r="F18" s="142">
        <v>121224</v>
      </c>
      <c r="G18" s="88">
        <v>14.164092518646875</v>
      </c>
      <c r="H18" s="142">
        <v>1220241</v>
      </c>
      <c r="I18" s="142">
        <v>362607</v>
      </c>
      <c r="J18" s="142">
        <v>329768</v>
      </c>
      <c r="K18" s="88">
        <v>-9.056361294735071</v>
      </c>
      <c r="L18" s="88">
        <v>3.294173703647712</v>
      </c>
      <c r="M18" s="88">
        <v>3.4148930158969337</v>
      </c>
      <c r="N18" s="88">
        <v>2.7203194086979474</v>
      </c>
      <c r="O18" s="88">
        <v>-20.339542233552343</v>
      </c>
      <c r="P18" s="38"/>
      <c r="Q18" s="38"/>
    </row>
    <row r="19" spans="1:17" ht="12.75">
      <c r="A19" s="355" t="s">
        <v>310</v>
      </c>
      <c r="B19" s="355"/>
      <c r="C19" s="139">
        <v>20098950</v>
      </c>
      <c r="D19" s="140">
        <v>434750</v>
      </c>
      <c r="E19" s="140">
        <v>154580</v>
      </c>
      <c r="F19" s="142">
        <v>223528</v>
      </c>
      <c r="G19" s="88">
        <v>44.60344158364602</v>
      </c>
      <c r="H19" s="142">
        <v>776116</v>
      </c>
      <c r="I19" s="142">
        <v>285965</v>
      </c>
      <c r="J19" s="142">
        <v>342908</v>
      </c>
      <c r="K19" s="88">
        <v>19.912576713933518</v>
      </c>
      <c r="L19" s="88">
        <v>1.7852006900517539</v>
      </c>
      <c r="M19" s="88">
        <v>1.849948246862466</v>
      </c>
      <c r="N19" s="88">
        <v>1.5340717941376472</v>
      </c>
      <c r="O19" s="88">
        <v>-17.074880514119727</v>
      </c>
      <c r="P19" s="38"/>
      <c r="Q19" s="38"/>
    </row>
    <row r="20" spans="1:17" ht="12.75">
      <c r="A20" s="312" t="s">
        <v>241</v>
      </c>
      <c r="B20" s="312"/>
      <c r="C20" s="139">
        <v>20099000</v>
      </c>
      <c r="D20" s="140">
        <v>92667</v>
      </c>
      <c r="E20" s="140">
        <v>43200</v>
      </c>
      <c r="F20" s="142">
        <v>83352</v>
      </c>
      <c r="G20" s="88">
        <v>92.94444444444446</v>
      </c>
      <c r="H20" s="142">
        <v>314461</v>
      </c>
      <c r="I20" s="142">
        <v>118442</v>
      </c>
      <c r="J20" s="142">
        <v>272339</v>
      </c>
      <c r="K20" s="88">
        <v>129.93448270039343</v>
      </c>
      <c r="L20" s="88">
        <v>3.3934518221157477</v>
      </c>
      <c r="M20" s="88">
        <v>2.741712962962963</v>
      </c>
      <c r="N20" s="88">
        <v>3.267336116709857</v>
      </c>
      <c r="O20" s="88">
        <v>19.17134145139885</v>
      </c>
      <c r="P20" s="38"/>
      <c r="Q20" s="38"/>
    </row>
    <row r="21" spans="1:17" ht="12.75">
      <c r="A21" s="332" t="s">
        <v>219</v>
      </c>
      <c r="B21" s="116" t="s">
        <v>48</v>
      </c>
      <c r="C21" s="139"/>
      <c r="D21" s="140">
        <v>206731</v>
      </c>
      <c r="E21" s="140">
        <v>46042</v>
      </c>
      <c r="F21" s="142">
        <v>210110</v>
      </c>
      <c r="G21" s="88">
        <v>356.3442074627514</v>
      </c>
      <c r="H21" s="142">
        <v>274371</v>
      </c>
      <c r="I21" s="142">
        <v>80275</v>
      </c>
      <c r="J21" s="142">
        <v>191953</v>
      </c>
      <c r="K21" s="88">
        <v>139.11927748364997</v>
      </c>
      <c r="L21" s="88">
        <v>1.3271884719756593</v>
      </c>
      <c r="M21" s="88">
        <v>1.743516789018722</v>
      </c>
      <c r="N21" s="88">
        <v>0.9135833610965685</v>
      </c>
      <c r="O21" s="88">
        <v>-47.601114778438856</v>
      </c>
      <c r="P21" s="38"/>
      <c r="Q21" s="38"/>
    </row>
    <row r="22" spans="1:17" ht="12.75">
      <c r="A22" s="332"/>
      <c r="B22" s="116" t="s">
        <v>220</v>
      </c>
      <c r="C22" s="139">
        <v>20097100</v>
      </c>
      <c r="D22" s="140">
        <v>59783</v>
      </c>
      <c r="E22" s="140">
        <v>18854</v>
      </c>
      <c r="F22" s="142">
        <v>86741</v>
      </c>
      <c r="G22" s="88">
        <v>360.0668293200382</v>
      </c>
      <c r="H22" s="142">
        <v>59262</v>
      </c>
      <c r="I22" s="142">
        <v>19800</v>
      </c>
      <c r="J22" s="142">
        <v>73292</v>
      </c>
      <c r="K22" s="88">
        <v>270.16161616161617</v>
      </c>
      <c r="L22" s="88">
        <v>0.9912851479517588</v>
      </c>
      <c r="M22" s="88">
        <v>1.0501750291715286</v>
      </c>
      <c r="N22" s="88">
        <v>0.844952214062554</v>
      </c>
      <c r="O22" s="88">
        <v>-19.541772505376798</v>
      </c>
      <c r="P22" s="38"/>
      <c r="Q22" s="38"/>
    </row>
    <row r="23" spans="1:17" ht="12.75">
      <c r="A23" s="332"/>
      <c r="B23" s="116" t="s">
        <v>221</v>
      </c>
      <c r="C23" s="139">
        <v>20097910</v>
      </c>
      <c r="D23" s="140">
        <v>21</v>
      </c>
      <c r="E23" s="140">
        <v>21</v>
      </c>
      <c r="F23" s="142">
        <v>85913</v>
      </c>
      <c r="G23" s="88">
        <v>409009.5238095238</v>
      </c>
      <c r="H23" s="142">
        <v>152</v>
      </c>
      <c r="I23" s="142">
        <v>152</v>
      </c>
      <c r="J23" s="142">
        <v>70053</v>
      </c>
      <c r="K23" s="88">
        <v>45987.5</v>
      </c>
      <c r="L23" s="88">
        <v>7.238095238095238</v>
      </c>
      <c r="M23" s="88">
        <v>7.238095238095238</v>
      </c>
      <c r="N23" s="88">
        <v>0.8153946434183418</v>
      </c>
      <c r="O23" s="88">
        <v>-88.73467926856237</v>
      </c>
      <c r="P23" s="38"/>
      <c r="Q23" s="38"/>
    </row>
    <row r="24" spans="1:17" ht="12.75">
      <c r="A24" s="332"/>
      <c r="B24" s="116" t="s">
        <v>311</v>
      </c>
      <c r="C24" s="139">
        <v>20097929</v>
      </c>
      <c r="D24" s="140">
        <v>135905</v>
      </c>
      <c r="E24" s="140">
        <v>16543</v>
      </c>
      <c r="F24" s="142">
        <v>37456</v>
      </c>
      <c r="G24" s="88">
        <v>126.41600677023513</v>
      </c>
      <c r="H24" s="142">
        <v>188824</v>
      </c>
      <c r="I24" s="142">
        <v>35297</v>
      </c>
      <c r="J24" s="142">
        <v>48608</v>
      </c>
      <c r="K24" s="88">
        <v>37.71142023401421</v>
      </c>
      <c r="L24" s="88">
        <v>1.389382289099003</v>
      </c>
      <c r="M24" s="88">
        <v>2.1336516955812126</v>
      </c>
      <c r="N24" s="88">
        <v>1.297736010252029</v>
      </c>
      <c r="O24" s="88">
        <v>-39.177701171206294</v>
      </c>
      <c r="P24" s="38"/>
      <c r="Q24" s="38"/>
    </row>
    <row r="25" spans="1:17" ht="25.5">
      <c r="A25" s="332"/>
      <c r="B25" s="116" t="s">
        <v>223</v>
      </c>
      <c r="C25" s="163">
        <v>20097921</v>
      </c>
      <c r="D25" s="140">
        <v>11022</v>
      </c>
      <c r="E25" s="140">
        <v>10624</v>
      </c>
      <c r="F25" s="142">
        <v>0</v>
      </c>
      <c r="G25" s="208">
        <v>-100</v>
      </c>
      <c r="H25" s="142">
        <v>26133</v>
      </c>
      <c r="I25" s="142">
        <v>25026</v>
      </c>
      <c r="J25" s="142">
        <v>0</v>
      </c>
      <c r="K25" s="208">
        <v>-100</v>
      </c>
      <c r="L25" s="208">
        <v>2.3709853021230267</v>
      </c>
      <c r="M25" s="208">
        <v>2.355609939759036</v>
      </c>
      <c r="N25" s="208" t="s">
        <v>83</v>
      </c>
      <c r="O25" s="208" t="s">
        <v>83</v>
      </c>
      <c r="P25" s="38"/>
      <c r="Q25" s="38"/>
    </row>
    <row r="26" spans="1:17" ht="12.75">
      <c r="A26" s="320" t="s">
        <v>312</v>
      </c>
      <c r="B26" s="320"/>
      <c r="C26" s="139">
        <v>20098100</v>
      </c>
      <c r="D26" s="140">
        <v>137454</v>
      </c>
      <c r="E26" s="140">
        <v>19781</v>
      </c>
      <c r="F26" s="142">
        <v>138008</v>
      </c>
      <c r="G26" s="88">
        <v>597.679591527223</v>
      </c>
      <c r="H26" s="142">
        <v>242268</v>
      </c>
      <c r="I26" s="142">
        <v>97473</v>
      </c>
      <c r="J26" s="142">
        <v>157911</v>
      </c>
      <c r="K26" s="88">
        <v>62.00486288510665</v>
      </c>
      <c r="L26" s="88">
        <v>1.762538740233096</v>
      </c>
      <c r="M26" s="88">
        <v>4.92760729993428</v>
      </c>
      <c r="N26" s="88">
        <v>1.144216277317257</v>
      </c>
      <c r="O26" s="88">
        <v>-76.77947515556855</v>
      </c>
      <c r="P26" s="38"/>
      <c r="Q26" s="38"/>
    </row>
    <row r="27" spans="1:17" ht="12.75">
      <c r="A27" s="312" t="s">
        <v>313</v>
      </c>
      <c r="B27" s="312"/>
      <c r="C27" s="139">
        <v>20098930</v>
      </c>
      <c r="D27" s="140">
        <v>179760</v>
      </c>
      <c r="E27" s="140">
        <v>50141</v>
      </c>
      <c r="F27" s="142">
        <v>127247</v>
      </c>
      <c r="G27" s="88">
        <v>153.77834506691133</v>
      </c>
      <c r="H27" s="142">
        <v>234381</v>
      </c>
      <c r="I27" s="142">
        <v>66238</v>
      </c>
      <c r="J27" s="142">
        <v>156959</v>
      </c>
      <c r="K27" s="88">
        <v>136.96216673208733</v>
      </c>
      <c r="L27" s="88">
        <v>1.3038551401869158</v>
      </c>
      <c r="M27" s="88">
        <v>1.3210346821962067</v>
      </c>
      <c r="N27" s="88">
        <v>1.2334986286513632</v>
      </c>
      <c r="O27" s="88">
        <v>-6.62632516197953</v>
      </c>
      <c r="P27" s="38"/>
      <c r="Q27" s="38"/>
    </row>
    <row r="28" spans="1:17" ht="12.75">
      <c r="A28" s="320" t="s">
        <v>247</v>
      </c>
      <c r="B28" s="320"/>
      <c r="C28" s="139">
        <v>20092900</v>
      </c>
      <c r="D28" s="140">
        <v>72402</v>
      </c>
      <c r="E28" s="140">
        <v>1676</v>
      </c>
      <c r="F28" s="142">
        <v>0</v>
      </c>
      <c r="G28" s="88">
        <v>-100</v>
      </c>
      <c r="H28" s="142">
        <v>223746</v>
      </c>
      <c r="I28" s="142">
        <v>3586</v>
      </c>
      <c r="J28" s="142">
        <v>0</v>
      </c>
      <c r="K28" s="88">
        <v>-100</v>
      </c>
      <c r="L28" s="88">
        <v>3.0903289964365626</v>
      </c>
      <c r="M28" s="88">
        <v>2.139618138424821</v>
      </c>
      <c r="N28" s="88" t="s">
        <v>83</v>
      </c>
      <c r="O28" s="88" t="s">
        <v>83</v>
      </c>
      <c r="P28" s="38"/>
      <c r="Q28" s="38"/>
    </row>
    <row r="29" spans="1:17" ht="12.75">
      <c r="A29" s="312" t="s">
        <v>314</v>
      </c>
      <c r="B29" s="312"/>
      <c r="C29" s="139">
        <v>20098960</v>
      </c>
      <c r="D29" s="140">
        <v>23212</v>
      </c>
      <c r="E29" s="140">
        <v>23212</v>
      </c>
      <c r="F29" s="142">
        <v>15822</v>
      </c>
      <c r="G29" s="88">
        <v>-31.836980871962783</v>
      </c>
      <c r="H29" s="142">
        <v>50330</v>
      </c>
      <c r="I29" s="142">
        <v>50330</v>
      </c>
      <c r="J29" s="142">
        <v>22865</v>
      </c>
      <c r="K29" s="88">
        <v>-54.56983906218955</v>
      </c>
      <c r="L29" s="88">
        <v>2.168275030156815</v>
      </c>
      <c r="M29" s="88">
        <v>2.168275030156815</v>
      </c>
      <c r="N29" s="88">
        <v>1.4451396789280748</v>
      </c>
      <c r="O29" s="88">
        <v>-33.350720788240665</v>
      </c>
      <c r="P29" s="38"/>
      <c r="Q29" s="38"/>
    </row>
    <row r="30" spans="1:17" ht="12.75">
      <c r="A30" s="320" t="s">
        <v>240</v>
      </c>
      <c r="B30" s="320"/>
      <c r="C30" s="139">
        <v>20095000</v>
      </c>
      <c r="D30" s="140">
        <v>19865</v>
      </c>
      <c r="E30" s="140">
        <v>11634</v>
      </c>
      <c r="F30" s="142">
        <v>11553</v>
      </c>
      <c r="G30" s="88">
        <v>-0.696235172769466</v>
      </c>
      <c r="H30" s="142">
        <v>27637</v>
      </c>
      <c r="I30" s="142">
        <v>15730</v>
      </c>
      <c r="J30" s="142">
        <v>14431</v>
      </c>
      <c r="K30" s="88">
        <v>-8.258105530832804</v>
      </c>
      <c r="L30" s="88">
        <v>1.3912408759124089</v>
      </c>
      <c r="M30" s="88">
        <v>1.3520715145263882</v>
      </c>
      <c r="N30" s="88">
        <v>1.2491127845581234</v>
      </c>
      <c r="O30" s="88">
        <v>-7.614887885891886</v>
      </c>
      <c r="P30" s="38"/>
      <c r="Q30" s="38"/>
    </row>
    <row r="31" spans="1:17" ht="12.75">
      <c r="A31" s="133" t="s">
        <v>315</v>
      </c>
      <c r="B31" s="133"/>
      <c r="C31" s="139">
        <v>20092100</v>
      </c>
      <c r="D31" s="140">
        <v>6991</v>
      </c>
      <c r="E31" s="140">
        <v>0</v>
      </c>
      <c r="F31" s="142">
        <v>21660</v>
      </c>
      <c r="G31" s="88" t="s">
        <v>83</v>
      </c>
      <c r="H31" s="142">
        <v>9989</v>
      </c>
      <c r="I31" s="142">
        <v>0</v>
      </c>
      <c r="J31" s="142">
        <v>25828</v>
      </c>
      <c r="K31" s="88" t="s">
        <v>83</v>
      </c>
      <c r="L31" s="88">
        <v>1.428837076240881</v>
      </c>
      <c r="M31" s="88" t="s">
        <v>83</v>
      </c>
      <c r="N31" s="88">
        <v>1.1924284395198523</v>
      </c>
      <c r="O31" s="88" t="s">
        <v>83</v>
      </c>
      <c r="P31" s="38"/>
      <c r="Q31" s="38"/>
    </row>
    <row r="32" spans="1:17" ht="12.75">
      <c r="A32" s="320" t="s">
        <v>316</v>
      </c>
      <c r="B32" s="320"/>
      <c r="C32" s="139">
        <v>20098910</v>
      </c>
      <c r="D32" s="140">
        <v>1039</v>
      </c>
      <c r="E32" s="140">
        <v>0</v>
      </c>
      <c r="F32" s="142">
        <v>0</v>
      </c>
      <c r="G32" s="88" t="s">
        <v>83</v>
      </c>
      <c r="H32" s="142">
        <v>1731</v>
      </c>
      <c r="I32" s="142">
        <v>0</v>
      </c>
      <c r="J32" s="142">
        <v>0</v>
      </c>
      <c r="K32" s="88" t="s">
        <v>83</v>
      </c>
      <c r="L32" s="88">
        <v>1.6660250240615977</v>
      </c>
      <c r="M32" s="88" t="s">
        <v>83</v>
      </c>
      <c r="N32" s="88" t="s">
        <v>83</v>
      </c>
      <c r="O32" s="88" t="s">
        <v>83</v>
      </c>
      <c r="P32" s="38"/>
      <c r="Q32" s="38"/>
    </row>
    <row r="33" spans="1:17" ht="12.75">
      <c r="A33" s="320" t="s">
        <v>317</v>
      </c>
      <c r="B33" s="320"/>
      <c r="C33" s="139">
        <v>20098920</v>
      </c>
      <c r="D33" s="140">
        <v>12</v>
      </c>
      <c r="E33" s="140">
        <v>12</v>
      </c>
      <c r="F33" s="142">
        <v>0</v>
      </c>
      <c r="G33" s="88">
        <v>-100</v>
      </c>
      <c r="H33" s="142">
        <v>414</v>
      </c>
      <c r="I33" s="142">
        <v>414</v>
      </c>
      <c r="J33" s="142">
        <v>0</v>
      </c>
      <c r="K33" s="88">
        <v>-100</v>
      </c>
      <c r="L33" s="88">
        <v>34.5</v>
      </c>
      <c r="M33" s="88">
        <v>34.5</v>
      </c>
      <c r="N33" s="88" t="s">
        <v>83</v>
      </c>
      <c r="O33" s="88" t="s">
        <v>83</v>
      </c>
      <c r="P33" s="38"/>
      <c r="Q33" s="38"/>
    </row>
    <row r="34" spans="1:17" ht="12.75">
      <c r="A34" s="133" t="s">
        <v>318</v>
      </c>
      <c r="B34" s="122"/>
      <c r="C34" s="143">
        <v>20098970</v>
      </c>
      <c r="D34" s="140">
        <v>1</v>
      </c>
      <c r="E34" s="140">
        <v>1</v>
      </c>
      <c r="F34" s="142">
        <v>3</v>
      </c>
      <c r="G34" s="88">
        <v>200</v>
      </c>
      <c r="H34" s="142">
        <v>36</v>
      </c>
      <c r="I34" s="142">
        <v>36</v>
      </c>
      <c r="J34" s="142">
        <v>271</v>
      </c>
      <c r="K34" s="88">
        <v>652.7777777777777</v>
      </c>
      <c r="L34" s="88">
        <v>36</v>
      </c>
      <c r="M34" s="88">
        <v>36</v>
      </c>
      <c r="N34" s="88">
        <v>90.33333333333333</v>
      </c>
      <c r="O34" s="88">
        <v>150.9259259259259</v>
      </c>
      <c r="P34" s="38"/>
      <c r="Q34" s="38"/>
    </row>
    <row r="35" spans="1:17" ht="12.75">
      <c r="A35" s="320" t="s">
        <v>319</v>
      </c>
      <c r="B35" s="320"/>
      <c r="C35" s="139">
        <v>20098020</v>
      </c>
      <c r="D35" s="140">
        <v>0</v>
      </c>
      <c r="E35" s="140">
        <v>0</v>
      </c>
      <c r="F35" s="142">
        <v>0</v>
      </c>
      <c r="G35" s="88" t="s">
        <v>83</v>
      </c>
      <c r="H35" s="142">
        <v>0</v>
      </c>
      <c r="I35" s="142">
        <v>0</v>
      </c>
      <c r="J35" s="142">
        <v>0</v>
      </c>
      <c r="K35" s="88" t="s">
        <v>83</v>
      </c>
      <c r="L35" s="88" t="s">
        <v>83</v>
      </c>
      <c r="M35" s="88" t="s">
        <v>83</v>
      </c>
      <c r="N35" s="88" t="s">
        <v>83</v>
      </c>
      <c r="O35" s="88" t="s">
        <v>83</v>
      </c>
      <c r="P35" s="38"/>
      <c r="Q35" s="38"/>
    </row>
    <row r="36" spans="1:17" ht="12.75">
      <c r="A36" s="320" t="s">
        <v>320</v>
      </c>
      <c r="B36" s="320"/>
      <c r="C36" s="139">
        <v>20098040</v>
      </c>
      <c r="D36" s="140">
        <v>0</v>
      </c>
      <c r="E36" s="140">
        <v>0</v>
      </c>
      <c r="F36" s="142">
        <v>0</v>
      </c>
      <c r="G36" s="88" t="s">
        <v>83</v>
      </c>
      <c r="H36" s="142">
        <v>0</v>
      </c>
      <c r="I36" s="142">
        <v>0</v>
      </c>
      <c r="J36" s="142">
        <v>0</v>
      </c>
      <c r="K36" s="88" t="s">
        <v>83</v>
      </c>
      <c r="L36" s="88" t="s">
        <v>83</v>
      </c>
      <c r="M36" s="88" t="s">
        <v>83</v>
      </c>
      <c r="N36" s="88" t="s">
        <v>83</v>
      </c>
      <c r="O36" s="88" t="s">
        <v>83</v>
      </c>
      <c r="P36" s="38"/>
      <c r="Q36" s="38"/>
    </row>
    <row r="37" spans="1:17" ht="12.75">
      <c r="A37" s="369" t="s">
        <v>48</v>
      </c>
      <c r="B37" s="369"/>
      <c r="C37" s="312"/>
      <c r="D37" s="140">
        <v>15279230</v>
      </c>
      <c r="E37" s="140">
        <v>5440614</v>
      </c>
      <c r="F37" s="142">
        <v>7566944</v>
      </c>
      <c r="G37" s="88">
        <v>39.08253737537712</v>
      </c>
      <c r="H37" s="142">
        <v>32630424</v>
      </c>
      <c r="I37" s="142">
        <v>12617411</v>
      </c>
      <c r="J37" s="142">
        <v>14268927</v>
      </c>
      <c r="K37" s="88">
        <v>13.089182875948158</v>
      </c>
      <c r="L37" s="88">
        <v>2.135606571797139</v>
      </c>
      <c r="M37" s="88">
        <v>2.319115268975156</v>
      </c>
      <c r="N37" s="88">
        <v>1.8856921631771029</v>
      </c>
      <c r="O37" s="88">
        <v>-18.689157524696387</v>
      </c>
      <c r="P37" s="38"/>
      <c r="Q37" s="38"/>
    </row>
    <row r="38" spans="1:17" ht="12.75">
      <c r="A38" s="346" t="s">
        <v>402</v>
      </c>
      <c r="B38" s="347"/>
      <c r="C38" s="347"/>
      <c r="D38" s="347"/>
      <c r="E38" s="347"/>
      <c r="F38" s="347"/>
      <c r="G38" s="347"/>
      <c r="H38" s="347"/>
      <c r="I38" s="347"/>
      <c r="J38" s="347"/>
      <c r="K38" s="347"/>
      <c r="L38" s="347"/>
      <c r="M38" s="347"/>
      <c r="N38" s="347"/>
      <c r="O38" s="348"/>
      <c r="P38" s="38"/>
      <c r="Q38" s="38"/>
    </row>
    <row r="39" spans="1:17" ht="12.75">
      <c r="A39" s="366" t="s">
        <v>321</v>
      </c>
      <c r="B39" s="367"/>
      <c r="C39" s="367"/>
      <c r="D39" s="367"/>
      <c r="E39" s="367"/>
      <c r="F39" s="367"/>
      <c r="G39" s="367"/>
      <c r="H39" s="367"/>
      <c r="I39" s="367"/>
      <c r="J39" s="367"/>
      <c r="K39" s="367"/>
      <c r="L39" s="367"/>
      <c r="M39" s="367"/>
      <c r="N39" s="367"/>
      <c r="O39" s="368"/>
      <c r="P39" s="38"/>
      <c r="Q39" s="38"/>
    </row>
    <row r="40" spans="16:17" ht="12.75">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38"/>
    </row>
    <row r="47" spans="16:17" ht="12.75">
      <c r="P47" s="38"/>
      <c r="Q47" s="38"/>
    </row>
    <row r="48" spans="16:17" ht="12.75">
      <c r="P48" s="38"/>
      <c r="Q48" s="38"/>
    </row>
    <row r="49" spans="4:17" ht="12.75">
      <c r="D49" s="134"/>
      <c r="E49" s="134"/>
      <c r="F49" s="134"/>
      <c r="H49" s="134"/>
      <c r="I49" s="134"/>
      <c r="J49" s="134"/>
      <c r="P49" s="38"/>
      <c r="Q49" s="38"/>
    </row>
    <row r="50" spans="3:17" ht="12.75">
      <c r="C50" s="135"/>
      <c r="D50" s="134"/>
      <c r="E50" s="134"/>
      <c r="F50" s="134"/>
      <c r="H50" s="134"/>
      <c r="I50" s="134"/>
      <c r="J50" s="134"/>
      <c r="P50" s="38"/>
      <c r="Q50" s="38"/>
    </row>
    <row r="51" spans="1:17" ht="12.75">
      <c r="A51" s="135"/>
      <c r="P51" s="38"/>
      <c r="Q51" s="38"/>
    </row>
    <row r="52" spans="1:17" ht="12.75">
      <c r="A52" s="135"/>
      <c r="P52" s="38"/>
      <c r="Q52" s="38"/>
    </row>
    <row r="53" spans="1:17" ht="12.75">
      <c r="A53" s="135"/>
      <c r="P53" s="38"/>
      <c r="Q53" s="38"/>
    </row>
    <row r="54" spans="1:17" ht="12.75">
      <c r="A54" s="144"/>
      <c r="B54" s="145"/>
      <c r="C54" s="136"/>
      <c r="D54" s="136"/>
      <c r="E54" s="136"/>
      <c r="F54" s="136"/>
      <c r="G54" s="136"/>
      <c r="H54" s="136"/>
      <c r="I54" s="136"/>
      <c r="J54" s="136"/>
      <c r="P54" s="38"/>
      <c r="Q54" s="38"/>
    </row>
    <row r="55" spans="1:17" ht="12.75">
      <c r="A55" s="144"/>
      <c r="B55" s="145"/>
      <c r="C55" s="136"/>
      <c r="D55" s="136"/>
      <c r="E55" s="136"/>
      <c r="F55" s="136"/>
      <c r="G55" s="136"/>
      <c r="H55" s="136"/>
      <c r="I55" s="136"/>
      <c r="J55" s="136"/>
      <c r="P55" s="38"/>
      <c r="Q55" s="38"/>
    </row>
    <row r="56" spans="1:17" ht="12.75">
      <c r="A56" s="135"/>
      <c r="P56" s="38"/>
      <c r="Q56" s="38"/>
    </row>
    <row r="57" spans="1:17" s="136" customFormat="1" ht="12.75">
      <c r="A57" s="144"/>
      <c r="B57" s="145"/>
      <c r="P57" s="38"/>
      <c r="Q57" s="38"/>
    </row>
    <row r="58" spans="1:17" ht="12.75">
      <c r="A58" s="135"/>
      <c r="P58" s="38"/>
      <c r="Q58" s="38"/>
    </row>
    <row r="59" spans="1:17" ht="12.75">
      <c r="A59" s="13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sheetData>
  <sheetProtection/>
  <mergeCells count="26">
    <mergeCell ref="A27:B27"/>
    <mergeCell ref="A28:B28"/>
    <mergeCell ref="A38:O38"/>
    <mergeCell ref="A39:O39"/>
    <mergeCell ref="A30:B30"/>
    <mergeCell ref="A32:B32"/>
    <mergeCell ref="A33:B33"/>
    <mergeCell ref="A35:B35"/>
    <mergeCell ref="A36:B36"/>
    <mergeCell ref="A37:C37"/>
    <mergeCell ref="A29:B29"/>
    <mergeCell ref="A4:A7"/>
    <mergeCell ref="A8:A10"/>
    <mergeCell ref="A11:A14"/>
    <mergeCell ref="A15:B15"/>
    <mergeCell ref="A16:A18"/>
    <mergeCell ref="A19:B19"/>
    <mergeCell ref="A20:B20"/>
    <mergeCell ref="A21:A25"/>
    <mergeCell ref="A26:B26"/>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61"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I1"/>
    </sheetView>
  </sheetViews>
  <sheetFormatPr defaultColWidth="11.421875" defaultRowHeight="15"/>
  <cols>
    <col min="1" max="1" width="14.7109375" style="61" customWidth="1"/>
    <col min="2" max="4" width="13.57421875" style="61" customWidth="1"/>
    <col min="5" max="5" width="11.421875" style="61" customWidth="1"/>
    <col min="6" max="8" width="13.57421875" style="61" customWidth="1"/>
    <col min="9" max="9" width="12.7109375" style="61" customWidth="1"/>
    <col min="10" max="11" width="11.421875" style="61" hidden="1" customWidth="1"/>
    <col min="12" max="16384" width="11.421875" style="61" customWidth="1"/>
  </cols>
  <sheetData>
    <row r="1" spans="1:9" ht="12.75">
      <c r="A1" s="220" t="s">
        <v>361</v>
      </c>
      <c r="B1" s="221"/>
      <c r="C1" s="221"/>
      <c r="D1" s="221"/>
      <c r="E1" s="221"/>
      <c r="F1" s="221"/>
      <c r="G1" s="221"/>
      <c r="H1" s="221"/>
      <c r="I1" s="222"/>
    </row>
    <row r="2" spans="1:9" ht="12.75">
      <c r="A2" s="165"/>
      <c r="B2" s="232" t="s">
        <v>38</v>
      </c>
      <c r="C2" s="232"/>
      <c r="D2" s="232"/>
      <c r="E2" s="232"/>
      <c r="F2" s="232" t="s">
        <v>39</v>
      </c>
      <c r="G2" s="232"/>
      <c r="H2" s="232"/>
      <c r="I2" s="232"/>
    </row>
    <row r="3" spans="1:9" ht="12.75">
      <c r="A3" s="166" t="s">
        <v>362</v>
      </c>
      <c r="B3" s="167">
        <v>2012</v>
      </c>
      <c r="C3" s="168" t="s">
        <v>40</v>
      </c>
      <c r="D3" s="168" t="s">
        <v>41</v>
      </c>
      <c r="E3" s="168" t="s">
        <v>42</v>
      </c>
      <c r="F3" s="167">
        <v>2012</v>
      </c>
      <c r="G3" s="168" t="s">
        <v>40</v>
      </c>
      <c r="H3" s="168" t="s">
        <v>41</v>
      </c>
      <c r="I3" s="169" t="s">
        <v>42</v>
      </c>
    </row>
    <row r="4" spans="1:12" ht="12.75">
      <c r="A4" s="211" t="s">
        <v>375</v>
      </c>
      <c r="B4" s="171">
        <v>129744457</v>
      </c>
      <c r="C4" s="172">
        <v>48500067</v>
      </c>
      <c r="D4" s="172">
        <v>46626289</v>
      </c>
      <c r="E4" s="173">
        <v>-3.863454456671167</v>
      </c>
      <c r="F4" s="171">
        <v>316833664</v>
      </c>
      <c r="G4" s="172">
        <v>126949695</v>
      </c>
      <c r="H4" s="172">
        <v>130388792</v>
      </c>
      <c r="I4" s="174">
        <v>2.7090234442863403</v>
      </c>
      <c r="L4" s="209"/>
    </row>
    <row r="5" spans="1:12" ht="12.75">
      <c r="A5" s="175" t="s">
        <v>368</v>
      </c>
      <c r="B5" s="176">
        <v>71733292</v>
      </c>
      <c r="C5" s="53">
        <v>26102471</v>
      </c>
      <c r="D5" s="53">
        <v>27067262</v>
      </c>
      <c r="E5" s="177">
        <v>3.6961673092175795</v>
      </c>
      <c r="F5" s="176">
        <v>110507115</v>
      </c>
      <c r="G5" s="53">
        <v>40480649</v>
      </c>
      <c r="H5" s="53">
        <v>43869588</v>
      </c>
      <c r="I5" s="178">
        <v>8.371750660420485</v>
      </c>
      <c r="L5" s="209"/>
    </row>
    <row r="6" spans="1:12" ht="12.75">
      <c r="A6" s="175" t="s">
        <v>365</v>
      </c>
      <c r="B6" s="176">
        <v>41169957</v>
      </c>
      <c r="C6" s="53">
        <v>15705025</v>
      </c>
      <c r="D6" s="53">
        <v>11978302</v>
      </c>
      <c r="E6" s="177">
        <v>-23.729494222390603</v>
      </c>
      <c r="F6" s="176">
        <v>91625135</v>
      </c>
      <c r="G6" s="53">
        <v>30436871</v>
      </c>
      <c r="H6" s="53">
        <v>30032203</v>
      </c>
      <c r="I6" s="178">
        <v>-1.3295321979713393</v>
      </c>
      <c r="L6" s="209"/>
    </row>
    <row r="7" spans="1:12" ht="12.75">
      <c r="A7" s="175" t="s">
        <v>370</v>
      </c>
      <c r="B7" s="176">
        <v>57747696</v>
      </c>
      <c r="C7" s="53">
        <v>16125614</v>
      </c>
      <c r="D7" s="53">
        <v>13145462</v>
      </c>
      <c r="E7" s="177">
        <v>-18.480859085427692</v>
      </c>
      <c r="F7" s="176">
        <v>90488888</v>
      </c>
      <c r="G7" s="53">
        <v>23301773</v>
      </c>
      <c r="H7" s="53">
        <v>18678432</v>
      </c>
      <c r="I7" s="178">
        <v>-19.841155434824643</v>
      </c>
      <c r="L7" s="209"/>
    </row>
    <row r="8" spans="1:12" ht="12.75">
      <c r="A8" s="175" t="s">
        <v>366</v>
      </c>
      <c r="B8" s="176">
        <v>61902417</v>
      </c>
      <c r="C8" s="53">
        <v>27556623</v>
      </c>
      <c r="D8" s="53">
        <v>18735488</v>
      </c>
      <c r="E8" s="177">
        <v>-32.010943430913144</v>
      </c>
      <c r="F8" s="176">
        <v>89619278</v>
      </c>
      <c r="G8" s="53">
        <v>35348793</v>
      </c>
      <c r="H8" s="53">
        <v>28164607</v>
      </c>
      <c r="I8" s="178">
        <v>-20.3237094969551</v>
      </c>
      <c r="L8" s="209"/>
    </row>
    <row r="9" spans="1:12" ht="12.75">
      <c r="A9" s="175" t="s">
        <v>372</v>
      </c>
      <c r="B9" s="176">
        <v>25790369</v>
      </c>
      <c r="C9" s="53">
        <v>8105337</v>
      </c>
      <c r="D9" s="53">
        <v>5510400</v>
      </c>
      <c r="E9" s="177">
        <v>-32.015164822881516</v>
      </c>
      <c r="F9" s="176">
        <v>69308926</v>
      </c>
      <c r="G9" s="53">
        <v>21100600</v>
      </c>
      <c r="H9" s="53">
        <v>16604839</v>
      </c>
      <c r="I9" s="178">
        <v>-21.30631830374492</v>
      </c>
      <c r="L9" s="209"/>
    </row>
    <row r="10" spans="1:12" ht="12.75">
      <c r="A10" s="175" t="s">
        <v>367</v>
      </c>
      <c r="B10" s="176">
        <v>30210961</v>
      </c>
      <c r="C10" s="53">
        <v>12527296</v>
      </c>
      <c r="D10" s="53">
        <v>12299740</v>
      </c>
      <c r="E10" s="177">
        <v>-1.8164813859271822</v>
      </c>
      <c r="F10" s="176">
        <v>68787759</v>
      </c>
      <c r="G10" s="53">
        <v>29394419</v>
      </c>
      <c r="H10" s="53">
        <v>33130987</v>
      </c>
      <c r="I10" s="178">
        <v>12.711828051440644</v>
      </c>
      <c r="L10" s="209"/>
    </row>
    <row r="11" spans="1:12" ht="12.75">
      <c r="A11" s="175" t="s">
        <v>369</v>
      </c>
      <c r="B11" s="176">
        <v>37075150</v>
      </c>
      <c r="C11" s="53">
        <v>11676551</v>
      </c>
      <c r="D11" s="53">
        <v>18938860</v>
      </c>
      <c r="E11" s="177">
        <v>62.195668909423674</v>
      </c>
      <c r="F11" s="176">
        <v>67550361</v>
      </c>
      <c r="G11" s="53">
        <v>23322784</v>
      </c>
      <c r="H11" s="53">
        <v>30945509</v>
      </c>
      <c r="I11" s="178">
        <v>32.68359815020367</v>
      </c>
      <c r="L11" s="209"/>
    </row>
    <row r="12" spans="1:12" ht="12.75">
      <c r="A12" s="175" t="s">
        <v>373</v>
      </c>
      <c r="B12" s="176">
        <v>24374793</v>
      </c>
      <c r="C12" s="53">
        <v>7085814</v>
      </c>
      <c r="D12" s="53">
        <v>6848862</v>
      </c>
      <c r="E12" s="177">
        <v>-3.344033585978967</v>
      </c>
      <c r="F12" s="176">
        <v>57011515</v>
      </c>
      <c r="G12" s="53">
        <v>18132912</v>
      </c>
      <c r="H12" s="53">
        <v>18049320</v>
      </c>
      <c r="I12" s="178">
        <v>-0.46099600549541764</v>
      </c>
      <c r="L12" s="209"/>
    </row>
    <row r="13" spans="1:12" ht="12.75">
      <c r="A13" s="175" t="s">
        <v>376</v>
      </c>
      <c r="B13" s="176">
        <v>33704324</v>
      </c>
      <c r="C13" s="53">
        <v>13161766</v>
      </c>
      <c r="D13" s="53">
        <v>9662791</v>
      </c>
      <c r="E13" s="177">
        <v>-26.584388447568507</v>
      </c>
      <c r="F13" s="176">
        <v>50046481</v>
      </c>
      <c r="G13" s="53">
        <v>18544505</v>
      </c>
      <c r="H13" s="53">
        <v>15754687</v>
      </c>
      <c r="I13" s="178">
        <v>-15.043906537273443</v>
      </c>
      <c r="L13" s="209"/>
    </row>
    <row r="14" spans="1:12" ht="12.75">
      <c r="A14" s="175" t="s">
        <v>377</v>
      </c>
      <c r="B14" s="176">
        <v>30220183</v>
      </c>
      <c r="C14" s="53">
        <v>7342966</v>
      </c>
      <c r="D14" s="53">
        <v>6410399</v>
      </c>
      <c r="E14" s="177">
        <v>-12.700140515426606</v>
      </c>
      <c r="F14" s="176">
        <v>49945043</v>
      </c>
      <c r="G14" s="53">
        <v>11092970</v>
      </c>
      <c r="H14" s="53">
        <v>10573707</v>
      </c>
      <c r="I14" s="178">
        <v>-4.681009684511905</v>
      </c>
      <c r="L14" s="209"/>
    </row>
    <row r="15" spans="1:12" ht="12.75">
      <c r="A15" s="175" t="s">
        <v>371</v>
      </c>
      <c r="B15" s="176">
        <v>19739931</v>
      </c>
      <c r="C15" s="53">
        <v>7130917</v>
      </c>
      <c r="D15" s="53">
        <v>9741610</v>
      </c>
      <c r="E15" s="177">
        <v>36.61090151519082</v>
      </c>
      <c r="F15" s="176">
        <v>44085792</v>
      </c>
      <c r="G15" s="53">
        <v>16277206</v>
      </c>
      <c r="H15" s="53">
        <v>21892626</v>
      </c>
      <c r="I15" s="178">
        <v>34.49867256088053</v>
      </c>
      <c r="L15" s="209"/>
    </row>
    <row r="16" spans="1:14" ht="12.75">
      <c r="A16" s="175" t="s">
        <v>378</v>
      </c>
      <c r="B16" s="176">
        <v>15972451</v>
      </c>
      <c r="C16" s="53">
        <v>5089779</v>
      </c>
      <c r="D16" s="53">
        <v>6471632</v>
      </c>
      <c r="E16" s="177">
        <v>27.1495677906644</v>
      </c>
      <c r="F16" s="176">
        <v>41903809</v>
      </c>
      <c r="G16" s="53">
        <v>12506639</v>
      </c>
      <c r="H16" s="53">
        <v>17764085</v>
      </c>
      <c r="I16" s="178">
        <v>42.037241180464235</v>
      </c>
      <c r="N16" s="209"/>
    </row>
    <row r="17" spans="1:14" ht="12.75">
      <c r="A17" s="175" t="s">
        <v>374</v>
      </c>
      <c r="B17" s="176">
        <v>11653194</v>
      </c>
      <c r="C17" s="53">
        <v>5760703</v>
      </c>
      <c r="D17" s="53">
        <v>5307045</v>
      </c>
      <c r="E17" s="177">
        <v>-7.875045806041381</v>
      </c>
      <c r="F17" s="176">
        <v>34692739</v>
      </c>
      <c r="G17" s="53">
        <v>15716589</v>
      </c>
      <c r="H17" s="53">
        <v>16347931</v>
      </c>
      <c r="I17" s="178">
        <v>4.017042120271763</v>
      </c>
      <c r="J17" s="170" t="s">
        <v>364</v>
      </c>
      <c r="N17" s="209"/>
    </row>
    <row r="18" spans="1:14" ht="12.75">
      <c r="A18" s="175" t="s">
        <v>379</v>
      </c>
      <c r="B18" s="176">
        <v>10941702</v>
      </c>
      <c r="C18" s="53">
        <v>4680625</v>
      </c>
      <c r="D18" s="53">
        <v>4148826</v>
      </c>
      <c r="E18" s="177">
        <v>-11.361709173454404</v>
      </c>
      <c r="F18" s="176">
        <v>33331204</v>
      </c>
      <c r="G18" s="53">
        <v>14102718</v>
      </c>
      <c r="H18" s="53">
        <v>13233442</v>
      </c>
      <c r="I18" s="178">
        <v>-6.163889826060476</v>
      </c>
      <c r="J18" s="211" t="s">
        <v>375</v>
      </c>
      <c r="K18" s="172">
        <v>130388792</v>
      </c>
      <c r="N18" s="209"/>
    </row>
    <row r="19" spans="1:14" ht="12.75">
      <c r="A19" s="175" t="s">
        <v>380</v>
      </c>
      <c r="B19" s="176">
        <v>24122409</v>
      </c>
      <c r="C19" s="53">
        <v>8723593</v>
      </c>
      <c r="D19" s="53">
        <v>10929276</v>
      </c>
      <c r="E19" s="177">
        <v>25.284111718646194</v>
      </c>
      <c r="F19" s="176">
        <v>31372064</v>
      </c>
      <c r="G19" s="53">
        <v>11307983</v>
      </c>
      <c r="H19" s="53">
        <v>14546630</v>
      </c>
      <c r="I19" s="178">
        <v>28.6403596468088</v>
      </c>
      <c r="J19" s="175" t="s">
        <v>368</v>
      </c>
      <c r="K19" s="53">
        <v>43869588</v>
      </c>
      <c r="N19" s="209"/>
    </row>
    <row r="20" spans="1:14" ht="12.75">
      <c r="A20" s="175" t="s">
        <v>381</v>
      </c>
      <c r="B20" s="176">
        <v>12181487</v>
      </c>
      <c r="C20" s="53">
        <v>4045768</v>
      </c>
      <c r="D20" s="53">
        <v>2995282</v>
      </c>
      <c r="E20" s="177">
        <v>-25.965057808554516</v>
      </c>
      <c r="F20" s="176">
        <v>29575473</v>
      </c>
      <c r="G20" s="53">
        <v>10309114</v>
      </c>
      <c r="H20" s="53">
        <v>7838044</v>
      </c>
      <c r="I20" s="178">
        <v>-23.969761125931864</v>
      </c>
      <c r="J20" s="175" t="s">
        <v>367</v>
      </c>
      <c r="K20" s="53">
        <v>33130987</v>
      </c>
      <c r="N20" s="209"/>
    </row>
    <row r="21" spans="1:14" ht="12.75">
      <c r="A21" s="175" t="s">
        <v>382</v>
      </c>
      <c r="B21" s="176">
        <v>13551876</v>
      </c>
      <c r="C21" s="53">
        <v>5069053</v>
      </c>
      <c r="D21" s="53">
        <v>3067063</v>
      </c>
      <c r="E21" s="177">
        <v>-39.494359202793895</v>
      </c>
      <c r="F21" s="176">
        <v>28997649</v>
      </c>
      <c r="G21" s="53">
        <v>10688887</v>
      </c>
      <c r="H21" s="53">
        <v>8369664</v>
      </c>
      <c r="I21" s="178">
        <v>-21.697516308292908</v>
      </c>
      <c r="J21" s="175" t="s">
        <v>369</v>
      </c>
      <c r="K21" s="53">
        <v>30945509</v>
      </c>
      <c r="N21" s="209"/>
    </row>
    <row r="22" spans="1:14" ht="12.75">
      <c r="A22" s="175" t="s">
        <v>383</v>
      </c>
      <c r="B22" s="176">
        <v>17459991</v>
      </c>
      <c r="C22" s="53">
        <v>6304383</v>
      </c>
      <c r="D22" s="53">
        <v>5536894</v>
      </c>
      <c r="E22" s="177">
        <v>-12.173895526334611</v>
      </c>
      <c r="F22" s="176">
        <v>26704527</v>
      </c>
      <c r="G22" s="53">
        <v>8967469</v>
      </c>
      <c r="H22" s="53">
        <v>8704263</v>
      </c>
      <c r="I22" s="178">
        <v>-2.9351202663761677</v>
      </c>
      <c r="J22" s="175" t="s">
        <v>365</v>
      </c>
      <c r="K22" s="53">
        <v>30032203</v>
      </c>
      <c r="N22" s="209"/>
    </row>
    <row r="23" spans="1:14" ht="12.75">
      <c r="A23" s="175" t="s">
        <v>384</v>
      </c>
      <c r="B23" s="176">
        <v>10772996</v>
      </c>
      <c r="C23" s="53">
        <v>7517555</v>
      </c>
      <c r="D23" s="53">
        <v>3104443</v>
      </c>
      <c r="E23" s="177">
        <v>-58.704086634550734</v>
      </c>
      <c r="F23" s="176">
        <v>25293801</v>
      </c>
      <c r="G23" s="53">
        <v>17510035</v>
      </c>
      <c r="H23" s="53">
        <v>6945297</v>
      </c>
      <c r="I23" s="178">
        <v>-60.335333424519135</v>
      </c>
      <c r="J23" s="175" t="s">
        <v>366</v>
      </c>
      <c r="K23" s="53">
        <v>28164607</v>
      </c>
      <c r="N23" s="209"/>
    </row>
    <row r="24" spans="1:14" ht="12.75">
      <c r="A24" s="175" t="s">
        <v>385</v>
      </c>
      <c r="B24" s="176">
        <v>12035294</v>
      </c>
      <c r="C24" s="53">
        <v>2552753</v>
      </c>
      <c r="D24" s="53">
        <v>3377229</v>
      </c>
      <c r="E24" s="177">
        <v>32.29752349718127</v>
      </c>
      <c r="F24" s="176">
        <v>24117935</v>
      </c>
      <c r="G24" s="53">
        <v>5281450</v>
      </c>
      <c r="H24" s="53">
        <v>8162231</v>
      </c>
      <c r="I24" s="178">
        <v>54.54526692480284</v>
      </c>
      <c r="J24" s="175" t="s">
        <v>371</v>
      </c>
      <c r="K24" s="53">
        <v>21892626</v>
      </c>
      <c r="N24" s="209"/>
    </row>
    <row r="25" spans="1:14" ht="12.75">
      <c r="A25" s="175" t="s">
        <v>386</v>
      </c>
      <c r="B25" s="176">
        <v>4371532</v>
      </c>
      <c r="C25" s="53">
        <v>1806435</v>
      </c>
      <c r="D25" s="53">
        <v>2210296</v>
      </c>
      <c r="E25" s="177">
        <v>22.356796674112278</v>
      </c>
      <c r="F25" s="176">
        <v>10923364</v>
      </c>
      <c r="G25" s="53">
        <v>4640840</v>
      </c>
      <c r="H25" s="53">
        <v>5704083</v>
      </c>
      <c r="I25" s="178">
        <v>22.91057222399393</v>
      </c>
      <c r="J25" s="175" t="s">
        <v>370</v>
      </c>
      <c r="K25" s="53">
        <v>18678432</v>
      </c>
      <c r="N25" s="209"/>
    </row>
    <row r="26" spans="1:14" ht="12.75">
      <c r="A26" s="175" t="s">
        <v>387</v>
      </c>
      <c r="B26" s="176">
        <v>3559566</v>
      </c>
      <c r="C26" s="53">
        <v>1649407</v>
      </c>
      <c r="D26" s="53">
        <v>2260450</v>
      </c>
      <c r="E26" s="177">
        <v>37.04622327903302</v>
      </c>
      <c r="F26" s="176">
        <v>10649455</v>
      </c>
      <c r="G26" s="53">
        <v>4617453</v>
      </c>
      <c r="H26" s="53">
        <v>7193830</v>
      </c>
      <c r="I26" s="178">
        <v>55.79649646677509</v>
      </c>
      <c r="J26" s="175" t="s">
        <v>373</v>
      </c>
      <c r="K26" s="53">
        <v>18049320</v>
      </c>
      <c r="N26" s="209"/>
    </row>
    <row r="27" spans="1:14" ht="12.75">
      <c r="A27" s="175" t="s">
        <v>388</v>
      </c>
      <c r="B27" s="176">
        <v>9340086</v>
      </c>
      <c r="C27" s="53">
        <v>3284196</v>
      </c>
      <c r="D27" s="53">
        <v>4123157</v>
      </c>
      <c r="E27" s="177">
        <v>25.545399848242912</v>
      </c>
      <c r="F27" s="176">
        <v>10641572</v>
      </c>
      <c r="G27" s="53">
        <v>3386862</v>
      </c>
      <c r="H27" s="53">
        <v>4688432</v>
      </c>
      <c r="I27" s="178">
        <v>38.42996850772189</v>
      </c>
      <c r="J27" s="175" t="s">
        <v>378</v>
      </c>
      <c r="K27" s="53">
        <v>17764085</v>
      </c>
      <c r="N27" s="209"/>
    </row>
    <row r="28" spans="1:14" ht="12.75">
      <c r="A28" s="175" t="s">
        <v>389</v>
      </c>
      <c r="B28" s="176">
        <v>4149230</v>
      </c>
      <c r="C28" s="53">
        <v>1517952</v>
      </c>
      <c r="D28" s="53">
        <v>1912723</v>
      </c>
      <c r="E28" s="177">
        <v>26.006817079854972</v>
      </c>
      <c r="F28" s="176">
        <v>8664367</v>
      </c>
      <c r="G28" s="53">
        <v>4382368</v>
      </c>
      <c r="H28" s="53">
        <v>2707946</v>
      </c>
      <c r="I28" s="178">
        <v>-38.208155955866786</v>
      </c>
      <c r="J28" s="175" t="s">
        <v>372</v>
      </c>
      <c r="K28" s="53">
        <v>16604839</v>
      </c>
      <c r="N28" s="209"/>
    </row>
    <row r="29" spans="1:14" ht="12.75">
      <c r="A29" s="175" t="s">
        <v>363</v>
      </c>
      <c r="B29" s="176">
        <v>71777842</v>
      </c>
      <c r="C29" s="53">
        <v>27779219</v>
      </c>
      <c r="D29" s="53">
        <v>26596432</v>
      </c>
      <c r="E29" s="177">
        <v>-4.257812287667262</v>
      </c>
      <c r="F29" s="176">
        <v>121477763</v>
      </c>
      <c r="G29" s="53">
        <v>45837342</v>
      </c>
      <c r="H29" s="53">
        <v>47139650</v>
      </c>
      <c r="I29" s="178">
        <v>2.841150780514279</v>
      </c>
      <c r="J29" s="61" t="s">
        <v>363</v>
      </c>
      <c r="K29" s="38">
        <v>177909837</v>
      </c>
      <c r="N29" s="209"/>
    </row>
    <row r="30" spans="1:14" ht="12.75">
      <c r="A30" s="210" t="s">
        <v>48</v>
      </c>
      <c r="B30" s="58">
        <v>785303186</v>
      </c>
      <c r="C30" s="47">
        <v>286801868</v>
      </c>
      <c r="D30" s="47">
        <v>269006213</v>
      </c>
      <c r="E30" s="179">
        <v>-6.204860213811436</v>
      </c>
      <c r="F30" s="58">
        <v>1544155679</v>
      </c>
      <c r="G30" s="47">
        <v>563638926</v>
      </c>
      <c r="H30" s="47">
        <v>567430825</v>
      </c>
      <c r="I30" s="180">
        <v>0.6727532157706273</v>
      </c>
      <c r="N30" s="209"/>
    </row>
    <row r="31" spans="1:9" ht="12.75">
      <c r="A31" s="247" t="s">
        <v>49</v>
      </c>
      <c r="B31" s="248"/>
      <c r="C31" s="248"/>
      <c r="D31" s="248"/>
      <c r="E31" s="248"/>
      <c r="F31" s="248"/>
      <c r="G31" s="248"/>
      <c r="H31" s="248"/>
      <c r="I31" s="250"/>
    </row>
    <row r="32" spans="1:9" ht="12.75">
      <c r="A32" s="181"/>
      <c r="B32" s="181"/>
      <c r="C32" s="181"/>
      <c r="D32" s="181"/>
      <c r="E32" s="181"/>
      <c r="F32" s="181"/>
      <c r="G32" s="181"/>
      <c r="H32" s="181"/>
      <c r="I32" s="181"/>
    </row>
    <row r="50" spans="2:8" ht="12.75">
      <c r="B50" s="38"/>
      <c r="C50" s="38"/>
      <c r="D50" s="38"/>
      <c r="F50" s="38"/>
      <c r="G50" s="38"/>
      <c r="H50" s="38"/>
    </row>
    <row r="51" spans="2:9" ht="12.75">
      <c r="B51" s="38"/>
      <c r="C51" s="38"/>
      <c r="D51" s="38"/>
      <c r="E51" s="38"/>
      <c r="F51" s="38"/>
      <c r="G51" s="38"/>
      <c r="H51" s="38"/>
      <c r="I51" s="38"/>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orientation="landscape" scale="6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1" sqref="A1:I1"/>
    </sheetView>
  </sheetViews>
  <sheetFormatPr defaultColWidth="11.421875" defaultRowHeight="15"/>
  <cols>
    <col min="1" max="1" width="14.7109375" style="61" customWidth="1"/>
    <col min="2" max="4" width="13.57421875" style="61" customWidth="1"/>
    <col min="5" max="5" width="11.421875" style="61" customWidth="1"/>
    <col min="6" max="8" width="13.57421875" style="61" customWidth="1"/>
    <col min="9" max="9" width="12.140625" style="61" customWidth="1"/>
    <col min="10" max="11" width="11.421875" style="61" hidden="1" customWidth="1"/>
    <col min="12" max="16384" width="11.421875" style="61" customWidth="1"/>
  </cols>
  <sheetData>
    <row r="1" spans="1:9" ht="12.75">
      <c r="A1" s="220" t="s">
        <v>390</v>
      </c>
      <c r="B1" s="221"/>
      <c r="C1" s="221"/>
      <c r="D1" s="221"/>
      <c r="E1" s="221"/>
      <c r="F1" s="221"/>
      <c r="G1" s="221"/>
      <c r="H1" s="221"/>
      <c r="I1" s="222"/>
    </row>
    <row r="2" spans="1:9" ht="12.75">
      <c r="A2" s="165"/>
      <c r="B2" s="232" t="s">
        <v>38</v>
      </c>
      <c r="C2" s="232"/>
      <c r="D2" s="232"/>
      <c r="E2" s="232"/>
      <c r="F2" s="232" t="s">
        <v>51</v>
      </c>
      <c r="G2" s="232"/>
      <c r="H2" s="232"/>
      <c r="I2" s="232"/>
    </row>
    <row r="3" spans="1:9" ht="12.75">
      <c r="A3" s="166" t="s">
        <v>362</v>
      </c>
      <c r="B3" s="167">
        <v>2012</v>
      </c>
      <c r="C3" s="168" t="s">
        <v>40</v>
      </c>
      <c r="D3" s="168" t="s">
        <v>41</v>
      </c>
      <c r="E3" s="168" t="s">
        <v>42</v>
      </c>
      <c r="F3" s="167">
        <v>2012</v>
      </c>
      <c r="G3" s="168" t="s">
        <v>40</v>
      </c>
      <c r="H3" s="168" t="s">
        <v>41</v>
      </c>
      <c r="I3" s="169" t="s">
        <v>42</v>
      </c>
    </row>
    <row r="4" spans="1:9" ht="12.75">
      <c r="A4" s="212" t="s">
        <v>380</v>
      </c>
      <c r="B4" s="182">
        <v>22810351</v>
      </c>
      <c r="C4" s="183">
        <v>9068057</v>
      </c>
      <c r="D4" s="183">
        <v>7695432</v>
      </c>
      <c r="E4" s="184">
        <v>-15.136925142839308</v>
      </c>
      <c r="F4" s="182">
        <v>37972197</v>
      </c>
      <c r="G4" s="183">
        <v>14589686</v>
      </c>
      <c r="H4" s="183">
        <v>13560981</v>
      </c>
      <c r="I4" s="185">
        <v>-7.05090568775778</v>
      </c>
    </row>
    <row r="5" spans="1:9" ht="12.75">
      <c r="A5" s="186" t="s">
        <v>375</v>
      </c>
      <c r="B5" s="187">
        <v>18107844</v>
      </c>
      <c r="C5" s="188">
        <v>3711293</v>
      </c>
      <c r="D5" s="188">
        <v>8935614</v>
      </c>
      <c r="E5" s="189">
        <v>140.7682174379657</v>
      </c>
      <c r="F5" s="187">
        <v>34217966</v>
      </c>
      <c r="G5" s="188">
        <v>9238708</v>
      </c>
      <c r="H5" s="188">
        <v>16262954</v>
      </c>
      <c r="I5" s="190">
        <v>76.03060947483134</v>
      </c>
    </row>
    <row r="6" spans="1:9" ht="12.75">
      <c r="A6" s="191" t="s">
        <v>387</v>
      </c>
      <c r="B6" s="187">
        <v>34235824</v>
      </c>
      <c r="C6" s="188">
        <v>12902736</v>
      </c>
      <c r="D6" s="188">
        <v>13106974</v>
      </c>
      <c r="E6" s="192">
        <v>1.5829045870581204</v>
      </c>
      <c r="F6" s="187">
        <v>30102315</v>
      </c>
      <c r="G6" s="188">
        <v>11185612</v>
      </c>
      <c r="H6" s="188">
        <v>12830038</v>
      </c>
      <c r="I6" s="193">
        <v>14.70126086976733</v>
      </c>
    </row>
    <row r="7" spans="1:9" ht="12.75">
      <c r="A7" s="191" t="s">
        <v>369</v>
      </c>
      <c r="B7" s="187">
        <v>7353629</v>
      </c>
      <c r="C7" s="188">
        <v>2871824</v>
      </c>
      <c r="D7" s="188">
        <v>3005914</v>
      </c>
      <c r="E7" s="189">
        <v>4.6691579985403076</v>
      </c>
      <c r="F7" s="187">
        <v>18963824</v>
      </c>
      <c r="G7" s="188">
        <v>8016049</v>
      </c>
      <c r="H7" s="188">
        <v>7286675</v>
      </c>
      <c r="I7" s="190">
        <v>-9.098921426253758</v>
      </c>
    </row>
    <row r="8" spans="1:9" ht="12.75">
      <c r="A8" s="191" t="s">
        <v>384</v>
      </c>
      <c r="B8" s="187">
        <v>12902876</v>
      </c>
      <c r="C8" s="188">
        <v>5770749</v>
      </c>
      <c r="D8" s="188">
        <v>5302161</v>
      </c>
      <c r="E8" s="189">
        <v>-8.120055126292968</v>
      </c>
      <c r="F8" s="187">
        <v>17975689</v>
      </c>
      <c r="G8" s="188">
        <v>7229247</v>
      </c>
      <c r="H8" s="188">
        <v>8397766</v>
      </c>
      <c r="I8" s="190">
        <v>16.163771966845243</v>
      </c>
    </row>
    <row r="9" spans="1:9" ht="12.75">
      <c r="A9" s="191" t="s">
        <v>377</v>
      </c>
      <c r="B9" s="187">
        <v>15683663</v>
      </c>
      <c r="C9" s="188">
        <v>5659697</v>
      </c>
      <c r="D9" s="188">
        <v>7540126</v>
      </c>
      <c r="E9" s="189">
        <v>33.22490585626756</v>
      </c>
      <c r="F9" s="187">
        <v>17384322</v>
      </c>
      <c r="G9" s="188">
        <v>7058286</v>
      </c>
      <c r="H9" s="188">
        <v>11012905</v>
      </c>
      <c r="I9" s="190">
        <v>56.028035701585345</v>
      </c>
    </row>
    <row r="10" spans="1:9" ht="12.75">
      <c r="A10" s="191" t="s">
        <v>383</v>
      </c>
      <c r="B10" s="187">
        <v>7198184</v>
      </c>
      <c r="C10" s="188">
        <v>2402952</v>
      </c>
      <c r="D10" s="188">
        <v>3573637</v>
      </c>
      <c r="E10" s="189">
        <v>48.71861776681348</v>
      </c>
      <c r="F10" s="187">
        <v>15430212</v>
      </c>
      <c r="G10" s="188">
        <v>4924948</v>
      </c>
      <c r="H10" s="188">
        <v>7755591</v>
      </c>
      <c r="I10" s="190">
        <v>57.475591620459745</v>
      </c>
    </row>
    <row r="11" spans="1:9" ht="12.75">
      <c r="A11" s="191" t="s">
        <v>371</v>
      </c>
      <c r="B11" s="187">
        <v>14880119</v>
      </c>
      <c r="C11" s="188">
        <v>4827314</v>
      </c>
      <c r="D11" s="188">
        <v>5637610</v>
      </c>
      <c r="E11" s="189">
        <v>16.785649327969953</v>
      </c>
      <c r="F11" s="187">
        <v>14957568</v>
      </c>
      <c r="G11" s="188">
        <v>4703326</v>
      </c>
      <c r="H11" s="188">
        <v>6629860</v>
      </c>
      <c r="I11" s="190">
        <v>40.961098592783074</v>
      </c>
    </row>
    <row r="12" spans="1:9" ht="12.75">
      <c r="A12" s="191" t="s">
        <v>368</v>
      </c>
      <c r="B12" s="187">
        <v>3233967</v>
      </c>
      <c r="C12" s="188">
        <v>1394032</v>
      </c>
      <c r="D12" s="188">
        <v>1594251</v>
      </c>
      <c r="E12" s="189">
        <v>14.362582781456945</v>
      </c>
      <c r="F12" s="187">
        <v>10403885</v>
      </c>
      <c r="G12" s="188">
        <v>4683683</v>
      </c>
      <c r="H12" s="188">
        <v>5063416</v>
      </c>
      <c r="I12" s="190">
        <v>8.107572608991687</v>
      </c>
    </row>
    <row r="13" spans="1:9" ht="12.75">
      <c r="A13" s="191" t="s">
        <v>391</v>
      </c>
      <c r="B13" s="187">
        <v>8275340</v>
      </c>
      <c r="C13" s="188">
        <v>3921990</v>
      </c>
      <c r="D13" s="188">
        <v>6212440</v>
      </c>
      <c r="E13" s="189">
        <v>58.400199898520896</v>
      </c>
      <c r="F13" s="187">
        <v>10119003</v>
      </c>
      <c r="G13" s="188">
        <v>4841233</v>
      </c>
      <c r="H13" s="188">
        <v>6406341</v>
      </c>
      <c r="I13" s="190">
        <v>32.32870634402434</v>
      </c>
    </row>
    <row r="14" spans="1:9" ht="12.75">
      <c r="A14" s="191" t="s">
        <v>372</v>
      </c>
      <c r="B14" s="187">
        <v>6386615</v>
      </c>
      <c r="C14" s="188">
        <v>1870827</v>
      </c>
      <c r="D14" s="188">
        <v>3051341</v>
      </c>
      <c r="E14" s="189">
        <v>63.10118466325321</v>
      </c>
      <c r="F14" s="187">
        <v>7815268</v>
      </c>
      <c r="G14" s="188">
        <v>2380129</v>
      </c>
      <c r="H14" s="188">
        <v>3938360</v>
      </c>
      <c r="I14" s="190">
        <v>65.46834226212108</v>
      </c>
    </row>
    <row r="15" spans="1:9" ht="12.75">
      <c r="A15" s="191" t="s">
        <v>382</v>
      </c>
      <c r="B15" s="187">
        <v>2220304</v>
      </c>
      <c r="C15" s="188">
        <v>788159</v>
      </c>
      <c r="D15" s="188">
        <v>1177416</v>
      </c>
      <c r="E15" s="189">
        <v>49.38813107507496</v>
      </c>
      <c r="F15" s="187">
        <v>4837710</v>
      </c>
      <c r="G15" s="188">
        <v>1572083</v>
      </c>
      <c r="H15" s="188">
        <v>2549490</v>
      </c>
      <c r="I15" s="190">
        <v>62.172735154568805</v>
      </c>
    </row>
    <row r="16" spans="1:9" ht="12.75">
      <c r="A16" s="191" t="s">
        <v>392</v>
      </c>
      <c r="B16" s="187">
        <v>2981731</v>
      </c>
      <c r="C16" s="188">
        <v>1082086</v>
      </c>
      <c r="D16" s="188">
        <v>866059</v>
      </c>
      <c r="E16" s="189">
        <v>-19.963940019554826</v>
      </c>
      <c r="F16" s="187">
        <v>4755756</v>
      </c>
      <c r="G16" s="188">
        <v>1977702</v>
      </c>
      <c r="H16" s="188">
        <v>1206712</v>
      </c>
      <c r="I16" s="190">
        <v>-38.98413411120584</v>
      </c>
    </row>
    <row r="17" spans="1:10" ht="12.75">
      <c r="A17" s="191" t="s">
        <v>393</v>
      </c>
      <c r="B17" s="187">
        <v>1532941</v>
      </c>
      <c r="C17" s="188">
        <v>675783</v>
      </c>
      <c r="D17" s="188">
        <v>634843</v>
      </c>
      <c r="E17" s="189">
        <v>-6.0581577222273975</v>
      </c>
      <c r="F17" s="187">
        <v>4403437</v>
      </c>
      <c r="G17" s="188">
        <v>1944470</v>
      </c>
      <c r="H17" s="188">
        <v>1889057</v>
      </c>
      <c r="I17" s="190">
        <v>-2.8497739743991946</v>
      </c>
      <c r="J17" s="170" t="s">
        <v>364</v>
      </c>
    </row>
    <row r="18" spans="1:11" ht="12.75">
      <c r="A18" s="191" t="s">
        <v>374</v>
      </c>
      <c r="B18" s="187">
        <v>3079978</v>
      </c>
      <c r="C18" s="188">
        <v>916756</v>
      </c>
      <c r="D18" s="188">
        <v>446775</v>
      </c>
      <c r="E18" s="189">
        <v>-51.265658474010536</v>
      </c>
      <c r="F18" s="187">
        <v>3514869</v>
      </c>
      <c r="G18" s="188">
        <v>991379</v>
      </c>
      <c r="H18" s="188">
        <v>778075</v>
      </c>
      <c r="I18" s="190">
        <v>-21.515888474539004</v>
      </c>
      <c r="J18" s="213" t="s">
        <v>375</v>
      </c>
      <c r="K18" s="183">
        <v>16262954</v>
      </c>
    </row>
    <row r="19" spans="1:11" ht="12.75">
      <c r="A19" s="191" t="s">
        <v>395</v>
      </c>
      <c r="B19" s="187">
        <v>1117480</v>
      </c>
      <c r="C19" s="188">
        <v>461925</v>
      </c>
      <c r="D19" s="188">
        <v>303698</v>
      </c>
      <c r="E19" s="189">
        <v>-34.25382908480814</v>
      </c>
      <c r="F19" s="187">
        <v>2838754</v>
      </c>
      <c r="G19" s="188">
        <v>1248403</v>
      </c>
      <c r="H19" s="188">
        <v>599221</v>
      </c>
      <c r="I19" s="190">
        <v>-52.00099647309402</v>
      </c>
      <c r="J19" s="191" t="s">
        <v>380</v>
      </c>
      <c r="K19" s="188">
        <v>13560981</v>
      </c>
    </row>
    <row r="20" spans="1:11" ht="12.75">
      <c r="A20" s="191" t="s">
        <v>398</v>
      </c>
      <c r="B20" s="187">
        <v>4513791</v>
      </c>
      <c r="C20" s="188">
        <v>2223051</v>
      </c>
      <c r="D20" s="188">
        <v>435003</v>
      </c>
      <c r="E20" s="189">
        <v>-80.43216282487447</v>
      </c>
      <c r="F20" s="187">
        <v>2835845</v>
      </c>
      <c r="G20" s="188">
        <v>1436498</v>
      </c>
      <c r="H20" s="188">
        <v>316903</v>
      </c>
      <c r="I20" s="190">
        <v>-77.93919657389011</v>
      </c>
      <c r="J20" s="191" t="s">
        <v>387</v>
      </c>
      <c r="K20" s="188">
        <v>12830038</v>
      </c>
    </row>
    <row r="21" spans="1:11" ht="12.75">
      <c r="A21" s="191" t="s">
        <v>376</v>
      </c>
      <c r="B21" s="187">
        <v>1770520</v>
      </c>
      <c r="C21" s="188">
        <v>369456</v>
      </c>
      <c r="D21" s="188">
        <v>2144605</v>
      </c>
      <c r="E21" s="189">
        <v>480.47643021090465</v>
      </c>
      <c r="F21" s="187">
        <v>2293450</v>
      </c>
      <c r="G21" s="188">
        <v>505174</v>
      </c>
      <c r="H21" s="188">
        <v>2248695</v>
      </c>
      <c r="I21" s="190">
        <v>345.1327661360244</v>
      </c>
      <c r="J21" s="191" t="s">
        <v>377</v>
      </c>
      <c r="K21" s="188">
        <v>11012905</v>
      </c>
    </row>
    <row r="22" spans="1:11" ht="12.75">
      <c r="A22" s="191" t="s">
        <v>396</v>
      </c>
      <c r="B22" s="187">
        <v>1606618</v>
      </c>
      <c r="C22" s="188">
        <v>777244</v>
      </c>
      <c r="D22" s="188">
        <v>719889</v>
      </c>
      <c r="E22" s="189">
        <v>-7.379278579184911</v>
      </c>
      <c r="F22" s="187">
        <v>1988595</v>
      </c>
      <c r="G22" s="188">
        <v>989730</v>
      </c>
      <c r="H22" s="188">
        <v>719826</v>
      </c>
      <c r="I22" s="190">
        <v>-27.270467703313027</v>
      </c>
      <c r="J22" s="191" t="s">
        <v>384</v>
      </c>
      <c r="K22" s="188">
        <v>8397766</v>
      </c>
    </row>
    <row r="23" spans="1:11" ht="12.75">
      <c r="A23" s="191" t="s">
        <v>394</v>
      </c>
      <c r="B23" s="187">
        <v>1375503</v>
      </c>
      <c r="C23" s="188">
        <v>784837</v>
      </c>
      <c r="D23" s="188">
        <v>762221</v>
      </c>
      <c r="E23" s="189">
        <v>-2.881617456873209</v>
      </c>
      <c r="F23" s="187">
        <v>1967972</v>
      </c>
      <c r="G23" s="188">
        <v>1083045</v>
      </c>
      <c r="H23" s="188">
        <v>1131689</v>
      </c>
      <c r="I23" s="190">
        <v>4.49141079087203</v>
      </c>
      <c r="J23" s="191" t="s">
        <v>383</v>
      </c>
      <c r="K23" s="188">
        <v>7755591</v>
      </c>
    </row>
    <row r="24" spans="1:11" ht="12.75">
      <c r="A24" s="191" t="s">
        <v>385</v>
      </c>
      <c r="B24" s="187">
        <v>1517042</v>
      </c>
      <c r="C24" s="188">
        <v>466041</v>
      </c>
      <c r="D24" s="188">
        <v>559744</v>
      </c>
      <c r="E24" s="189">
        <v>20.106170916292765</v>
      </c>
      <c r="F24" s="187">
        <v>1936472</v>
      </c>
      <c r="G24" s="188">
        <v>693201</v>
      </c>
      <c r="H24" s="188">
        <v>690733</v>
      </c>
      <c r="I24" s="190">
        <v>-0.3560294921674978</v>
      </c>
      <c r="J24" s="191" t="s">
        <v>369</v>
      </c>
      <c r="K24" s="188">
        <v>7286675</v>
      </c>
    </row>
    <row r="25" spans="1:11" ht="12.75">
      <c r="A25" s="191" t="s">
        <v>367</v>
      </c>
      <c r="B25" s="187">
        <v>675300</v>
      </c>
      <c r="C25" s="188">
        <v>68511</v>
      </c>
      <c r="D25" s="188">
        <v>182792</v>
      </c>
      <c r="E25" s="189">
        <v>166.8067901504868</v>
      </c>
      <c r="F25" s="187">
        <v>1814323</v>
      </c>
      <c r="G25" s="188">
        <v>411391</v>
      </c>
      <c r="H25" s="188">
        <v>820852</v>
      </c>
      <c r="I25" s="190">
        <v>99.53085993616779</v>
      </c>
      <c r="J25" s="191" t="s">
        <v>371</v>
      </c>
      <c r="K25" s="188">
        <v>6629860</v>
      </c>
    </row>
    <row r="26" spans="1:11" ht="12.75">
      <c r="A26" s="194" t="s">
        <v>381</v>
      </c>
      <c r="B26" s="187">
        <v>581482</v>
      </c>
      <c r="C26" s="188">
        <v>241214</v>
      </c>
      <c r="D26" s="188">
        <v>172883</v>
      </c>
      <c r="E26" s="189">
        <v>-28.327957747062772</v>
      </c>
      <c r="F26" s="187">
        <v>1749330</v>
      </c>
      <c r="G26" s="188">
        <v>819784</v>
      </c>
      <c r="H26" s="188">
        <v>825604</v>
      </c>
      <c r="I26" s="190">
        <v>0.7099431069647721</v>
      </c>
      <c r="J26" s="191" t="s">
        <v>391</v>
      </c>
      <c r="K26" s="188">
        <v>6406341</v>
      </c>
    </row>
    <row r="27" spans="1:11" ht="12.75">
      <c r="A27" s="195" t="s">
        <v>397</v>
      </c>
      <c r="B27" s="187">
        <v>1255299</v>
      </c>
      <c r="C27" s="188">
        <v>389534</v>
      </c>
      <c r="D27" s="188">
        <v>487109</v>
      </c>
      <c r="E27" s="189">
        <v>25.049161305559984</v>
      </c>
      <c r="F27" s="187">
        <v>1378843</v>
      </c>
      <c r="G27" s="188">
        <v>351382</v>
      </c>
      <c r="H27" s="188">
        <v>444143</v>
      </c>
      <c r="I27" s="190">
        <v>26.398904895526808</v>
      </c>
      <c r="J27" s="191" t="s">
        <v>368</v>
      </c>
      <c r="K27" s="188">
        <v>5063416</v>
      </c>
    </row>
    <row r="28" spans="1:11" ht="12.75">
      <c r="A28" s="196" t="s">
        <v>399</v>
      </c>
      <c r="B28" s="187">
        <v>788688</v>
      </c>
      <c r="C28" s="188">
        <v>25318</v>
      </c>
      <c r="D28" s="188">
        <v>1604</v>
      </c>
      <c r="E28" s="189">
        <v>-93.66458646022593</v>
      </c>
      <c r="F28" s="187">
        <v>874540</v>
      </c>
      <c r="G28" s="188">
        <v>30704</v>
      </c>
      <c r="H28" s="188">
        <v>8196</v>
      </c>
      <c r="I28" s="190">
        <v>-73.30640958832726</v>
      </c>
      <c r="J28" s="191" t="s">
        <v>372</v>
      </c>
      <c r="K28" s="188">
        <v>3938360</v>
      </c>
    </row>
    <row r="29" spans="1:11" ht="12.75">
      <c r="A29" s="197" t="s">
        <v>363</v>
      </c>
      <c r="B29" s="198">
        <v>4292977</v>
      </c>
      <c r="C29" s="199">
        <v>1125544</v>
      </c>
      <c r="D29" s="199">
        <v>3465394</v>
      </c>
      <c r="E29" s="200">
        <v>207.88614216769847</v>
      </c>
      <c r="F29" s="198">
        <v>8282336</v>
      </c>
      <c r="G29" s="199">
        <v>2552196</v>
      </c>
      <c r="H29" s="199">
        <v>4147650</v>
      </c>
      <c r="I29" s="201">
        <v>62.51298881433871</v>
      </c>
      <c r="J29" s="61" t="s">
        <v>363</v>
      </c>
      <c r="K29" s="38">
        <v>18376846</v>
      </c>
    </row>
    <row r="30" spans="1:9" ht="12.75">
      <c r="A30" s="202" t="s">
        <v>48</v>
      </c>
      <c r="B30" s="203">
        <v>180378066</v>
      </c>
      <c r="C30" s="204">
        <v>64796930</v>
      </c>
      <c r="D30" s="204">
        <v>78015535</v>
      </c>
      <c r="E30" s="205">
        <v>20.40004827389199</v>
      </c>
      <c r="F30" s="204">
        <v>260814481</v>
      </c>
      <c r="G30" s="204">
        <v>95458049</v>
      </c>
      <c r="H30" s="204">
        <v>117521733</v>
      </c>
      <c r="I30" s="205">
        <v>23.113487266013564</v>
      </c>
    </row>
    <row r="31" spans="1:9" ht="12.75">
      <c r="A31" s="247" t="s">
        <v>49</v>
      </c>
      <c r="B31" s="248"/>
      <c r="C31" s="248"/>
      <c r="D31" s="248"/>
      <c r="E31" s="248"/>
      <c r="F31" s="248"/>
      <c r="G31" s="248"/>
      <c r="H31" s="248"/>
      <c r="I31" s="250"/>
    </row>
    <row r="32" spans="1:2" ht="12.75">
      <c r="A32" s="181"/>
      <c r="B32" s="181"/>
    </row>
    <row r="51" spans="2:9" ht="12.75">
      <c r="B51" s="38"/>
      <c r="C51" s="38"/>
      <c r="D51" s="38"/>
      <c r="E51" s="38"/>
      <c r="F51" s="38"/>
      <c r="G51" s="38"/>
      <c r="H51" s="38"/>
      <c r="I51" s="38"/>
    </row>
    <row r="52" spans="2:8" ht="12.75">
      <c r="B52" s="38"/>
      <c r="C52" s="38"/>
      <c r="D52" s="38"/>
      <c r="F52" s="38"/>
      <c r="G52" s="38"/>
      <c r="H52" s="38"/>
    </row>
    <row r="63"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orientation="landscape" scale="78" r:id="rId2"/>
  <headerFooter>
    <oddFooter>&amp;C&amp;P</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G13" sqref="G13"/>
    </sheetView>
  </sheetViews>
  <sheetFormatPr defaultColWidth="11.421875" defaultRowHeight="15"/>
  <sheetData>
    <row r="1" spans="2:3" ht="15">
      <c r="B1" s="4"/>
      <c r="C1" s="4"/>
    </row>
    <row r="5" spans="2:8" ht="15">
      <c r="B5" s="2"/>
      <c r="C5" s="2"/>
      <c r="D5" s="5"/>
      <c r="E5" s="6" t="s">
        <v>0</v>
      </c>
      <c r="F5" s="5"/>
      <c r="G5" s="2"/>
      <c r="H5" s="2"/>
    </row>
    <row r="6" spans="2:8" ht="15">
      <c r="B6" s="2"/>
      <c r="C6" s="2"/>
      <c r="D6" s="217" t="s">
        <v>1</v>
      </c>
      <c r="E6" s="218"/>
      <c r="F6" s="218"/>
      <c r="G6" s="2"/>
      <c r="H6" s="2"/>
    </row>
    <row r="7" spans="2:9" ht="15">
      <c r="B7" s="2"/>
      <c r="C7" s="2"/>
      <c r="D7" s="5"/>
      <c r="E7" s="5"/>
      <c r="F7" s="5"/>
      <c r="G7" s="2"/>
      <c r="H7" s="2"/>
      <c r="I7" s="7"/>
    </row>
    <row r="8" spans="2:8" ht="15">
      <c r="B8" s="2"/>
      <c r="C8" s="2"/>
      <c r="D8" s="5"/>
      <c r="E8" s="5"/>
      <c r="F8" s="5"/>
      <c r="G8" s="2"/>
      <c r="H8" s="2"/>
    </row>
    <row r="9" spans="2:8" ht="15">
      <c r="B9" s="2"/>
      <c r="C9" s="2"/>
      <c r="D9" s="5"/>
      <c r="E9" s="6" t="s">
        <v>2</v>
      </c>
      <c r="F9" s="5"/>
      <c r="G9" s="2"/>
      <c r="H9" s="2"/>
    </row>
    <row r="10" spans="2:8" ht="15">
      <c r="B10" s="2"/>
      <c r="C10" s="2"/>
      <c r="D10" s="5"/>
      <c r="E10" s="6" t="s">
        <v>3</v>
      </c>
      <c r="F10" s="5"/>
      <c r="G10" s="2"/>
      <c r="H10" s="2"/>
    </row>
    <row r="11" spans="2:8" ht="15">
      <c r="B11" s="2"/>
      <c r="C11" s="2"/>
      <c r="D11" s="2"/>
      <c r="E11" s="6"/>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5"/>
      <c r="C15" s="5"/>
      <c r="D15" s="5"/>
      <c r="E15" s="8" t="s">
        <v>400</v>
      </c>
      <c r="F15" s="5"/>
      <c r="G15" s="5"/>
      <c r="H15" s="5"/>
    </row>
    <row r="16" spans="2:8" ht="15">
      <c r="B16" s="2"/>
      <c r="C16" s="5"/>
      <c r="D16" s="5"/>
      <c r="E16" s="8" t="s">
        <v>4</v>
      </c>
      <c r="F16" s="5"/>
      <c r="G16" s="5"/>
      <c r="H16" s="2"/>
    </row>
    <row r="17" spans="2:8" ht="15">
      <c r="B17" s="5"/>
      <c r="C17" s="2"/>
      <c r="D17" s="2"/>
      <c r="E17" s="9" t="s">
        <v>5</v>
      </c>
      <c r="F17" s="2"/>
      <c r="G17" s="2"/>
      <c r="H17" s="5"/>
    </row>
    <row r="18" spans="2:8" ht="15">
      <c r="B18" s="5"/>
      <c r="C18" s="5"/>
      <c r="D18" s="5"/>
      <c r="E18" s="5"/>
      <c r="F18" s="5"/>
      <c r="G18" s="5"/>
      <c r="H18" s="5"/>
    </row>
    <row r="19" spans="2:8" ht="15">
      <c r="B19" s="5"/>
      <c r="C19" s="5"/>
      <c r="D19" s="5"/>
      <c r="E19" s="6" t="s">
        <v>6</v>
      </c>
      <c r="F19" s="5"/>
      <c r="G19" s="5"/>
      <c r="H19" s="5"/>
    </row>
    <row r="20" spans="2:8" ht="15">
      <c r="B20" s="5"/>
      <c r="C20" s="5"/>
      <c r="D20" s="5"/>
      <c r="E20" s="8" t="s">
        <v>7</v>
      </c>
      <c r="F20" s="5"/>
      <c r="G20" s="5"/>
      <c r="H20" s="5"/>
    </row>
    <row r="21" spans="2:8" ht="15.75">
      <c r="B21" s="10"/>
      <c r="C21" s="5"/>
      <c r="D21" s="5"/>
      <c r="E21" s="5"/>
      <c r="F21" s="5"/>
      <c r="G21" s="5"/>
      <c r="H21" s="5"/>
    </row>
    <row r="22" spans="2:8" ht="15.75">
      <c r="B22" s="10"/>
      <c r="C22" s="5"/>
      <c r="D22" s="2"/>
      <c r="E22" s="2"/>
      <c r="F22" s="2"/>
      <c r="G22" s="5"/>
      <c r="H22" s="5"/>
    </row>
    <row r="23" spans="2:8" ht="15.75">
      <c r="B23" s="10"/>
      <c r="C23" s="5"/>
      <c r="D23" s="2"/>
      <c r="E23" s="2"/>
      <c r="F23" s="2"/>
      <c r="G23" s="5"/>
      <c r="H23" s="5"/>
    </row>
    <row r="24" spans="2:8" ht="15.75">
      <c r="B24" s="10"/>
      <c r="C24" s="5"/>
      <c r="D24" s="5"/>
      <c r="E24" s="5"/>
      <c r="F24" s="5"/>
      <c r="G24" s="5"/>
      <c r="H24" s="5"/>
    </row>
    <row r="25" spans="2:8" ht="15">
      <c r="B25" s="2"/>
      <c r="C25" s="2"/>
      <c r="D25" s="2"/>
      <c r="E25" s="2"/>
      <c r="F25" s="2"/>
      <c r="G25" s="2"/>
      <c r="H25" s="2"/>
    </row>
    <row r="26" spans="2:8" ht="15">
      <c r="B26" s="2"/>
      <c r="C26" s="2"/>
      <c r="D26" s="2"/>
      <c r="E26" s="2"/>
      <c r="F26" s="2"/>
      <c r="G26" s="2"/>
      <c r="H26" s="2"/>
    </row>
    <row r="27" spans="2:8" ht="15">
      <c r="B27" s="11" t="s">
        <v>8</v>
      </c>
      <c r="C27" s="6"/>
      <c r="D27" s="6"/>
      <c r="E27" s="6"/>
      <c r="F27" s="6"/>
      <c r="G27" s="6"/>
      <c r="H27" s="6"/>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E9" sqref="E9"/>
    </sheetView>
  </sheetViews>
  <sheetFormatPr defaultColWidth="11.421875" defaultRowHeight="15"/>
  <cols>
    <col min="1" max="1" width="10.8515625" style="32" customWidth="1"/>
    <col min="2" max="2" width="82.8515625" style="33" customWidth="1"/>
    <col min="3" max="3" width="6.57421875" style="33" bestFit="1" customWidth="1"/>
    <col min="4" max="16384" width="11.421875" style="2" customWidth="1"/>
  </cols>
  <sheetData>
    <row r="1" spans="1:3" ht="14.25">
      <c r="A1" s="219" t="s">
        <v>9</v>
      </c>
      <c r="B1" s="219"/>
      <c r="C1" s="219"/>
    </row>
    <row r="2" spans="1:3" ht="14.25">
      <c r="A2" s="12"/>
      <c r="B2" s="12"/>
      <c r="C2" s="12"/>
    </row>
    <row r="3" spans="1:3" ht="24">
      <c r="A3" s="13" t="s">
        <v>10</v>
      </c>
      <c r="B3" s="14" t="s">
        <v>11</v>
      </c>
      <c r="C3" s="15" t="s">
        <v>12</v>
      </c>
    </row>
    <row r="4" spans="1:3" ht="14.25">
      <c r="A4" s="16"/>
      <c r="B4" s="17"/>
      <c r="C4" s="18"/>
    </row>
    <row r="5" spans="1:3" ht="14.25">
      <c r="A5" s="19">
        <v>1</v>
      </c>
      <c r="B5" s="20" t="s">
        <v>13</v>
      </c>
      <c r="C5" s="21">
        <v>4</v>
      </c>
    </row>
    <row r="6" spans="1:3" ht="14.25">
      <c r="A6" s="19">
        <v>2</v>
      </c>
      <c r="B6" s="20" t="s">
        <v>14</v>
      </c>
      <c r="C6" s="21">
        <v>5</v>
      </c>
    </row>
    <row r="7" spans="1:3" ht="14.25">
      <c r="A7" s="19">
        <v>3</v>
      </c>
      <c r="B7" s="20" t="s">
        <v>15</v>
      </c>
      <c r="C7" s="21">
        <v>6</v>
      </c>
    </row>
    <row r="8" spans="1:3" ht="14.25">
      <c r="A8" s="19">
        <v>4</v>
      </c>
      <c r="B8" s="20" t="s">
        <v>16</v>
      </c>
      <c r="C8" s="21">
        <v>7</v>
      </c>
    </row>
    <row r="9" spans="1:3" ht="14.25">
      <c r="A9" s="19">
        <v>5</v>
      </c>
      <c r="B9" s="20" t="s">
        <v>17</v>
      </c>
      <c r="C9" s="21">
        <v>9</v>
      </c>
    </row>
    <row r="10" spans="1:3" ht="14.25">
      <c r="A10" s="19">
        <v>6</v>
      </c>
      <c r="B10" s="20" t="s">
        <v>18</v>
      </c>
      <c r="C10" s="21">
        <v>11</v>
      </c>
    </row>
    <row r="11" spans="1:3" ht="14.25">
      <c r="A11" s="19">
        <v>7</v>
      </c>
      <c r="B11" s="20" t="s">
        <v>19</v>
      </c>
      <c r="C11" s="21">
        <v>12</v>
      </c>
    </row>
    <row r="12" spans="1:3" ht="14.25">
      <c r="A12" s="19">
        <v>8</v>
      </c>
      <c r="B12" s="20" t="s">
        <v>20</v>
      </c>
      <c r="C12" s="21">
        <v>13</v>
      </c>
    </row>
    <row r="13" spans="1:3" ht="14.25">
      <c r="A13" s="19">
        <v>9</v>
      </c>
      <c r="B13" s="20" t="s">
        <v>21</v>
      </c>
      <c r="C13" s="21">
        <v>14</v>
      </c>
    </row>
    <row r="14" spans="1:3" ht="14.25">
      <c r="A14" s="19">
        <v>10</v>
      </c>
      <c r="B14" s="20" t="s">
        <v>22</v>
      </c>
      <c r="C14" s="21">
        <v>16</v>
      </c>
    </row>
    <row r="15" spans="1:3" ht="14.25">
      <c r="A15" s="19">
        <v>11</v>
      </c>
      <c r="B15" s="20" t="s">
        <v>23</v>
      </c>
      <c r="C15" s="21">
        <v>17</v>
      </c>
    </row>
    <row r="16" spans="1:3" ht="14.25">
      <c r="A16" s="19">
        <v>12</v>
      </c>
      <c r="B16" s="20" t="s">
        <v>24</v>
      </c>
      <c r="C16" s="21">
        <v>18</v>
      </c>
    </row>
    <row r="17" spans="1:3" ht="14.25">
      <c r="A17" s="19">
        <v>13</v>
      </c>
      <c r="B17" s="20" t="s">
        <v>25</v>
      </c>
      <c r="C17" s="21">
        <v>19</v>
      </c>
    </row>
    <row r="18" spans="1:3" ht="14.25">
      <c r="A18" s="19">
        <v>14</v>
      </c>
      <c r="B18" s="22" t="s">
        <v>26</v>
      </c>
      <c r="C18" s="21">
        <v>20</v>
      </c>
    </row>
    <row r="19" spans="1:3" ht="14.25">
      <c r="A19" s="16"/>
      <c r="B19" s="17"/>
      <c r="C19" s="23"/>
    </row>
    <row r="20" spans="1:3" ht="14.25">
      <c r="A20" s="15" t="s">
        <v>27</v>
      </c>
      <c r="B20" s="24" t="s">
        <v>11</v>
      </c>
      <c r="C20" s="25" t="s">
        <v>12</v>
      </c>
    </row>
    <row r="21" spans="1:3" ht="14.25">
      <c r="A21" s="26"/>
      <c r="B21" s="17"/>
      <c r="C21" s="23"/>
    </row>
    <row r="22" spans="1:3" ht="14.25">
      <c r="A22" s="27">
        <v>1</v>
      </c>
      <c r="B22" s="28" t="s">
        <v>28</v>
      </c>
      <c r="C22" s="21">
        <v>4</v>
      </c>
    </row>
    <row r="23" spans="1:3" ht="14.25">
      <c r="A23" s="19">
        <v>2</v>
      </c>
      <c r="B23" s="28" t="s">
        <v>29</v>
      </c>
      <c r="C23" s="21">
        <v>4</v>
      </c>
    </row>
    <row r="24" spans="1:3" ht="14.25">
      <c r="A24" s="19">
        <v>3</v>
      </c>
      <c r="B24" s="28" t="s">
        <v>30</v>
      </c>
      <c r="C24" s="21">
        <v>4</v>
      </c>
    </row>
    <row r="25" spans="1:3" ht="14.25">
      <c r="A25" s="19">
        <v>4</v>
      </c>
      <c r="B25" s="28" t="s">
        <v>31</v>
      </c>
      <c r="C25" s="21">
        <v>5</v>
      </c>
    </row>
    <row r="26" spans="1:3" ht="14.25">
      <c r="A26" s="19">
        <v>5</v>
      </c>
      <c r="B26" s="28" t="s">
        <v>32</v>
      </c>
      <c r="C26" s="21">
        <v>5</v>
      </c>
    </row>
    <row r="27" spans="1:3" ht="14.25">
      <c r="A27" s="19">
        <v>6</v>
      </c>
      <c r="B27" s="28" t="s">
        <v>33</v>
      </c>
      <c r="C27" s="21">
        <v>5</v>
      </c>
    </row>
    <row r="28" spans="1:3" ht="14.25">
      <c r="A28" s="16">
        <v>7</v>
      </c>
      <c r="B28" s="29" t="s">
        <v>34</v>
      </c>
      <c r="C28" s="21">
        <v>19</v>
      </c>
    </row>
    <row r="29" spans="1:3" ht="14.25">
      <c r="A29" s="16">
        <v>8</v>
      </c>
      <c r="B29" s="30" t="s">
        <v>35</v>
      </c>
      <c r="C29" s="21">
        <v>20</v>
      </c>
    </row>
    <row r="30" spans="1:3" ht="14.25">
      <c r="A30" s="16"/>
      <c r="B30" s="29"/>
      <c r="C30" s="21"/>
    </row>
    <row r="31" spans="1:3" ht="14.25">
      <c r="A31" s="16"/>
      <c r="B31" s="29"/>
      <c r="C31" s="21"/>
    </row>
    <row r="32" spans="1:3" ht="14.25">
      <c r="A32" s="16"/>
      <c r="B32" s="29"/>
      <c r="C32" s="21"/>
    </row>
    <row r="33" spans="1:3" ht="14.25">
      <c r="A33" s="16"/>
      <c r="B33" s="29"/>
      <c r="C33" s="21"/>
    </row>
    <row r="34" spans="1:3" ht="14.25">
      <c r="A34" s="16"/>
      <c r="B34" s="29"/>
      <c r="C34" s="21"/>
    </row>
    <row r="35" spans="1:3" ht="14.25">
      <c r="A35" s="16"/>
      <c r="B35" s="29"/>
      <c r="C35" s="21"/>
    </row>
    <row r="36" spans="1:3" ht="14.25">
      <c r="A36" s="16"/>
      <c r="B36" s="29"/>
      <c r="C36" s="21"/>
    </row>
    <row r="37" spans="1:3" ht="14.25">
      <c r="A37" s="16"/>
      <c r="B37" s="29"/>
      <c r="C37" s="21"/>
    </row>
    <row r="38" spans="1:3" ht="14.25">
      <c r="A38" s="16"/>
      <c r="B38" s="29"/>
      <c r="C38" s="21"/>
    </row>
    <row r="39" spans="1:3" ht="14.25">
      <c r="A39" s="16"/>
      <c r="B39" s="29"/>
      <c r="C39" s="21"/>
    </row>
    <row r="40" spans="1:3" ht="14.25">
      <c r="A40" s="16"/>
      <c r="B40" s="29"/>
      <c r="C40" s="21"/>
    </row>
    <row r="41" spans="1:3" ht="14.25">
      <c r="A41" s="12"/>
      <c r="B41" s="12"/>
      <c r="C41" s="12"/>
    </row>
    <row r="42" spans="1:3" ht="14.25">
      <c r="A42" s="12"/>
      <c r="B42" s="12"/>
      <c r="C42" s="12"/>
    </row>
    <row r="43" spans="1:3" ht="14.25">
      <c r="A43" s="12"/>
      <c r="B43" s="12"/>
      <c r="C43" s="12"/>
    </row>
    <row r="44" spans="1:3" ht="14.25">
      <c r="A44" s="12"/>
      <c r="B44" s="12"/>
      <c r="C44" s="12"/>
    </row>
    <row r="45" spans="1:3" ht="14.25">
      <c r="A45" s="12"/>
      <c r="B45" s="12"/>
      <c r="C45" s="12"/>
    </row>
    <row r="46" spans="1:3" ht="14.25">
      <c r="A46" s="31"/>
      <c r="B46" s="29"/>
      <c r="C46" s="29"/>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selection activeCell="L14" sqref="L14"/>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4" width="11.421875" style="2" customWidth="1"/>
    <col min="15" max="15" width="5.57421875" style="2" customWidth="1"/>
    <col min="16" max="16384" width="11.421875" style="2" customWidth="1"/>
  </cols>
  <sheetData>
    <row r="1" spans="1:9" ht="14.25">
      <c r="A1" s="220" t="s">
        <v>36</v>
      </c>
      <c r="B1" s="221"/>
      <c r="C1" s="221"/>
      <c r="D1" s="221"/>
      <c r="E1" s="221"/>
      <c r="F1" s="221"/>
      <c r="G1" s="221"/>
      <c r="H1" s="221"/>
      <c r="I1" s="222"/>
    </row>
    <row r="2" spans="1:9" ht="14.25">
      <c r="A2" s="223" t="s">
        <v>37</v>
      </c>
      <c r="B2" s="225" t="s">
        <v>38</v>
      </c>
      <c r="C2" s="226"/>
      <c r="D2" s="226"/>
      <c r="E2" s="227"/>
      <c r="F2" s="225" t="s">
        <v>39</v>
      </c>
      <c r="G2" s="226"/>
      <c r="H2" s="226"/>
      <c r="I2" s="227"/>
    </row>
    <row r="3" spans="1:9" ht="14.25">
      <c r="A3" s="224"/>
      <c r="B3" s="34">
        <v>2012</v>
      </c>
      <c r="C3" s="34" t="s">
        <v>40</v>
      </c>
      <c r="D3" s="34" t="s">
        <v>41</v>
      </c>
      <c r="E3" s="34" t="s">
        <v>42</v>
      </c>
      <c r="F3" s="35">
        <v>2012</v>
      </c>
      <c r="G3" s="34" t="s">
        <v>40</v>
      </c>
      <c r="H3" s="34" t="s">
        <v>41</v>
      </c>
      <c r="I3" s="36" t="s">
        <v>42</v>
      </c>
    </row>
    <row r="4" spans="1:15" ht="14.25">
      <c r="A4" s="37" t="s">
        <v>43</v>
      </c>
      <c r="B4" s="38">
        <v>11391586</v>
      </c>
      <c r="C4" s="38">
        <v>2552840</v>
      </c>
      <c r="D4" s="38">
        <v>3242262</v>
      </c>
      <c r="E4" s="39">
        <v>27.00607950361167</v>
      </c>
      <c r="F4" s="38">
        <v>44786245</v>
      </c>
      <c r="G4" s="38">
        <v>10905311</v>
      </c>
      <c r="H4" s="38">
        <v>18051255</v>
      </c>
      <c r="I4" s="39">
        <v>65.52719129238955</v>
      </c>
      <c r="J4" s="206"/>
      <c r="K4" s="206"/>
      <c r="L4" s="206"/>
      <c r="M4" s="41"/>
      <c r="N4" s="38"/>
      <c r="O4" s="42"/>
    </row>
    <row r="5" spans="1:15" ht="14.25">
      <c r="A5" s="43" t="s">
        <v>44</v>
      </c>
      <c r="B5" s="38">
        <v>133802115</v>
      </c>
      <c r="C5" s="38">
        <v>75669367</v>
      </c>
      <c r="D5" s="38">
        <v>70331572</v>
      </c>
      <c r="E5" s="39">
        <v>-7.0541028841961895</v>
      </c>
      <c r="F5" s="38">
        <v>345363219</v>
      </c>
      <c r="G5" s="38">
        <v>195852328</v>
      </c>
      <c r="H5" s="38">
        <v>204340539</v>
      </c>
      <c r="I5" s="39">
        <v>4.333985246271865</v>
      </c>
      <c r="J5" s="38"/>
      <c r="K5" s="38"/>
      <c r="L5" s="40"/>
      <c r="M5" s="41"/>
      <c r="N5" s="38"/>
      <c r="O5" s="42"/>
    </row>
    <row r="6" spans="1:15" ht="14.25">
      <c r="A6" s="43" t="s">
        <v>45</v>
      </c>
      <c r="B6" s="38">
        <v>372614106</v>
      </c>
      <c r="C6" s="38">
        <v>140725021</v>
      </c>
      <c r="D6" s="38">
        <v>130736100</v>
      </c>
      <c r="E6" s="39">
        <v>-7.098184053566426</v>
      </c>
      <c r="F6" s="38">
        <v>494635903</v>
      </c>
      <c r="G6" s="38">
        <v>184069120</v>
      </c>
      <c r="H6" s="38">
        <v>173617349</v>
      </c>
      <c r="I6" s="39">
        <v>-5.6781773064379255</v>
      </c>
      <c r="J6" s="38"/>
      <c r="K6" s="38"/>
      <c r="L6" s="40"/>
      <c r="M6" s="41"/>
      <c r="N6" s="38"/>
      <c r="O6" s="42"/>
    </row>
    <row r="7" spans="1:15" ht="14.25">
      <c r="A7" s="43" t="s">
        <v>46</v>
      </c>
      <c r="B7" s="38">
        <v>165665512</v>
      </c>
      <c r="C7" s="38">
        <v>44946227</v>
      </c>
      <c r="D7" s="38">
        <v>39910642</v>
      </c>
      <c r="E7" s="39">
        <v>-11.203576665066905</v>
      </c>
      <c r="F7" s="38">
        <v>408953582</v>
      </c>
      <c r="G7" s="38">
        <v>110404746</v>
      </c>
      <c r="H7" s="38">
        <v>111422664</v>
      </c>
      <c r="I7" s="39">
        <v>0.9219875384705034</v>
      </c>
      <c r="J7" s="38"/>
      <c r="K7" s="38"/>
      <c r="L7" s="40"/>
      <c r="M7" s="41"/>
      <c r="N7" s="38"/>
      <c r="O7" s="42"/>
    </row>
    <row r="8" spans="1:15" ht="14.25">
      <c r="A8" s="43" t="s">
        <v>47</v>
      </c>
      <c r="B8" s="38">
        <v>101829867</v>
      </c>
      <c r="C8" s="38">
        <v>22908413</v>
      </c>
      <c r="D8" s="38">
        <v>24785637</v>
      </c>
      <c r="E8" s="44">
        <v>8.194474230929917</v>
      </c>
      <c r="F8" s="38">
        <v>250416730</v>
      </c>
      <c r="G8" s="38">
        <v>62407421</v>
      </c>
      <c r="H8" s="38">
        <v>59999018</v>
      </c>
      <c r="I8" s="44">
        <v>-3.859161236609987</v>
      </c>
      <c r="J8" s="38"/>
      <c r="K8" s="38"/>
      <c r="L8" s="40"/>
      <c r="M8" s="41"/>
      <c r="N8" s="38"/>
      <c r="O8" s="42"/>
    </row>
    <row r="9" spans="1:15" ht="14.25">
      <c r="A9" s="45" t="s">
        <v>48</v>
      </c>
      <c r="B9" s="46">
        <v>785303186</v>
      </c>
      <c r="C9" s="47">
        <v>286801868</v>
      </c>
      <c r="D9" s="47">
        <v>269006213</v>
      </c>
      <c r="E9" s="48">
        <v>-6.204860213811436</v>
      </c>
      <c r="F9" s="49">
        <v>1544155679</v>
      </c>
      <c r="G9" s="47">
        <v>563638926</v>
      </c>
      <c r="H9" s="47">
        <v>567430825</v>
      </c>
      <c r="I9" s="48">
        <v>0.6727532157706273</v>
      </c>
      <c r="J9" s="38"/>
      <c r="K9" s="38"/>
      <c r="L9" s="40"/>
      <c r="M9" s="41"/>
      <c r="N9" s="38"/>
      <c r="O9" s="42"/>
    </row>
    <row r="10" spans="1:9" ht="15" customHeight="1">
      <c r="A10" s="228" t="s">
        <v>401</v>
      </c>
      <c r="B10" s="229"/>
      <c r="C10" s="229"/>
      <c r="D10" s="229"/>
      <c r="E10" s="229"/>
      <c r="F10" s="229"/>
      <c r="G10" s="229"/>
      <c r="H10" s="229"/>
      <c r="I10" s="230"/>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O10"/>
  <sheetViews>
    <sheetView zoomScalePageLayoutView="0" workbookViewId="0" topLeftCell="A4">
      <selection activeCell="K31" sqref="K31"/>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4" width="11.421875" style="2" customWidth="1"/>
    <col min="15" max="15" width="4.421875" style="2" customWidth="1"/>
    <col min="16" max="16384" width="11.421875" style="2" customWidth="1"/>
  </cols>
  <sheetData>
    <row r="1" spans="1:9" ht="14.25">
      <c r="A1" s="220" t="s">
        <v>50</v>
      </c>
      <c r="B1" s="221"/>
      <c r="C1" s="221"/>
      <c r="D1" s="221"/>
      <c r="E1" s="221"/>
      <c r="F1" s="221"/>
      <c r="G1" s="221"/>
      <c r="H1" s="221"/>
      <c r="I1" s="222"/>
    </row>
    <row r="2" spans="1:9" ht="14.25">
      <c r="A2" s="223" t="s">
        <v>37</v>
      </c>
      <c r="B2" s="227" t="s">
        <v>38</v>
      </c>
      <c r="C2" s="232"/>
      <c r="D2" s="232"/>
      <c r="E2" s="232"/>
      <c r="F2" s="232" t="s">
        <v>51</v>
      </c>
      <c r="G2" s="232"/>
      <c r="H2" s="232"/>
      <c r="I2" s="232"/>
    </row>
    <row r="3" spans="1:9" ht="14.25">
      <c r="A3" s="231"/>
      <c r="B3" s="34">
        <v>2012</v>
      </c>
      <c r="C3" s="34" t="s">
        <v>40</v>
      </c>
      <c r="D3" s="34" t="s">
        <v>41</v>
      </c>
      <c r="E3" s="34" t="s">
        <v>42</v>
      </c>
      <c r="F3" s="35">
        <v>2012</v>
      </c>
      <c r="G3" s="34" t="s">
        <v>40</v>
      </c>
      <c r="H3" s="34" t="s">
        <v>41</v>
      </c>
      <c r="I3" s="36" t="s">
        <v>42</v>
      </c>
    </row>
    <row r="4" spans="1:15" ht="14.25">
      <c r="A4" s="37" t="s">
        <v>43</v>
      </c>
      <c r="B4" s="52">
        <v>5301834</v>
      </c>
      <c r="C4" s="52">
        <v>1713888</v>
      </c>
      <c r="D4" s="52">
        <v>2964034</v>
      </c>
      <c r="E4" s="39">
        <v>72.94210590190258</v>
      </c>
      <c r="F4" s="52">
        <v>12691873</v>
      </c>
      <c r="G4" s="53">
        <v>4665886</v>
      </c>
      <c r="H4" s="53">
        <v>5523957</v>
      </c>
      <c r="I4" s="39">
        <v>18.39031215078979</v>
      </c>
      <c r="J4" s="38"/>
      <c r="K4" s="207"/>
      <c r="L4" s="40"/>
      <c r="M4" s="54"/>
      <c r="N4" s="52"/>
      <c r="O4" s="42"/>
    </row>
    <row r="5" spans="1:15" ht="14.25">
      <c r="A5" s="43" t="s">
        <v>44</v>
      </c>
      <c r="B5" s="52">
        <v>25892870</v>
      </c>
      <c r="C5" s="52">
        <v>6330794</v>
      </c>
      <c r="D5" s="52">
        <v>6646211</v>
      </c>
      <c r="E5" s="39">
        <v>4.982266047513151</v>
      </c>
      <c r="F5" s="53">
        <v>34288043</v>
      </c>
      <c r="G5" s="53">
        <v>8772683</v>
      </c>
      <c r="H5" s="53">
        <v>10068612</v>
      </c>
      <c r="I5" s="39">
        <v>14.772322218869638</v>
      </c>
      <c r="J5" s="38"/>
      <c r="K5" s="207"/>
      <c r="L5" s="40"/>
      <c r="M5" s="54"/>
      <c r="N5" s="59"/>
      <c r="O5" s="42"/>
    </row>
    <row r="6" spans="1:15" ht="14.25">
      <c r="A6" s="43" t="s">
        <v>45</v>
      </c>
      <c r="B6" s="52">
        <v>123733898</v>
      </c>
      <c r="C6" s="52">
        <v>47480311</v>
      </c>
      <c r="D6" s="52">
        <v>57488425</v>
      </c>
      <c r="E6" s="39">
        <v>21.07845081301174</v>
      </c>
      <c r="F6" s="53">
        <v>157957021</v>
      </c>
      <c r="G6" s="55">
        <v>60216363</v>
      </c>
      <c r="H6" s="55">
        <v>79199282</v>
      </c>
      <c r="I6" s="39">
        <v>31.524519340366</v>
      </c>
      <c r="J6" s="38"/>
      <c r="K6" s="38"/>
      <c r="L6" s="40"/>
      <c r="M6" s="54"/>
      <c r="N6" s="59"/>
      <c r="O6" s="42"/>
    </row>
    <row r="7" spans="1:15" ht="14.25">
      <c r="A7" s="43" t="s">
        <v>46</v>
      </c>
      <c r="B7" s="52">
        <v>10170234</v>
      </c>
      <c r="C7" s="52">
        <v>3831323</v>
      </c>
      <c r="D7" s="52">
        <v>3349921</v>
      </c>
      <c r="E7" s="39">
        <v>-12.564902515397424</v>
      </c>
      <c r="F7" s="53">
        <v>23247120</v>
      </c>
      <c r="G7" s="53">
        <v>9185706</v>
      </c>
      <c r="H7" s="53">
        <v>8460955</v>
      </c>
      <c r="I7" s="39">
        <v>-7.889986899210577</v>
      </c>
      <c r="J7" s="38"/>
      <c r="K7" s="38"/>
      <c r="L7" s="40"/>
      <c r="M7" s="54"/>
      <c r="N7" s="59"/>
      <c r="O7" s="42"/>
    </row>
    <row r="8" spans="1:15" ht="14.25">
      <c r="A8" s="56" t="s">
        <v>47</v>
      </c>
      <c r="B8" s="52">
        <v>15279230</v>
      </c>
      <c r="C8" s="52">
        <v>5440614</v>
      </c>
      <c r="D8" s="52">
        <v>7566944</v>
      </c>
      <c r="E8" s="39">
        <v>39.08253737537712</v>
      </c>
      <c r="F8" s="57">
        <v>32630424</v>
      </c>
      <c r="G8" s="57">
        <v>12617411</v>
      </c>
      <c r="H8" s="57">
        <v>14268927</v>
      </c>
      <c r="I8" s="44">
        <v>13.089182875948158</v>
      </c>
      <c r="J8" s="38"/>
      <c r="K8" s="207"/>
      <c r="L8" s="40"/>
      <c r="M8" s="54"/>
      <c r="N8" s="59"/>
      <c r="O8" s="42"/>
    </row>
    <row r="9" spans="1:15" ht="14.25">
      <c r="A9" s="45" t="s">
        <v>48</v>
      </c>
      <c r="B9" s="47">
        <v>180378066</v>
      </c>
      <c r="C9" s="47">
        <v>64796930</v>
      </c>
      <c r="D9" s="47">
        <v>78015535</v>
      </c>
      <c r="E9" s="48">
        <v>20.40004827389199</v>
      </c>
      <c r="F9" s="58">
        <v>260814481</v>
      </c>
      <c r="G9" s="47">
        <v>95458049</v>
      </c>
      <c r="H9" s="47">
        <v>117521733</v>
      </c>
      <c r="I9" s="39">
        <v>23.113487266013564</v>
      </c>
      <c r="J9" s="38"/>
      <c r="K9" s="38"/>
      <c r="L9" s="40"/>
      <c r="M9" s="54"/>
      <c r="N9" s="53"/>
      <c r="O9" s="42"/>
    </row>
    <row r="10" spans="1:14" ht="15" customHeight="1">
      <c r="A10" s="228" t="s">
        <v>49</v>
      </c>
      <c r="B10" s="233"/>
      <c r="C10" s="233"/>
      <c r="D10" s="233"/>
      <c r="E10" s="233"/>
      <c r="F10" s="229"/>
      <c r="G10" s="229"/>
      <c r="H10" s="229"/>
      <c r="I10" s="230"/>
      <c r="N10" s="60"/>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22">
      <selection activeCell="G54" sqref="G54"/>
    </sheetView>
  </sheetViews>
  <sheetFormatPr defaultColWidth="11.421875" defaultRowHeight="15"/>
  <cols>
    <col min="1" max="1" width="20.00390625" style="69" customWidth="1"/>
    <col min="2" max="2" width="21.7109375" style="69" bestFit="1" customWidth="1"/>
    <col min="3" max="3" width="9.7109375" style="70" customWidth="1"/>
    <col min="4" max="6" width="11.00390625" style="61" customWidth="1"/>
    <col min="7" max="7" width="7.28125" style="61" customWidth="1"/>
    <col min="8" max="8" width="11.00390625" style="61" customWidth="1"/>
    <col min="9" max="9" width="11.140625" style="61" bestFit="1" customWidth="1"/>
    <col min="10" max="10" width="11.00390625" style="61" customWidth="1"/>
    <col min="11" max="11" width="7.140625" style="61" customWidth="1"/>
    <col min="12" max="12" width="6.7109375" style="61" bestFit="1" customWidth="1"/>
    <col min="13" max="13" width="8.00390625" style="61" customWidth="1"/>
    <col min="14" max="14" width="8.7109375" style="61" customWidth="1"/>
    <col min="15" max="15" width="7.7109375" style="61" customWidth="1"/>
    <col min="16" max="16384" width="11.421875" style="61" customWidth="1"/>
  </cols>
  <sheetData>
    <row r="1" spans="1:15" ht="12.75">
      <c r="A1" s="220" t="s">
        <v>52</v>
      </c>
      <c r="B1" s="221"/>
      <c r="C1" s="221"/>
      <c r="D1" s="221"/>
      <c r="E1" s="221"/>
      <c r="F1" s="221"/>
      <c r="G1" s="221"/>
      <c r="H1" s="221"/>
      <c r="I1" s="221"/>
      <c r="J1" s="221"/>
      <c r="K1" s="221"/>
      <c r="L1" s="221"/>
      <c r="M1" s="221"/>
      <c r="N1" s="221"/>
      <c r="O1" s="222"/>
    </row>
    <row r="2" spans="1:15" ht="12.75">
      <c r="A2" s="236" t="s">
        <v>53</v>
      </c>
      <c r="B2" s="237"/>
      <c r="C2" s="240" t="s">
        <v>54</v>
      </c>
      <c r="D2" s="225" t="s">
        <v>38</v>
      </c>
      <c r="E2" s="226"/>
      <c r="F2" s="226"/>
      <c r="G2" s="227"/>
      <c r="H2" s="225" t="s">
        <v>39</v>
      </c>
      <c r="I2" s="226"/>
      <c r="J2" s="226"/>
      <c r="K2" s="227"/>
      <c r="L2" s="225" t="s">
        <v>403</v>
      </c>
      <c r="M2" s="226"/>
      <c r="N2" s="226"/>
      <c r="O2" s="227"/>
    </row>
    <row r="3" spans="1:15" ht="38.25">
      <c r="A3" s="238"/>
      <c r="B3" s="239"/>
      <c r="C3" s="241"/>
      <c r="D3" s="62">
        <v>2012</v>
      </c>
      <c r="E3" s="62" t="s">
        <v>40</v>
      </c>
      <c r="F3" s="62" t="s">
        <v>41</v>
      </c>
      <c r="G3" s="63" t="s">
        <v>42</v>
      </c>
      <c r="H3" s="62">
        <v>2012</v>
      </c>
      <c r="I3" s="62" t="s">
        <v>40</v>
      </c>
      <c r="J3" s="62" t="s">
        <v>41</v>
      </c>
      <c r="K3" s="63" t="s">
        <v>42</v>
      </c>
      <c r="L3" s="62">
        <v>2012</v>
      </c>
      <c r="M3" s="62" t="s">
        <v>40</v>
      </c>
      <c r="N3" s="62" t="s">
        <v>41</v>
      </c>
      <c r="O3" s="63" t="s">
        <v>42</v>
      </c>
    </row>
    <row r="4" spans="1:18" ht="12.75">
      <c r="A4" s="242" t="s">
        <v>55</v>
      </c>
      <c r="B4" s="45" t="s">
        <v>48</v>
      </c>
      <c r="C4" s="64">
        <v>8119010</v>
      </c>
      <c r="D4" s="65">
        <v>26346952</v>
      </c>
      <c r="E4" s="65">
        <v>15251648</v>
      </c>
      <c r="F4" s="65">
        <v>16846374</v>
      </c>
      <c r="G4" s="66">
        <v>10.456089728795215</v>
      </c>
      <c r="H4" s="65">
        <v>91581202</v>
      </c>
      <c r="I4" s="65">
        <v>52337583</v>
      </c>
      <c r="J4" s="65">
        <v>48357312</v>
      </c>
      <c r="K4" s="66">
        <v>-7.6049958210718245</v>
      </c>
      <c r="L4" s="66">
        <v>3.47596951632204</v>
      </c>
      <c r="M4" s="66">
        <v>3.431601817718321</v>
      </c>
      <c r="N4" s="66">
        <v>2.8704878569121166</v>
      </c>
      <c r="O4" s="66">
        <v>-16.35137147640545</v>
      </c>
      <c r="P4" s="38"/>
      <c r="Q4" s="38"/>
      <c r="R4" s="38"/>
    </row>
    <row r="5" spans="1:17" ht="12.75">
      <c r="A5" s="243"/>
      <c r="B5" s="45" t="s">
        <v>56</v>
      </c>
      <c r="C5" s="64">
        <v>8119011</v>
      </c>
      <c r="D5" s="65">
        <v>1879209</v>
      </c>
      <c r="E5" s="65">
        <v>1038594</v>
      </c>
      <c r="F5" s="65">
        <v>1155468</v>
      </c>
      <c r="G5" s="66">
        <v>11.253097938174106</v>
      </c>
      <c r="H5" s="65">
        <v>8241767</v>
      </c>
      <c r="I5" s="65">
        <v>4213417</v>
      </c>
      <c r="J5" s="65">
        <v>4621629</v>
      </c>
      <c r="K5" s="66">
        <v>9.688383561370738</v>
      </c>
      <c r="L5" s="66">
        <v>4.385763903855293</v>
      </c>
      <c r="M5" s="66">
        <v>4.056847045139872</v>
      </c>
      <c r="N5" s="66">
        <v>3.999789695603859</v>
      </c>
      <c r="O5" s="66">
        <v>-1.4064456683021254</v>
      </c>
      <c r="P5" s="38"/>
      <c r="Q5" s="38"/>
    </row>
    <row r="6" spans="1:17" ht="12.75">
      <c r="A6" s="244"/>
      <c r="B6" s="45" t="s">
        <v>57</v>
      </c>
      <c r="C6" s="64">
        <v>8119019</v>
      </c>
      <c r="D6" s="65">
        <v>24467743</v>
      </c>
      <c r="E6" s="65">
        <v>14213054</v>
      </c>
      <c r="F6" s="65">
        <v>15690906</v>
      </c>
      <c r="G6" s="66">
        <v>10.397849751362376</v>
      </c>
      <c r="H6" s="65">
        <v>83339435</v>
      </c>
      <c r="I6" s="65">
        <v>48124166</v>
      </c>
      <c r="J6" s="65">
        <v>43735683</v>
      </c>
      <c r="K6" s="66">
        <v>-9.119083746822753</v>
      </c>
      <c r="L6" s="66">
        <v>3.406094097032162</v>
      </c>
      <c r="M6" s="66">
        <v>3.3859131190242433</v>
      </c>
      <c r="N6" s="66">
        <v>2.787326812103775</v>
      </c>
      <c r="O6" s="66">
        <v>-17.67872611843536</v>
      </c>
      <c r="P6" s="38"/>
      <c r="Q6" s="38"/>
    </row>
    <row r="7" spans="1:17" ht="12.75">
      <c r="A7" s="242" t="s">
        <v>58</v>
      </c>
      <c r="B7" s="45" t="s">
        <v>48</v>
      </c>
      <c r="C7" s="64">
        <v>8112020</v>
      </c>
      <c r="D7" s="65">
        <v>36484726</v>
      </c>
      <c r="E7" s="65">
        <v>21370794</v>
      </c>
      <c r="F7" s="65">
        <v>20465200</v>
      </c>
      <c r="G7" s="66">
        <v>-4.237530903156895</v>
      </c>
      <c r="H7" s="65">
        <v>84567928</v>
      </c>
      <c r="I7" s="65">
        <v>47503917</v>
      </c>
      <c r="J7" s="65">
        <v>66627030</v>
      </c>
      <c r="K7" s="66">
        <v>40.25586563735366</v>
      </c>
      <c r="L7" s="66">
        <v>2.31789949580545</v>
      </c>
      <c r="M7" s="66">
        <v>2.222842866764801</v>
      </c>
      <c r="N7" s="66">
        <v>3.2556256474405334</v>
      </c>
      <c r="O7" s="66">
        <v>46.46224868692042</v>
      </c>
      <c r="P7" s="38"/>
      <c r="Q7" s="38"/>
    </row>
    <row r="8" spans="1:17" ht="12.75">
      <c r="A8" s="243"/>
      <c r="B8" s="45" t="s">
        <v>59</v>
      </c>
      <c r="C8" s="64">
        <v>8112021</v>
      </c>
      <c r="D8" s="65">
        <v>3031186</v>
      </c>
      <c r="E8" s="65">
        <v>1830352</v>
      </c>
      <c r="F8" s="65">
        <v>1715922</v>
      </c>
      <c r="G8" s="66">
        <v>-6.251802931895067</v>
      </c>
      <c r="H8" s="65">
        <v>10541371</v>
      </c>
      <c r="I8" s="65">
        <v>6082078</v>
      </c>
      <c r="J8" s="65">
        <v>7344970</v>
      </c>
      <c r="K8" s="66">
        <v>20.764153304183218</v>
      </c>
      <c r="L8" s="66">
        <v>3.4776391155145214</v>
      </c>
      <c r="M8" s="66">
        <v>3.3229007316625436</v>
      </c>
      <c r="N8" s="66">
        <v>4.280480115063505</v>
      </c>
      <c r="O8" s="66">
        <v>28.817574183802265</v>
      </c>
      <c r="P8" s="38"/>
      <c r="Q8" s="38"/>
    </row>
    <row r="9" spans="1:17" ht="12.75">
      <c r="A9" s="244"/>
      <c r="B9" s="45" t="s">
        <v>60</v>
      </c>
      <c r="C9" s="64">
        <v>8112029</v>
      </c>
      <c r="D9" s="65">
        <v>33453540</v>
      </c>
      <c r="E9" s="65">
        <v>19540442</v>
      </c>
      <c r="F9" s="65">
        <v>18749278</v>
      </c>
      <c r="G9" s="66">
        <v>-4.0488541661442445</v>
      </c>
      <c r="H9" s="65">
        <v>74026557</v>
      </c>
      <c r="I9" s="65">
        <v>41421839</v>
      </c>
      <c r="J9" s="65">
        <v>59282060</v>
      </c>
      <c r="K9" s="66">
        <v>43.1178852295766</v>
      </c>
      <c r="L9" s="66">
        <v>2.2128168498759773</v>
      </c>
      <c r="M9" s="66">
        <v>2.119800514236065</v>
      </c>
      <c r="N9" s="66">
        <v>3.1618316182628474</v>
      </c>
      <c r="O9" s="66">
        <v>49.15703609980066</v>
      </c>
      <c r="P9" s="38"/>
      <c r="Q9" s="38"/>
    </row>
    <row r="10" spans="1:17" ht="12.75">
      <c r="A10" s="242" t="s">
        <v>61</v>
      </c>
      <c r="B10" s="45" t="s">
        <v>48</v>
      </c>
      <c r="C10" s="64">
        <v>8112010</v>
      </c>
      <c r="D10" s="65">
        <v>16386310</v>
      </c>
      <c r="E10" s="65">
        <v>11833158</v>
      </c>
      <c r="F10" s="65">
        <v>10388658</v>
      </c>
      <c r="G10" s="66">
        <v>-12.207223126742662</v>
      </c>
      <c r="H10" s="65">
        <v>42369749</v>
      </c>
      <c r="I10" s="65">
        <v>31177336</v>
      </c>
      <c r="J10" s="65">
        <v>29353875</v>
      </c>
      <c r="K10" s="66">
        <v>-5.848674819426525</v>
      </c>
      <c r="L10" s="66">
        <v>2.5856796923773566</v>
      </c>
      <c r="M10" s="66">
        <v>2.634743489438745</v>
      </c>
      <c r="N10" s="66">
        <v>2.8255694816404584</v>
      </c>
      <c r="O10" s="66">
        <v>7.242678194922236</v>
      </c>
      <c r="P10" s="38"/>
      <c r="Q10" s="38"/>
    </row>
    <row r="11" spans="1:17" ht="12.75">
      <c r="A11" s="243" t="s">
        <v>61</v>
      </c>
      <c r="B11" s="45" t="s">
        <v>59</v>
      </c>
      <c r="C11" s="64">
        <v>8112011</v>
      </c>
      <c r="D11" s="65">
        <v>1464162</v>
      </c>
      <c r="E11" s="65">
        <v>1300721</v>
      </c>
      <c r="F11" s="65">
        <v>779532</v>
      </c>
      <c r="G11" s="66">
        <v>-40.06923852232723</v>
      </c>
      <c r="H11" s="65">
        <v>4618903</v>
      </c>
      <c r="I11" s="65">
        <v>4082024</v>
      </c>
      <c r="J11" s="65">
        <v>2840018</v>
      </c>
      <c r="K11" s="66">
        <v>-30.42622973309319</v>
      </c>
      <c r="L11" s="66">
        <v>3.1546393090382074</v>
      </c>
      <c r="M11" s="66">
        <v>3.1382779243204344</v>
      </c>
      <c r="N11" s="66">
        <v>3.6432346587439643</v>
      </c>
      <c r="O11" s="66">
        <v>16.09024906654415</v>
      </c>
      <c r="P11" s="38"/>
      <c r="Q11" s="38"/>
    </row>
    <row r="12" spans="1:17" ht="12.75">
      <c r="A12" s="244" t="s">
        <v>61</v>
      </c>
      <c r="B12" s="45" t="s">
        <v>60</v>
      </c>
      <c r="C12" s="64">
        <v>8112019</v>
      </c>
      <c r="D12" s="65">
        <v>14922148</v>
      </c>
      <c r="E12" s="65">
        <v>10532437</v>
      </c>
      <c r="F12" s="65">
        <v>9609126</v>
      </c>
      <c r="G12" s="66">
        <v>-8.766356732064951</v>
      </c>
      <c r="H12" s="65">
        <v>37750846</v>
      </c>
      <c r="I12" s="65">
        <v>27095312</v>
      </c>
      <c r="J12" s="65">
        <v>26513857</v>
      </c>
      <c r="K12" s="66">
        <v>-2.145961633510629</v>
      </c>
      <c r="L12" s="66">
        <v>2.529853342829732</v>
      </c>
      <c r="M12" s="66">
        <v>2.572558658551672</v>
      </c>
      <c r="N12" s="66">
        <v>2.759237104394302</v>
      </c>
      <c r="O12" s="66">
        <v>7.256528251438499</v>
      </c>
      <c r="P12" s="38"/>
      <c r="Q12" s="38"/>
    </row>
    <row r="13" spans="1:17" ht="12.75">
      <c r="A13" s="242" t="s">
        <v>62</v>
      </c>
      <c r="B13" s="45" t="s">
        <v>48</v>
      </c>
      <c r="C13" s="64">
        <v>8111000</v>
      </c>
      <c r="D13" s="65">
        <v>14833834</v>
      </c>
      <c r="E13" s="65">
        <v>9424151</v>
      </c>
      <c r="F13" s="65">
        <v>7308058</v>
      </c>
      <c r="G13" s="66">
        <v>-22.453937760547337</v>
      </c>
      <c r="H13" s="65">
        <v>31989130</v>
      </c>
      <c r="I13" s="65">
        <v>19969651</v>
      </c>
      <c r="J13" s="65">
        <v>15866881</v>
      </c>
      <c r="K13" s="66">
        <v>-20.545026049779235</v>
      </c>
      <c r="L13" s="66">
        <v>2.156497773940304</v>
      </c>
      <c r="M13" s="66">
        <v>2.1189867394951545</v>
      </c>
      <c r="N13" s="66">
        <v>2.1711487511456533</v>
      </c>
      <c r="O13" s="66">
        <v>2.4616488002622505</v>
      </c>
      <c r="P13" s="38"/>
      <c r="Q13" s="38"/>
    </row>
    <row r="14" spans="1:17" ht="12.75">
      <c r="A14" s="243" t="s">
        <v>62</v>
      </c>
      <c r="B14" s="45" t="s">
        <v>59</v>
      </c>
      <c r="C14" s="64">
        <v>8111010</v>
      </c>
      <c r="D14" s="65">
        <v>440410</v>
      </c>
      <c r="E14" s="65">
        <v>386321</v>
      </c>
      <c r="F14" s="65">
        <v>316147</v>
      </c>
      <c r="G14" s="66">
        <v>-18.164686879563885</v>
      </c>
      <c r="H14" s="65">
        <v>1250901</v>
      </c>
      <c r="I14" s="65">
        <v>1070067</v>
      </c>
      <c r="J14" s="65">
        <v>940140</v>
      </c>
      <c r="K14" s="66">
        <v>-12.141949990047351</v>
      </c>
      <c r="L14" s="66">
        <v>2.8403101655275766</v>
      </c>
      <c r="M14" s="66">
        <v>2.7698908420717485</v>
      </c>
      <c r="N14" s="66">
        <v>2.973743227043116</v>
      </c>
      <c r="O14" s="66">
        <v>7.359581896696543</v>
      </c>
      <c r="P14" s="38"/>
      <c r="Q14" s="38"/>
    </row>
    <row r="15" spans="1:17" ht="12.75">
      <c r="A15" s="244" t="s">
        <v>62</v>
      </c>
      <c r="B15" s="45" t="s">
        <v>60</v>
      </c>
      <c r="C15" s="64">
        <v>8111090</v>
      </c>
      <c r="D15" s="65">
        <v>14393424</v>
      </c>
      <c r="E15" s="65">
        <v>9037830</v>
      </c>
      <c r="F15" s="65">
        <v>6991911</v>
      </c>
      <c r="G15" s="66">
        <v>-22.63728129429299</v>
      </c>
      <c r="H15" s="65">
        <v>30738229</v>
      </c>
      <c r="I15" s="65">
        <v>18899584</v>
      </c>
      <c r="J15" s="65">
        <v>14926741</v>
      </c>
      <c r="K15" s="66">
        <v>-21.020796013287914</v>
      </c>
      <c r="L15" s="66">
        <v>2.135574481791129</v>
      </c>
      <c r="M15" s="66">
        <v>2.091163918772537</v>
      </c>
      <c r="N15" s="66">
        <v>2.134858552976432</v>
      </c>
      <c r="O15" s="66">
        <v>2.089488720211996</v>
      </c>
      <c r="P15" s="38"/>
      <c r="Q15" s="38"/>
    </row>
    <row r="16" spans="1:17" ht="12.75">
      <c r="A16" s="242" t="s">
        <v>63</v>
      </c>
      <c r="B16" s="45" t="s">
        <v>48</v>
      </c>
      <c r="C16" s="64">
        <v>7108040</v>
      </c>
      <c r="D16" s="65">
        <v>5779731</v>
      </c>
      <c r="E16" s="65">
        <v>2507187</v>
      </c>
      <c r="F16" s="65">
        <v>2753000</v>
      </c>
      <c r="G16" s="66">
        <v>9.804334499181744</v>
      </c>
      <c r="H16" s="65">
        <v>27670901</v>
      </c>
      <c r="I16" s="65">
        <v>11479598</v>
      </c>
      <c r="J16" s="65">
        <v>14474848</v>
      </c>
      <c r="K16" s="66">
        <v>26.091941547082055</v>
      </c>
      <c r="L16" s="66">
        <v>4.787575926976532</v>
      </c>
      <c r="M16" s="66">
        <v>4.578676421024838</v>
      </c>
      <c r="N16" s="66">
        <v>5.257845259716673</v>
      </c>
      <c r="O16" s="66">
        <v>14.833300636252812</v>
      </c>
      <c r="P16" s="38"/>
      <c r="Q16" s="38"/>
    </row>
    <row r="17" spans="1:17" ht="12.75">
      <c r="A17" s="243" t="s">
        <v>63</v>
      </c>
      <c r="B17" s="45" t="s">
        <v>56</v>
      </c>
      <c r="C17" s="64">
        <v>7108041</v>
      </c>
      <c r="D17" s="65">
        <v>226984</v>
      </c>
      <c r="E17" s="65">
        <v>220235</v>
      </c>
      <c r="F17" s="65">
        <v>10795</v>
      </c>
      <c r="G17" s="66">
        <v>-95.09841759938247</v>
      </c>
      <c r="H17" s="65">
        <v>1171589</v>
      </c>
      <c r="I17" s="65">
        <v>1122992</v>
      </c>
      <c r="J17" s="65">
        <v>61531</v>
      </c>
      <c r="K17" s="66">
        <v>-94.52079801102768</v>
      </c>
      <c r="L17" s="66">
        <v>5.16154883163571</v>
      </c>
      <c r="M17" s="66">
        <v>5.099062365200808</v>
      </c>
      <c r="N17" s="66">
        <v>5.699953682260306</v>
      </c>
      <c r="O17" s="66">
        <v>11.784349239584824</v>
      </c>
      <c r="P17" s="38"/>
      <c r="Q17" s="38"/>
    </row>
    <row r="18" spans="1:17" ht="12.75">
      <c r="A18" s="244" t="s">
        <v>63</v>
      </c>
      <c r="B18" s="45" t="s">
        <v>57</v>
      </c>
      <c r="C18" s="64">
        <v>7108049</v>
      </c>
      <c r="D18" s="65">
        <v>5552747</v>
      </c>
      <c r="E18" s="65">
        <v>2286952</v>
      </c>
      <c r="F18" s="65">
        <v>2742205</v>
      </c>
      <c r="G18" s="66">
        <v>19.906539358937138</v>
      </c>
      <c r="H18" s="65">
        <v>26499312</v>
      </c>
      <c r="I18" s="65">
        <v>10356606</v>
      </c>
      <c r="J18" s="65">
        <v>14413317</v>
      </c>
      <c r="K18" s="66">
        <v>39.170274508849715</v>
      </c>
      <c r="L18" s="66">
        <v>4.772288742851061</v>
      </c>
      <c r="M18" s="66">
        <v>4.528562908185218</v>
      </c>
      <c r="N18" s="66">
        <v>5.256104849929163</v>
      </c>
      <c r="O18" s="66">
        <v>16.065625155144446</v>
      </c>
      <c r="P18" s="38"/>
      <c r="Q18" s="38"/>
    </row>
    <row r="19" spans="1:17" ht="12.75">
      <c r="A19" s="234" t="s">
        <v>64</v>
      </c>
      <c r="B19" s="235"/>
      <c r="C19" s="64">
        <v>8119090</v>
      </c>
      <c r="D19" s="65">
        <v>8444139</v>
      </c>
      <c r="E19" s="65">
        <v>5615041</v>
      </c>
      <c r="F19" s="65">
        <v>3928026</v>
      </c>
      <c r="G19" s="66">
        <v>-30.04457135753773</v>
      </c>
      <c r="H19" s="65">
        <v>24988620</v>
      </c>
      <c r="I19" s="65">
        <v>16607938</v>
      </c>
      <c r="J19" s="65">
        <v>11639837</v>
      </c>
      <c r="K19" s="66">
        <v>-29.914014611567076</v>
      </c>
      <c r="L19" s="66">
        <v>2.959285724690226</v>
      </c>
      <c r="M19" s="66">
        <v>2.9577589905398733</v>
      </c>
      <c r="N19" s="66">
        <v>2.963279010882311</v>
      </c>
      <c r="O19" s="66">
        <v>0.18662846973309666</v>
      </c>
      <c r="P19" s="38"/>
      <c r="Q19" s="38"/>
    </row>
    <row r="20" spans="1:17" ht="12.75">
      <c r="A20" s="234" t="s">
        <v>65</v>
      </c>
      <c r="B20" s="235"/>
      <c r="C20" s="64">
        <v>8112090</v>
      </c>
      <c r="D20" s="65">
        <v>1970773</v>
      </c>
      <c r="E20" s="65">
        <v>1208993</v>
      </c>
      <c r="F20" s="65">
        <v>1919343</v>
      </c>
      <c r="G20" s="66">
        <v>58.75550975067681</v>
      </c>
      <c r="H20" s="65">
        <v>6280386</v>
      </c>
      <c r="I20" s="65">
        <v>3859240</v>
      </c>
      <c r="J20" s="65">
        <v>6487648</v>
      </c>
      <c r="K20" s="66">
        <v>68.10688114758345</v>
      </c>
      <c r="L20" s="66">
        <v>3.1867627575575677</v>
      </c>
      <c r="M20" s="66">
        <v>3.1921111205772075</v>
      </c>
      <c r="N20" s="66">
        <v>3.3801399749810224</v>
      </c>
      <c r="O20" s="66">
        <v>5.890423212141038</v>
      </c>
      <c r="P20" s="38"/>
      <c r="Q20" s="38"/>
    </row>
    <row r="21" spans="1:17" ht="12.75">
      <c r="A21" s="242" t="s">
        <v>66</v>
      </c>
      <c r="B21" s="45" t="s">
        <v>48</v>
      </c>
      <c r="C21" s="64">
        <v>7108090</v>
      </c>
      <c r="D21" s="65">
        <v>2484066</v>
      </c>
      <c r="E21" s="65">
        <v>999649</v>
      </c>
      <c r="F21" s="65">
        <v>670594</v>
      </c>
      <c r="G21" s="66">
        <v>-32.91705388591396</v>
      </c>
      <c r="H21" s="65">
        <v>5658783</v>
      </c>
      <c r="I21" s="65">
        <v>2662026</v>
      </c>
      <c r="J21" s="65">
        <v>1873165</v>
      </c>
      <c r="K21" s="66">
        <v>-29.633857821073118</v>
      </c>
      <c r="L21" s="66">
        <v>2.2780324677363644</v>
      </c>
      <c r="M21" s="66">
        <v>2.662960699205421</v>
      </c>
      <c r="N21" s="66">
        <v>2.793292215558147</v>
      </c>
      <c r="O21" s="66">
        <v>4.894233564604034</v>
      </c>
      <c r="P21" s="38"/>
      <c r="Q21" s="38"/>
    </row>
    <row r="22" spans="1:17" ht="12.75">
      <c r="A22" s="243" t="s">
        <v>66</v>
      </c>
      <c r="B22" s="45" t="s">
        <v>59</v>
      </c>
      <c r="C22" s="64">
        <v>7108091</v>
      </c>
      <c r="D22" s="65">
        <v>0</v>
      </c>
      <c r="E22" s="65">
        <v>0</v>
      </c>
      <c r="F22" s="65">
        <v>0</v>
      </c>
      <c r="G22" s="66" t="s">
        <v>83</v>
      </c>
      <c r="H22" s="65">
        <v>0</v>
      </c>
      <c r="I22" s="65">
        <v>0</v>
      </c>
      <c r="J22" s="65">
        <v>0</v>
      </c>
      <c r="K22" s="66" t="s">
        <v>83</v>
      </c>
      <c r="L22" s="66" t="s">
        <v>83</v>
      </c>
      <c r="M22" s="66" t="s">
        <v>83</v>
      </c>
      <c r="N22" s="66" t="s">
        <v>83</v>
      </c>
      <c r="O22" s="66" t="s">
        <v>83</v>
      </c>
      <c r="P22" s="38"/>
      <c r="Q22" s="38"/>
    </row>
    <row r="23" spans="1:17" ht="12.75">
      <c r="A23" s="244" t="s">
        <v>66</v>
      </c>
      <c r="B23" s="45" t="s">
        <v>60</v>
      </c>
      <c r="C23" s="64">
        <v>7108099</v>
      </c>
      <c r="D23" s="65">
        <v>2484066</v>
      </c>
      <c r="E23" s="65">
        <v>999649</v>
      </c>
      <c r="F23" s="65">
        <v>670594</v>
      </c>
      <c r="G23" s="66">
        <v>-32.91705388591396</v>
      </c>
      <c r="H23" s="65">
        <v>5658783</v>
      </c>
      <c r="I23" s="65">
        <v>2662026</v>
      </c>
      <c r="J23" s="65">
        <v>1873165</v>
      </c>
      <c r="K23" s="66">
        <v>-29.633857821073118</v>
      </c>
      <c r="L23" s="66">
        <v>2.2780324677363644</v>
      </c>
      <c r="M23" s="66">
        <v>2.662960699205421</v>
      </c>
      <c r="N23" s="66">
        <v>2.793292215558147</v>
      </c>
      <c r="O23" s="66">
        <v>4.894233564604034</v>
      </c>
      <c r="P23" s="38"/>
      <c r="Q23" s="38"/>
    </row>
    <row r="24" spans="1:17" ht="12.75">
      <c r="A24" s="245" t="s">
        <v>67</v>
      </c>
      <c r="B24" s="246"/>
      <c r="C24" s="64">
        <v>7104000</v>
      </c>
      <c r="D24" s="65">
        <v>3802438</v>
      </c>
      <c r="E24" s="65">
        <v>1557771</v>
      </c>
      <c r="F24" s="65">
        <v>1238219</v>
      </c>
      <c r="G24" s="66">
        <v>-20.513413075477715</v>
      </c>
      <c r="H24" s="65">
        <v>5520573</v>
      </c>
      <c r="I24" s="65">
        <v>2169937</v>
      </c>
      <c r="J24" s="65">
        <v>2025435</v>
      </c>
      <c r="K24" s="66">
        <v>-6.659271674707612</v>
      </c>
      <c r="L24" s="66">
        <v>1.4518508914543775</v>
      </c>
      <c r="M24" s="66">
        <v>1.3929756042447832</v>
      </c>
      <c r="N24" s="66">
        <v>1.6357647556692314</v>
      </c>
      <c r="O24" s="66">
        <v>17.429533631788118</v>
      </c>
      <c r="P24" s="38"/>
      <c r="Q24" s="38"/>
    </row>
    <row r="25" spans="1:17" ht="12.75">
      <c r="A25" s="245" t="s">
        <v>68</v>
      </c>
      <c r="B25" s="246"/>
      <c r="C25" s="64">
        <v>7109000</v>
      </c>
      <c r="D25" s="65">
        <v>2313999</v>
      </c>
      <c r="E25" s="65">
        <v>595582</v>
      </c>
      <c r="F25" s="65">
        <v>685559</v>
      </c>
      <c r="G25" s="66">
        <v>15.107407544217244</v>
      </c>
      <c r="H25" s="65">
        <v>4595668</v>
      </c>
      <c r="I25" s="65">
        <v>844632</v>
      </c>
      <c r="J25" s="65">
        <v>1333456</v>
      </c>
      <c r="K25" s="66">
        <v>57.87419846749826</v>
      </c>
      <c r="L25" s="66">
        <v>1.9860285160019515</v>
      </c>
      <c r="M25" s="66">
        <v>1.4181624024903372</v>
      </c>
      <c r="N25" s="66">
        <v>1.9450638092418011</v>
      </c>
      <c r="O25" s="66">
        <v>37.15381297841549</v>
      </c>
      <c r="P25" s="38"/>
      <c r="Q25" s="38"/>
    </row>
    <row r="26" spans="1:17" ht="12.75">
      <c r="A26" s="245" t="s">
        <v>69</v>
      </c>
      <c r="B26" s="246"/>
      <c r="C26" s="64">
        <v>8119040</v>
      </c>
      <c r="D26" s="65">
        <v>4025201</v>
      </c>
      <c r="E26" s="65">
        <v>1551467</v>
      </c>
      <c r="F26" s="65">
        <v>803066</v>
      </c>
      <c r="G26" s="66">
        <v>-48.23828028569089</v>
      </c>
      <c r="H26" s="65">
        <v>4516105</v>
      </c>
      <c r="I26" s="65">
        <v>1474695</v>
      </c>
      <c r="J26" s="65">
        <v>973418</v>
      </c>
      <c r="K26" s="66">
        <v>-33.99191019159894</v>
      </c>
      <c r="L26" s="66">
        <v>1.121957636401263</v>
      </c>
      <c r="M26" s="66">
        <v>0.9505165111471917</v>
      </c>
      <c r="N26" s="66">
        <v>1.2121270231836487</v>
      </c>
      <c r="O26" s="66">
        <v>27.522984500365567</v>
      </c>
      <c r="P26" s="38"/>
      <c r="Q26" s="38"/>
    </row>
    <row r="27" spans="1:17" ht="12.75">
      <c r="A27" s="245" t="s">
        <v>70</v>
      </c>
      <c r="B27" s="246"/>
      <c r="C27" s="64">
        <v>7108030</v>
      </c>
      <c r="D27" s="65">
        <v>3185954</v>
      </c>
      <c r="E27" s="65">
        <v>347262</v>
      </c>
      <c r="F27" s="65">
        <v>225352</v>
      </c>
      <c r="G27" s="66">
        <v>-35.106058249966885</v>
      </c>
      <c r="H27" s="65">
        <v>3784975</v>
      </c>
      <c r="I27" s="65">
        <v>453409</v>
      </c>
      <c r="J27" s="65">
        <v>283548</v>
      </c>
      <c r="K27" s="66">
        <v>-37.46308520563112</v>
      </c>
      <c r="L27" s="66">
        <v>1.1880193499341172</v>
      </c>
      <c r="M27" s="66">
        <v>1.3056683426346678</v>
      </c>
      <c r="N27" s="66">
        <v>1.2582448791224397</v>
      </c>
      <c r="O27" s="66">
        <v>-3.6321217236939263</v>
      </c>
      <c r="P27" s="38"/>
      <c r="Q27" s="38"/>
    </row>
    <row r="28" spans="1:17" ht="12.75">
      <c r="A28" s="245" t="s">
        <v>71</v>
      </c>
      <c r="B28" s="246"/>
      <c r="C28" s="64">
        <v>8119060</v>
      </c>
      <c r="D28" s="65">
        <v>2967228</v>
      </c>
      <c r="E28" s="65">
        <v>1549006</v>
      </c>
      <c r="F28" s="65">
        <v>1656738</v>
      </c>
      <c r="G28" s="66">
        <v>6.954911730490387</v>
      </c>
      <c r="H28" s="65">
        <v>3735016</v>
      </c>
      <c r="I28" s="65">
        <v>1887367</v>
      </c>
      <c r="J28" s="65">
        <v>2156157</v>
      </c>
      <c r="K28" s="66">
        <v>14.241533310691556</v>
      </c>
      <c r="L28" s="66">
        <v>1.2587559836992641</v>
      </c>
      <c r="M28" s="66">
        <v>1.2184375012104536</v>
      </c>
      <c r="N28" s="66">
        <v>1.301447181147532</v>
      </c>
      <c r="O28" s="66">
        <v>6.81279752589794</v>
      </c>
      <c r="P28" s="38"/>
      <c r="Q28" s="38"/>
    </row>
    <row r="29" spans="1:17" ht="12.75">
      <c r="A29" s="245" t="s">
        <v>72</v>
      </c>
      <c r="B29" s="246"/>
      <c r="C29" s="64">
        <v>7102100</v>
      </c>
      <c r="D29" s="65">
        <v>2099549</v>
      </c>
      <c r="E29" s="65">
        <v>814435</v>
      </c>
      <c r="F29" s="65">
        <v>679875</v>
      </c>
      <c r="G29" s="66">
        <v>-16.521883268769145</v>
      </c>
      <c r="H29" s="65">
        <v>3142523</v>
      </c>
      <c r="I29" s="65">
        <v>1206673</v>
      </c>
      <c r="J29" s="65">
        <v>1194702</v>
      </c>
      <c r="K29" s="66">
        <v>-0.9920666162249403</v>
      </c>
      <c r="L29" s="66">
        <v>1.496760971046639</v>
      </c>
      <c r="M29" s="66">
        <v>1.4816074947663105</v>
      </c>
      <c r="N29" s="66">
        <v>1.7572377275234419</v>
      </c>
      <c r="O29" s="66">
        <v>18.603458320154196</v>
      </c>
      <c r="P29" s="38"/>
      <c r="Q29" s="38"/>
    </row>
    <row r="30" spans="1:17" ht="12.75">
      <c r="A30" s="245" t="s">
        <v>73</v>
      </c>
      <c r="B30" s="246"/>
      <c r="C30" s="64">
        <v>7102910</v>
      </c>
      <c r="D30" s="65">
        <v>505080</v>
      </c>
      <c r="E30" s="65">
        <v>325227</v>
      </c>
      <c r="F30" s="65">
        <v>238824</v>
      </c>
      <c r="G30" s="66">
        <v>-26.56698244610687</v>
      </c>
      <c r="H30" s="65">
        <v>1336890</v>
      </c>
      <c r="I30" s="65">
        <v>866067</v>
      </c>
      <c r="J30" s="65">
        <v>640391</v>
      </c>
      <c r="K30" s="66">
        <v>-26.057568294369837</v>
      </c>
      <c r="L30" s="66">
        <v>2.646887621762889</v>
      </c>
      <c r="M30" s="66">
        <v>2.662961562231918</v>
      </c>
      <c r="N30" s="66">
        <v>2.6814348641677554</v>
      </c>
      <c r="O30" s="66">
        <v>0.6937126768121304</v>
      </c>
      <c r="P30" s="38"/>
      <c r="Q30" s="38"/>
    </row>
    <row r="31" spans="1:17" ht="12.75">
      <c r="A31" s="245" t="s">
        <v>74</v>
      </c>
      <c r="B31" s="246"/>
      <c r="C31" s="64">
        <v>8119050</v>
      </c>
      <c r="D31" s="65">
        <v>1031052</v>
      </c>
      <c r="E31" s="65">
        <v>95026</v>
      </c>
      <c r="F31" s="65">
        <v>86201</v>
      </c>
      <c r="G31" s="66">
        <v>-9.286931997558568</v>
      </c>
      <c r="H31" s="65">
        <v>1095951</v>
      </c>
      <c r="I31" s="65">
        <v>133465</v>
      </c>
      <c r="J31" s="65">
        <v>95832</v>
      </c>
      <c r="K31" s="66">
        <v>-28.196905555763685</v>
      </c>
      <c r="L31" s="66">
        <v>1.062944448970566</v>
      </c>
      <c r="M31" s="66">
        <v>1.4045103445372846</v>
      </c>
      <c r="N31" s="66">
        <v>1.1117272421433626</v>
      </c>
      <c r="O31" s="66">
        <v>-20.845919970093153</v>
      </c>
      <c r="P31" s="38"/>
      <c r="Q31" s="38"/>
    </row>
    <row r="32" spans="1:17" ht="12.75">
      <c r="A32" s="245" t="s">
        <v>75</v>
      </c>
      <c r="B32" s="246"/>
      <c r="C32" s="64">
        <v>8119020</v>
      </c>
      <c r="D32" s="65">
        <v>356604</v>
      </c>
      <c r="E32" s="65">
        <v>253674</v>
      </c>
      <c r="F32" s="65">
        <v>176826</v>
      </c>
      <c r="G32" s="66">
        <v>-30.293999385037484</v>
      </c>
      <c r="H32" s="65">
        <v>858984</v>
      </c>
      <c r="I32" s="65">
        <v>532473</v>
      </c>
      <c r="J32" s="65">
        <v>409104</v>
      </c>
      <c r="K32" s="66">
        <v>-23.169062093289238</v>
      </c>
      <c r="L32" s="66">
        <v>2.4087895817209004</v>
      </c>
      <c r="M32" s="66">
        <v>2.0990444428676174</v>
      </c>
      <c r="N32" s="66">
        <v>2.3135964168165315</v>
      </c>
      <c r="O32" s="66">
        <v>10.221411684633175</v>
      </c>
      <c r="P32" s="38"/>
      <c r="Q32" s="38"/>
    </row>
    <row r="33" spans="1:17" ht="12.75">
      <c r="A33" s="245" t="s">
        <v>76</v>
      </c>
      <c r="B33" s="246"/>
      <c r="C33" s="64">
        <v>8119030</v>
      </c>
      <c r="D33" s="65">
        <v>325242</v>
      </c>
      <c r="E33" s="65">
        <v>220254</v>
      </c>
      <c r="F33" s="65">
        <v>161724</v>
      </c>
      <c r="G33" s="66">
        <v>-26.573864719823483</v>
      </c>
      <c r="H33" s="65">
        <v>691157</v>
      </c>
      <c r="I33" s="65">
        <v>439886</v>
      </c>
      <c r="J33" s="65">
        <v>370950</v>
      </c>
      <c r="K33" s="66">
        <v>-15.671333027193413</v>
      </c>
      <c r="L33" s="66">
        <v>2.125054574747419</v>
      </c>
      <c r="M33" s="66">
        <v>1.9971759877232649</v>
      </c>
      <c r="N33" s="66">
        <v>2.2937226385694145</v>
      </c>
      <c r="O33" s="66">
        <v>14.848298430836127</v>
      </c>
      <c r="P33" s="38"/>
      <c r="Q33" s="38"/>
    </row>
    <row r="34" spans="1:17" ht="12.75">
      <c r="A34" s="245" t="s">
        <v>77</v>
      </c>
      <c r="B34" s="246"/>
      <c r="C34" s="64">
        <v>7103000</v>
      </c>
      <c r="D34" s="65">
        <v>173445</v>
      </c>
      <c r="E34" s="65">
        <v>16972</v>
      </c>
      <c r="F34" s="65">
        <v>15064</v>
      </c>
      <c r="G34" s="66">
        <v>-11.242045722366246</v>
      </c>
      <c r="H34" s="65">
        <v>507601</v>
      </c>
      <c r="I34" s="65">
        <v>29285</v>
      </c>
      <c r="J34" s="65">
        <v>33086</v>
      </c>
      <c r="K34" s="66">
        <v>12.979340959535591</v>
      </c>
      <c r="L34" s="66">
        <v>2.9265819135749083</v>
      </c>
      <c r="M34" s="66">
        <v>1.7254890407730379</v>
      </c>
      <c r="N34" s="66">
        <v>2.1963621879978756</v>
      </c>
      <c r="O34" s="66">
        <v>27.289257485743377</v>
      </c>
      <c r="P34" s="38"/>
      <c r="Q34" s="38"/>
    </row>
    <row r="35" spans="1:17" ht="12.75">
      <c r="A35" s="245" t="s">
        <v>78</v>
      </c>
      <c r="B35" s="246"/>
      <c r="C35" s="64">
        <v>7108020</v>
      </c>
      <c r="D35" s="65">
        <v>156299</v>
      </c>
      <c r="E35" s="65">
        <v>61033</v>
      </c>
      <c r="F35" s="65">
        <v>42538</v>
      </c>
      <c r="G35" s="66">
        <v>-30.303278554224768</v>
      </c>
      <c r="H35" s="65">
        <v>269641</v>
      </c>
      <c r="I35" s="65">
        <v>106912</v>
      </c>
      <c r="J35" s="65">
        <v>75612</v>
      </c>
      <c r="K35" s="66">
        <v>-29.276414247231365</v>
      </c>
      <c r="L35" s="66">
        <v>1.7251613893882878</v>
      </c>
      <c r="M35" s="66">
        <v>1.7517080923434862</v>
      </c>
      <c r="N35" s="66">
        <v>1.7775165734167098</v>
      </c>
      <c r="O35" s="66">
        <v>1.4733322969751272</v>
      </c>
      <c r="P35" s="38"/>
      <c r="Q35" s="38"/>
    </row>
    <row r="36" spans="1:17" ht="12.75">
      <c r="A36" s="245" t="s">
        <v>79</v>
      </c>
      <c r="B36" s="246"/>
      <c r="C36" s="64">
        <v>7102200</v>
      </c>
      <c r="D36" s="65">
        <v>69575</v>
      </c>
      <c r="E36" s="65">
        <v>33712</v>
      </c>
      <c r="F36" s="65">
        <v>17997</v>
      </c>
      <c r="G36" s="66">
        <v>-46.61544850498339</v>
      </c>
      <c r="H36" s="65">
        <v>103015</v>
      </c>
      <c r="I36" s="65">
        <v>48060</v>
      </c>
      <c r="J36" s="65">
        <v>29245</v>
      </c>
      <c r="K36" s="66">
        <v>-39.14898044111528</v>
      </c>
      <c r="L36" s="66">
        <v>1.4806324110671936</v>
      </c>
      <c r="M36" s="66">
        <v>1.4256051257712388</v>
      </c>
      <c r="N36" s="66">
        <v>1.6249930543979552</v>
      </c>
      <c r="O36" s="66">
        <v>13.986196108747118</v>
      </c>
      <c r="P36" s="38"/>
      <c r="Q36" s="38"/>
    </row>
    <row r="37" spans="1:17" ht="12.75">
      <c r="A37" s="245" t="s">
        <v>80</v>
      </c>
      <c r="B37" s="246"/>
      <c r="C37" s="64">
        <v>7108010</v>
      </c>
      <c r="D37" s="65">
        <v>58118</v>
      </c>
      <c r="E37" s="65">
        <v>35525</v>
      </c>
      <c r="F37" s="65">
        <v>24336</v>
      </c>
      <c r="G37" s="66">
        <v>-31.49612948627727</v>
      </c>
      <c r="H37" s="65">
        <v>95770</v>
      </c>
      <c r="I37" s="65">
        <v>59527</v>
      </c>
      <c r="J37" s="65">
        <v>39007</v>
      </c>
      <c r="K37" s="66">
        <v>-34.471752314075964</v>
      </c>
      <c r="L37" s="66">
        <v>1.647854365256891</v>
      </c>
      <c r="M37" s="66">
        <v>1.6756368754398312</v>
      </c>
      <c r="N37" s="66">
        <v>1.6028517422748192</v>
      </c>
      <c r="O37" s="66">
        <v>-4.343729493653381</v>
      </c>
      <c r="P37" s="38"/>
      <c r="Q37" s="38"/>
    </row>
    <row r="38" spans="1:17" ht="12.75">
      <c r="A38" s="245" t="s">
        <v>81</v>
      </c>
      <c r="B38" s="246"/>
      <c r="C38" s="64">
        <v>7101000</v>
      </c>
      <c r="D38" s="65">
        <v>1800</v>
      </c>
      <c r="E38" s="65">
        <v>1800</v>
      </c>
      <c r="F38" s="65">
        <v>0</v>
      </c>
      <c r="G38" s="66">
        <v>-100</v>
      </c>
      <c r="H38" s="65">
        <v>2651</v>
      </c>
      <c r="I38" s="65">
        <v>2651</v>
      </c>
      <c r="J38" s="65">
        <v>0</v>
      </c>
      <c r="K38" s="66">
        <v>-100</v>
      </c>
      <c r="L38" s="66">
        <v>1.4727777777777777</v>
      </c>
      <c r="M38" s="66">
        <v>1.4727777777777777</v>
      </c>
      <c r="N38" s="66" t="s">
        <v>83</v>
      </c>
      <c r="O38" s="66" t="s">
        <v>83</v>
      </c>
      <c r="P38" s="38"/>
      <c r="Q38" s="38"/>
    </row>
    <row r="39" spans="1:17" ht="12.75">
      <c r="A39" s="245" t="s">
        <v>82</v>
      </c>
      <c r="B39" s="246"/>
      <c r="C39" s="64">
        <v>7102990</v>
      </c>
      <c r="D39" s="65">
        <v>0</v>
      </c>
      <c r="E39" s="65">
        <v>0</v>
      </c>
      <c r="F39" s="65">
        <v>0</v>
      </c>
      <c r="G39" s="66" t="s">
        <v>83</v>
      </c>
      <c r="H39" s="65">
        <v>0</v>
      </c>
      <c r="I39" s="65">
        <v>0</v>
      </c>
      <c r="J39" s="65">
        <v>0</v>
      </c>
      <c r="K39" s="66" t="s">
        <v>83</v>
      </c>
      <c r="L39" s="66" t="s">
        <v>83</v>
      </c>
      <c r="M39" s="66" t="s">
        <v>83</v>
      </c>
      <c r="N39" s="66" t="s">
        <v>83</v>
      </c>
      <c r="O39" s="66" t="s">
        <v>83</v>
      </c>
      <c r="P39" s="38"/>
      <c r="Q39" s="38"/>
    </row>
    <row r="40" spans="1:17" ht="12.75">
      <c r="A40" s="247" t="s">
        <v>48</v>
      </c>
      <c r="B40" s="248"/>
      <c r="C40" s="246"/>
      <c r="D40" s="67">
        <v>133802115</v>
      </c>
      <c r="E40" s="67">
        <v>75669367</v>
      </c>
      <c r="F40" s="67">
        <v>70331572</v>
      </c>
      <c r="G40" s="66">
        <v>-7.0541028841961895</v>
      </c>
      <c r="H40" s="67">
        <v>345363219</v>
      </c>
      <c r="I40" s="67">
        <v>195852328</v>
      </c>
      <c r="J40" s="67">
        <v>204340539</v>
      </c>
      <c r="K40" s="68">
        <v>4.333985246271865</v>
      </c>
      <c r="L40" s="66">
        <v>2.5811491769020245</v>
      </c>
      <c r="M40" s="66">
        <v>2.5882643897364703</v>
      </c>
      <c r="N40" s="66">
        <v>2.905388479017645</v>
      </c>
      <c r="O40" s="66">
        <v>12.252383896278207</v>
      </c>
      <c r="P40" s="38"/>
      <c r="Q40" s="38"/>
    </row>
    <row r="41" spans="1:15" ht="12.75">
      <c r="A41" s="245" t="s">
        <v>402</v>
      </c>
      <c r="B41" s="249"/>
      <c r="C41" s="249"/>
      <c r="D41" s="248"/>
      <c r="E41" s="248"/>
      <c r="F41" s="248"/>
      <c r="G41" s="248"/>
      <c r="H41" s="248"/>
      <c r="I41" s="248"/>
      <c r="J41" s="248"/>
      <c r="K41" s="248"/>
      <c r="L41" s="248"/>
      <c r="M41" s="248"/>
      <c r="N41" s="248"/>
      <c r="O41" s="250"/>
    </row>
    <row r="54" spans="4:10" ht="12.75">
      <c r="D54" s="38"/>
      <c r="E54" s="38"/>
      <c r="F54" s="38"/>
      <c r="H54" s="38"/>
      <c r="I54" s="38"/>
      <c r="J54" s="38"/>
    </row>
    <row r="55" spans="4:10" ht="12.75">
      <c r="D55" s="38"/>
      <c r="E55" s="38"/>
      <c r="F55" s="38"/>
      <c r="H55" s="38"/>
      <c r="I55" s="38"/>
      <c r="J55" s="38"/>
    </row>
  </sheetData>
  <sheetProtection/>
  <mergeCells count="32">
    <mergeCell ref="A29:B29"/>
    <mergeCell ref="A30:B30"/>
    <mergeCell ref="A31:B31"/>
    <mergeCell ref="A32:B32"/>
    <mergeCell ref="A40:C40"/>
    <mergeCell ref="A41:O41"/>
    <mergeCell ref="A34:B34"/>
    <mergeCell ref="A35:B35"/>
    <mergeCell ref="A36:B36"/>
    <mergeCell ref="A37:B37"/>
    <mergeCell ref="A38:B38"/>
    <mergeCell ref="A39:B39"/>
    <mergeCell ref="A13:A15"/>
    <mergeCell ref="A16:A18"/>
    <mergeCell ref="A33:B33"/>
    <mergeCell ref="A20:B20"/>
    <mergeCell ref="A21:A23"/>
    <mergeCell ref="A24:B24"/>
    <mergeCell ref="A25:B25"/>
    <mergeCell ref="A26:B26"/>
    <mergeCell ref="A27:B27"/>
    <mergeCell ref="A28:B28"/>
    <mergeCell ref="A19:B19"/>
    <mergeCell ref="A1:O1"/>
    <mergeCell ref="A2:B3"/>
    <mergeCell ref="C2:C3"/>
    <mergeCell ref="D2:G2"/>
    <mergeCell ref="H2:K2"/>
    <mergeCell ref="L2:O2"/>
    <mergeCell ref="A4:A6"/>
    <mergeCell ref="A7:A9"/>
    <mergeCell ref="A10:A12"/>
  </mergeCells>
  <printOptions/>
  <pageMargins left="0.7086614173228347" right="0.7086614173228347" top="0.7480314960629921" bottom="0.7480314960629921" header="0.31496062992125984" footer="0.31496062992125984"/>
  <pageSetup fitToHeight="1" fitToWidth="1" orientation="landscape" scale="6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28"/>
  <sheetViews>
    <sheetView zoomScalePageLayoutView="0" workbookViewId="0" topLeftCell="A82">
      <selection activeCell="J117" sqref="J117"/>
    </sheetView>
  </sheetViews>
  <sheetFormatPr defaultColWidth="31.421875" defaultRowHeight="15"/>
  <cols>
    <col min="1" max="1" width="24.28125" style="86" customWidth="1"/>
    <col min="2" max="2" width="31.421875" style="86" customWidth="1"/>
    <col min="3" max="3" width="10.140625" style="87" customWidth="1"/>
    <col min="4" max="4" width="11.00390625" style="71" customWidth="1"/>
    <col min="5" max="5" width="11.421875" style="71" customWidth="1"/>
    <col min="6" max="6" width="11.28125" style="71" customWidth="1"/>
    <col min="7" max="7" width="9.140625" style="71" customWidth="1"/>
    <col min="8" max="8" width="11.00390625" style="71" customWidth="1"/>
    <col min="9" max="9" width="11.421875" style="71" customWidth="1"/>
    <col min="10" max="10" width="11.57421875" style="71" customWidth="1"/>
    <col min="11" max="11" width="8.00390625" style="71" customWidth="1"/>
    <col min="12" max="12" width="7.00390625" style="71" customWidth="1"/>
    <col min="13" max="14" width="7.7109375" style="71" customWidth="1"/>
    <col min="15" max="15" width="6.7109375" style="71" bestFit="1" customWidth="1"/>
    <col min="16" max="254" width="11.421875" style="71" customWidth="1"/>
    <col min="255" max="255" width="24.28125" style="71" customWidth="1"/>
    <col min="256" max="16384" width="31.421875" style="71" customWidth="1"/>
  </cols>
  <sheetData>
    <row r="1" spans="1:15" ht="12.75">
      <c r="A1" s="253" t="s">
        <v>84</v>
      </c>
      <c r="B1" s="254"/>
      <c r="C1" s="254"/>
      <c r="D1" s="254"/>
      <c r="E1" s="254"/>
      <c r="F1" s="254"/>
      <c r="G1" s="254"/>
      <c r="H1" s="254"/>
      <c r="I1" s="254"/>
      <c r="J1" s="254"/>
      <c r="K1" s="254"/>
      <c r="L1" s="254"/>
      <c r="M1" s="254"/>
      <c r="N1" s="254"/>
      <c r="O1" s="255"/>
    </row>
    <row r="2" spans="1:15" ht="12.75">
      <c r="A2" s="256" t="s">
        <v>53</v>
      </c>
      <c r="B2" s="257"/>
      <c r="C2" s="260" t="s">
        <v>54</v>
      </c>
      <c r="D2" s="261" t="s">
        <v>38</v>
      </c>
      <c r="E2" s="261"/>
      <c r="F2" s="261"/>
      <c r="G2" s="261"/>
      <c r="H2" s="261" t="s">
        <v>39</v>
      </c>
      <c r="I2" s="261"/>
      <c r="J2" s="261"/>
      <c r="K2" s="261"/>
      <c r="L2" s="261" t="s">
        <v>403</v>
      </c>
      <c r="M2" s="261"/>
      <c r="N2" s="261"/>
      <c r="O2" s="261"/>
    </row>
    <row r="3" spans="1:15" ht="38.25">
      <c r="A3" s="258"/>
      <c r="B3" s="259"/>
      <c r="C3" s="260"/>
      <c r="D3" s="62">
        <v>2012</v>
      </c>
      <c r="E3" s="62" t="s">
        <v>40</v>
      </c>
      <c r="F3" s="62" t="s">
        <v>41</v>
      </c>
      <c r="G3" s="63" t="s">
        <v>42</v>
      </c>
      <c r="H3" s="62">
        <v>2012</v>
      </c>
      <c r="I3" s="62" t="s">
        <v>40</v>
      </c>
      <c r="J3" s="62" t="s">
        <v>41</v>
      </c>
      <c r="K3" s="63" t="s">
        <v>42</v>
      </c>
      <c r="L3" s="62">
        <v>2012</v>
      </c>
      <c r="M3" s="62" t="s">
        <v>40</v>
      </c>
      <c r="N3" s="62" t="s">
        <v>41</v>
      </c>
      <c r="O3" s="63" t="s">
        <v>42</v>
      </c>
    </row>
    <row r="4" spans="1:15" ht="12.75">
      <c r="A4" s="262" t="s">
        <v>85</v>
      </c>
      <c r="B4" s="72" t="s">
        <v>48</v>
      </c>
      <c r="C4" s="73"/>
      <c r="D4" s="74">
        <v>98252590</v>
      </c>
      <c r="E4" s="74">
        <v>37479417</v>
      </c>
      <c r="F4" s="74">
        <v>39629279</v>
      </c>
      <c r="G4" s="66">
        <v>5.736113771460216</v>
      </c>
      <c r="H4" s="74">
        <v>100004735</v>
      </c>
      <c r="I4" s="74">
        <v>37741787</v>
      </c>
      <c r="J4" s="74">
        <v>41368774</v>
      </c>
      <c r="K4" s="66">
        <v>9.610003363115794</v>
      </c>
      <c r="L4" s="66">
        <v>1.0178330667924378</v>
      </c>
      <c r="M4" s="66">
        <v>1.0070003756995474</v>
      </c>
      <c r="N4" s="66">
        <v>1.0438941874264227</v>
      </c>
      <c r="O4" s="66">
        <v>3.6637336606002435</v>
      </c>
    </row>
    <row r="5" spans="1:15" ht="25.5">
      <c r="A5" s="263"/>
      <c r="B5" s="72" t="s">
        <v>86</v>
      </c>
      <c r="C5" s="73">
        <v>20029012</v>
      </c>
      <c r="D5" s="74">
        <v>73719742</v>
      </c>
      <c r="E5" s="74">
        <v>26245182</v>
      </c>
      <c r="F5" s="74">
        <v>34972659</v>
      </c>
      <c r="G5" s="66">
        <v>33.25363489573056</v>
      </c>
      <c r="H5" s="74">
        <v>74248232</v>
      </c>
      <c r="I5" s="74">
        <v>26178853</v>
      </c>
      <c r="J5" s="74">
        <v>36276475</v>
      </c>
      <c r="K5" s="66">
        <v>38.57167462608082</v>
      </c>
      <c r="L5" s="66">
        <v>1.0071689073464203</v>
      </c>
      <c r="M5" s="66">
        <v>0.9974727170876544</v>
      </c>
      <c r="N5" s="66">
        <v>1.0372810085730113</v>
      </c>
      <c r="O5" s="66">
        <v>3.9909153206301395</v>
      </c>
    </row>
    <row r="6" spans="1:15" ht="12.75">
      <c r="A6" s="264"/>
      <c r="B6" s="72" t="s">
        <v>87</v>
      </c>
      <c r="C6" s="73">
        <v>20029019</v>
      </c>
      <c r="D6" s="74">
        <v>24532848</v>
      </c>
      <c r="E6" s="74">
        <v>11234235</v>
      </c>
      <c r="F6" s="74">
        <v>4656620</v>
      </c>
      <c r="G6" s="66">
        <v>-58.549736586425325</v>
      </c>
      <c r="H6" s="74">
        <v>25756503</v>
      </c>
      <c r="I6" s="74">
        <v>11562934</v>
      </c>
      <c r="J6" s="75">
        <v>5092299</v>
      </c>
      <c r="K6" s="66">
        <v>-55.96014817692465</v>
      </c>
      <c r="L6" s="66">
        <v>1.0498782285693042</v>
      </c>
      <c r="M6" s="66">
        <v>1.0292586900665688</v>
      </c>
      <c r="N6" s="66">
        <v>1.0935612096327378</v>
      </c>
      <c r="O6" s="66">
        <v>6.247459476102191</v>
      </c>
    </row>
    <row r="7" spans="1:15" ht="12.75">
      <c r="A7" s="263" t="s">
        <v>404</v>
      </c>
      <c r="B7" s="72" t="s">
        <v>48</v>
      </c>
      <c r="C7" s="73"/>
      <c r="D7" s="74">
        <v>59057760</v>
      </c>
      <c r="E7" s="74">
        <v>24839769</v>
      </c>
      <c r="F7" s="74">
        <v>19816280</v>
      </c>
      <c r="G7" s="66">
        <v>-20.223573737742896</v>
      </c>
      <c r="H7" s="74">
        <v>86984575</v>
      </c>
      <c r="I7" s="74">
        <v>36487316</v>
      </c>
      <c r="J7" s="65">
        <v>30341299</v>
      </c>
      <c r="K7" s="66">
        <v>-16.84425623413901</v>
      </c>
      <c r="L7" s="66">
        <v>1.4728729128907023</v>
      </c>
      <c r="M7" s="66">
        <v>1.4689072189036863</v>
      </c>
      <c r="N7" s="66">
        <v>1.531129909347264</v>
      </c>
      <c r="O7" s="66">
        <v>4.235985067186032</v>
      </c>
    </row>
    <row r="8" spans="1:15" ht="12.75">
      <c r="A8" s="263"/>
      <c r="B8" s="72" t="s">
        <v>88</v>
      </c>
      <c r="C8" s="73">
        <v>20087011</v>
      </c>
      <c r="D8" s="74">
        <v>51513170</v>
      </c>
      <c r="E8" s="74">
        <v>21295409</v>
      </c>
      <c r="F8" s="74">
        <v>15951089</v>
      </c>
      <c r="G8" s="66">
        <v>-25.09611343928637</v>
      </c>
      <c r="H8" s="74">
        <v>73132256</v>
      </c>
      <c r="I8" s="74">
        <v>30156185</v>
      </c>
      <c r="J8" s="75">
        <v>23128396</v>
      </c>
      <c r="K8" s="66">
        <v>-23.304635516727334</v>
      </c>
      <c r="L8" s="66">
        <v>1.4196807534849827</v>
      </c>
      <c r="M8" s="66">
        <v>1.4160885569279276</v>
      </c>
      <c r="N8" s="66">
        <v>1.449957178472266</v>
      </c>
      <c r="O8" s="66">
        <v>2.391702226435144</v>
      </c>
    </row>
    <row r="9" spans="1:15" ht="12.75">
      <c r="A9" s="263"/>
      <c r="B9" s="72" t="s">
        <v>89</v>
      </c>
      <c r="C9" s="73">
        <v>20087019</v>
      </c>
      <c r="D9" s="74">
        <v>7513528</v>
      </c>
      <c r="E9" s="74">
        <v>3540612</v>
      </c>
      <c r="F9" s="74">
        <v>3863419</v>
      </c>
      <c r="G9" s="66">
        <v>9.11726560266981</v>
      </c>
      <c r="H9" s="74">
        <v>13821092</v>
      </c>
      <c r="I9" s="74">
        <v>6328941</v>
      </c>
      <c r="J9" s="75">
        <v>7210936</v>
      </c>
      <c r="K9" s="66">
        <v>13.935901756707803</v>
      </c>
      <c r="L9" s="66">
        <v>1.839494309464209</v>
      </c>
      <c r="M9" s="66">
        <v>1.7875274105154701</v>
      </c>
      <c r="N9" s="66">
        <v>1.866464911002405</v>
      </c>
      <c r="O9" s="66">
        <v>4.41601622568526</v>
      </c>
    </row>
    <row r="10" spans="1:15" ht="25.5">
      <c r="A10" s="264"/>
      <c r="B10" s="72" t="s">
        <v>90</v>
      </c>
      <c r="C10" s="73">
        <v>20087090</v>
      </c>
      <c r="D10" s="74">
        <v>31062</v>
      </c>
      <c r="E10" s="74">
        <v>3748</v>
      </c>
      <c r="F10" s="74">
        <v>1772</v>
      </c>
      <c r="G10" s="66">
        <v>-52.721451440768405</v>
      </c>
      <c r="H10" s="74">
        <v>31227</v>
      </c>
      <c r="I10" s="74">
        <v>2190</v>
      </c>
      <c r="J10" s="75">
        <v>1967</v>
      </c>
      <c r="K10" s="66">
        <v>-10.182648401826489</v>
      </c>
      <c r="L10" s="66">
        <v>1.005311956731698</v>
      </c>
      <c r="M10" s="66">
        <v>0.5843116328708644</v>
      </c>
      <c r="N10" s="66">
        <v>1.1100451467268624</v>
      </c>
      <c r="O10" s="66">
        <v>89.97484976859728</v>
      </c>
    </row>
    <row r="11" spans="1:15" ht="12.75">
      <c r="A11" s="265" t="s">
        <v>91</v>
      </c>
      <c r="B11" s="72" t="s">
        <v>48</v>
      </c>
      <c r="C11" s="73"/>
      <c r="D11" s="74">
        <v>80454307</v>
      </c>
      <c r="E11" s="74">
        <v>26522063</v>
      </c>
      <c r="F11" s="74">
        <v>26258077</v>
      </c>
      <c r="G11" s="66">
        <v>-0.9953448945506205</v>
      </c>
      <c r="H11" s="74">
        <v>76214023</v>
      </c>
      <c r="I11" s="74">
        <v>23738800</v>
      </c>
      <c r="J11" s="65">
        <v>25788832</v>
      </c>
      <c r="K11" s="66">
        <v>8.635786139147728</v>
      </c>
      <c r="L11" s="66">
        <v>0.9472957488776829</v>
      </c>
      <c r="M11" s="66">
        <v>0.8950585782109032</v>
      </c>
      <c r="N11" s="66">
        <v>0.9821294986681621</v>
      </c>
      <c r="O11" s="66">
        <v>9.72795776465285</v>
      </c>
    </row>
    <row r="12" spans="1:15" ht="12.75">
      <c r="A12" s="266"/>
      <c r="B12" s="72" t="s">
        <v>92</v>
      </c>
      <c r="C12" s="73">
        <v>20079931</v>
      </c>
      <c r="D12" s="74">
        <v>5251560</v>
      </c>
      <c r="E12" s="74">
        <v>1575739</v>
      </c>
      <c r="F12" s="74">
        <v>396106</v>
      </c>
      <c r="G12" s="66">
        <v>-74.86220751025392</v>
      </c>
      <c r="H12" s="74">
        <v>5842549</v>
      </c>
      <c r="I12" s="74">
        <v>1750298</v>
      </c>
      <c r="J12" s="75">
        <v>508515</v>
      </c>
      <c r="K12" s="66">
        <v>-70.94694731982783</v>
      </c>
      <c r="L12" s="66">
        <v>1.1125358940962304</v>
      </c>
      <c r="M12" s="66">
        <v>1.1107791328386236</v>
      </c>
      <c r="N12" s="66">
        <v>1.2837851484198675</v>
      </c>
      <c r="O12" s="66">
        <v>15.575194965998573</v>
      </c>
    </row>
    <row r="13" spans="1:15" ht="25.5">
      <c r="A13" s="267"/>
      <c r="B13" s="72" t="s">
        <v>93</v>
      </c>
      <c r="C13" s="73">
        <v>20079939</v>
      </c>
      <c r="D13" s="74">
        <v>75202747</v>
      </c>
      <c r="E13" s="74">
        <v>24946324</v>
      </c>
      <c r="F13" s="74">
        <v>25861971</v>
      </c>
      <c r="G13" s="66">
        <v>3.6704686429952504</v>
      </c>
      <c r="H13" s="74">
        <v>70371474</v>
      </c>
      <c r="I13" s="74">
        <v>21988502</v>
      </c>
      <c r="J13" s="75">
        <v>25280317</v>
      </c>
      <c r="K13" s="66">
        <v>14.970619644757965</v>
      </c>
      <c r="L13" s="66">
        <v>0.9357566951643402</v>
      </c>
      <c r="M13" s="66">
        <v>0.8814325509441792</v>
      </c>
      <c r="N13" s="66">
        <v>0.9775092934718703</v>
      </c>
      <c r="O13" s="66">
        <v>10.9000674441595</v>
      </c>
    </row>
    <row r="14" spans="1:15" ht="12.75" customHeight="1">
      <c r="A14" s="268" t="s">
        <v>94</v>
      </c>
      <c r="B14" s="72" t="s">
        <v>48</v>
      </c>
      <c r="C14" s="73"/>
      <c r="D14" s="74">
        <v>49019983</v>
      </c>
      <c r="E14" s="74">
        <v>20085253</v>
      </c>
      <c r="F14" s="74">
        <v>15565832</v>
      </c>
      <c r="G14" s="66">
        <v>-22.501190301162744</v>
      </c>
      <c r="H14" s="74">
        <v>63108602</v>
      </c>
      <c r="I14" s="74">
        <v>24224061</v>
      </c>
      <c r="J14" s="65">
        <v>21199021</v>
      </c>
      <c r="K14" s="66">
        <v>-12.487749267143933</v>
      </c>
      <c r="L14" s="66">
        <v>1.2874056280272477</v>
      </c>
      <c r="M14" s="66">
        <v>1.2060620296891456</v>
      </c>
      <c r="N14" s="66">
        <v>1.3618945007244072</v>
      </c>
      <c r="O14" s="66">
        <v>12.920767522664356</v>
      </c>
    </row>
    <row r="15" spans="1:15" ht="12.75">
      <c r="A15" s="269"/>
      <c r="B15" s="72" t="s">
        <v>95</v>
      </c>
      <c r="C15" s="73">
        <v>20079911</v>
      </c>
      <c r="D15" s="74">
        <v>48711024</v>
      </c>
      <c r="E15" s="74">
        <v>20075957</v>
      </c>
      <c r="F15" s="74">
        <v>15533694</v>
      </c>
      <c r="G15" s="66">
        <v>-22.625387173323798</v>
      </c>
      <c r="H15" s="74">
        <v>62621639</v>
      </c>
      <c r="I15" s="74">
        <v>24185810</v>
      </c>
      <c r="J15" s="75">
        <v>21121803</v>
      </c>
      <c r="K15" s="66">
        <v>-12.668614365200092</v>
      </c>
      <c r="L15" s="66">
        <v>1.2855742675415733</v>
      </c>
      <c r="M15" s="66">
        <v>1.2047151724821885</v>
      </c>
      <c r="N15" s="66">
        <v>1.3597411536496085</v>
      </c>
      <c r="O15" s="66">
        <v>12.868268343296885</v>
      </c>
    </row>
    <row r="16" spans="1:15" ht="12.75">
      <c r="A16" s="269"/>
      <c r="B16" s="72" t="s">
        <v>96</v>
      </c>
      <c r="C16" s="73">
        <v>20079912</v>
      </c>
      <c r="D16" s="74">
        <v>61753</v>
      </c>
      <c r="E16" s="74">
        <v>7671</v>
      </c>
      <c r="F16" s="74">
        <v>9329</v>
      </c>
      <c r="G16" s="66">
        <v>21.613870421066352</v>
      </c>
      <c r="H16" s="74">
        <v>150859</v>
      </c>
      <c r="I16" s="74">
        <v>35966</v>
      </c>
      <c r="J16" s="75">
        <v>44063</v>
      </c>
      <c r="K16" s="66">
        <v>22.512928877272987</v>
      </c>
      <c r="L16" s="66">
        <v>2.44294204330154</v>
      </c>
      <c r="M16" s="66">
        <v>4.688567331508278</v>
      </c>
      <c r="N16" s="66">
        <v>4.723228641869439</v>
      </c>
      <c r="O16" s="66">
        <v>0.7392729571830792</v>
      </c>
    </row>
    <row r="17" spans="1:15" ht="12.75">
      <c r="A17" s="270"/>
      <c r="B17" s="72" t="s">
        <v>97</v>
      </c>
      <c r="C17" s="73">
        <v>20079919</v>
      </c>
      <c r="D17" s="74">
        <v>247206</v>
      </c>
      <c r="E17" s="74">
        <v>1625</v>
      </c>
      <c r="F17" s="74">
        <v>22809</v>
      </c>
      <c r="G17" s="66">
        <v>1303.6307692307694</v>
      </c>
      <c r="H17" s="74">
        <v>336104</v>
      </c>
      <c r="I17" s="74">
        <v>2285</v>
      </c>
      <c r="J17" s="75">
        <v>33155</v>
      </c>
      <c r="K17" s="66">
        <v>1350.9846827133479</v>
      </c>
      <c r="L17" s="66">
        <v>1.359611012677686</v>
      </c>
      <c r="M17" s="66">
        <v>1.406153846153846</v>
      </c>
      <c r="N17" s="66">
        <v>1.4535928800035074</v>
      </c>
      <c r="O17" s="66">
        <v>3.373673085588602</v>
      </c>
    </row>
    <row r="18" spans="1:15" ht="12.75">
      <c r="A18" s="271" t="s">
        <v>98</v>
      </c>
      <c r="B18" s="72" t="s">
        <v>48</v>
      </c>
      <c r="C18" s="73">
        <v>20079990</v>
      </c>
      <c r="D18" s="74">
        <v>34499074</v>
      </c>
      <c r="E18" s="74">
        <v>12716623</v>
      </c>
      <c r="F18" s="74">
        <v>13519739</v>
      </c>
      <c r="G18" s="66">
        <v>6.315481712401172</v>
      </c>
      <c r="H18" s="74">
        <v>38755763</v>
      </c>
      <c r="I18" s="74">
        <v>15102698</v>
      </c>
      <c r="J18" s="74">
        <v>13837143</v>
      </c>
      <c r="K18" s="66">
        <v>-8.379661700180986</v>
      </c>
      <c r="L18" s="66">
        <v>1.1233856015961472</v>
      </c>
      <c r="M18" s="66">
        <v>1.1876343271322898</v>
      </c>
      <c r="N18" s="66">
        <v>1.0234770804377216</v>
      </c>
      <c r="O18" s="66">
        <v>-13.82220460829462</v>
      </c>
    </row>
    <row r="19" spans="1:15" ht="12.75">
      <c r="A19" s="271"/>
      <c r="B19" s="72" t="s">
        <v>59</v>
      </c>
      <c r="C19" s="73">
        <v>20079991</v>
      </c>
      <c r="D19" s="74">
        <v>73938</v>
      </c>
      <c r="E19" s="74">
        <v>10</v>
      </c>
      <c r="F19" s="74">
        <v>14602</v>
      </c>
      <c r="G19" s="66">
        <v>145920</v>
      </c>
      <c r="H19" s="74">
        <v>245613</v>
      </c>
      <c r="I19" s="74">
        <v>76</v>
      </c>
      <c r="J19" s="75">
        <v>41728</v>
      </c>
      <c r="K19" s="66">
        <v>54805.26315789474</v>
      </c>
      <c r="L19" s="66">
        <v>3.32187778949931</v>
      </c>
      <c r="M19" s="66">
        <v>7.6</v>
      </c>
      <c r="N19" s="66">
        <v>2.8576907272976304</v>
      </c>
      <c r="O19" s="66">
        <v>-62.39880621976802</v>
      </c>
    </row>
    <row r="20" spans="1:15" ht="12.75">
      <c r="A20" s="271"/>
      <c r="B20" s="72" t="s">
        <v>60</v>
      </c>
      <c r="C20" s="73">
        <v>20079999</v>
      </c>
      <c r="D20" s="74">
        <v>34425136</v>
      </c>
      <c r="E20" s="74">
        <v>12716613</v>
      </c>
      <c r="F20" s="74">
        <v>13505137</v>
      </c>
      <c r="G20" s="66">
        <v>6.200739143355238</v>
      </c>
      <c r="H20" s="74">
        <v>38510150</v>
      </c>
      <c r="I20" s="74">
        <v>15102622</v>
      </c>
      <c r="J20" s="75">
        <v>13795415</v>
      </c>
      <c r="K20" s="66">
        <v>-8.65549703885855</v>
      </c>
      <c r="L20" s="66">
        <v>1.1186636996873447</v>
      </c>
      <c r="M20" s="66">
        <v>1.1876292846216205</v>
      </c>
      <c r="N20" s="66">
        <v>1.0214938952488968</v>
      </c>
      <c r="O20" s="66">
        <v>-13.988825597682574</v>
      </c>
    </row>
    <row r="21" spans="1:15" ht="12.75">
      <c r="A21" s="251" t="s">
        <v>99</v>
      </c>
      <c r="B21" s="252"/>
      <c r="C21" s="76">
        <v>20089700</v>
      </c>
      <c r="D21" s="74">
        <v>10354401</v>
      </c>
      <c r="E21" s="74">
        <v>3785775</v>
      </c>
      <c r="F21" s="74">
        <v>3630311</v>
      </c>
      <c r="G21" s="66">
        <v>-4.10653036696581</v>
      </c>
      <c r="H21" s="74">
        <v>17706256</v>
      </c>
      <c r="I21" s="74">
        <v>5985253</v>
      </c>
      <c r="J21" s="75">
        <v>6184334</v>
      </c>
      <c r="K21" s="66">
        <v>3.326191891971808</v>
      </c>
      <c r="L21" s="66">
        <v>1.7100222407843775</v>
      </c>
      <c r="M21" s="66">
        <v>1.580984870997352</v>
      </c>
      <c r="N21" s="66">
        <v>1.7035273286503554</v>
      </c>
      <c r="O21" s="66">
        <v>7.751020259649821</v>
      </c>
    </row>
    <row r="22" spans="1:15" ht="12.75">
      <c r="A22" s="251" t="s">
        <v>100</v>
      </c>
      <c r="B22" s="252"/>
      <c r="C22" s="73">
        <v>20086011</v>
      </c>
      <c r="D22" s="74">
        <v>5027951</v>
      </c>
      <c r="E22" s="74">
        <v>1753711</v>
      </c>
      <c r="F22" s="74">
        <v>1606145</v>
      </c>
      <c r="G22" s="66">
        <v>-8.414499310319655</v>
      </c>
      <c r="H22" s="74">
        <v>14984219</v>
      </c>
      <c r="I22" s="74">
        <v>5201062</v>
      </c>
      <c r="J22" s="75">
        <v>5192166</v>
      </c>
      <c r="K22" s="66">
        <v>-0.17104199103952222</v>
      </c>
      <c r="L22" s="66">
        <v>2.9801839755399366</v>
      </c>
      <c r="M22" s="66">
        <v>2.965746351593849</v>
      </c>
      <c r="N22" s="66">
        <v>3.2326882068555456</v>
      </c>
      <c r="O22" s="66">
        <v>9.000832290267734</v>
      </c>
    </row>
    <row r="23" spans="1:15" ht="12.75">
      <c r="A23" s="251" t="s">
        <v>101</v>
      </c>
      <c r="B23" s="252"/>
      <c r="C23" s="73">
        <v>20089990</v>
      </c>
      <c r="D23" s="74">
        <v>3828823</v>
      </c>
      <c r="E23" s="74">
        <v>1135925</v>
      </c>
      <c r="F23" s="74">
        <v>393317</v>
      </c>
      <c r="G23" s="66">
        <v>-65.37473864911856</v>
      </c>
      <c r="H23" s="74">
        <v>12718075</v>
      </c>
      <c r="I23" s="74">
        <v>4556998</v>
      </c>
      <c r="J23" s="75">
        <v>2011156</v>
      </c>
      <c r="K23" s="66">
        <v>-55.86664729718996</v>
      </c>
      <c r="L23" s="66">
        <v>3.3216669979259943</v>
      </c>
      <c r="M23" s="66">
        <v>4.0117067588089</v>
      </c>
      <c r="N23" s="66">
        <v>5.113320807389459</v>
      </c>
      <c r="O23" s="66">
        <v>27.459984361061185</v>
      </c>
    </row>
    <row r="24" spans="1:15" ht="12.75">
      <c r="A24" s="272" t="s">
        <v>102</v>
      </c>
      <c r="B24" s="272"/>
      <c r="C24" s="73">
        <v>20089300</v>
      </c>
      <c r="D24" s="74">
        <v>3046341</v>
      </c>
      <c r="E24" s="74">
        <v>649393</v>
      </c>
      <c r="F24" s="74">
        <v>1244062</v>
      </c>
      <c r="G24" s="66">
        <v>91.57305360544386</v>
      </c>
      <c r="H24" s="74">
        <v>11868040</v>
      </c>
      <c r="I24" s="74">
        <v>2347868</v>
      </c>
      <c r="J24" s="75">
        <v>3753269</v>
      </c>
      <c r="K24" s="66">
        <v>59.85860363529807</v>
      </c>
      <c r="L24" s="66">
        <v>3.8958343796705623</v>
      </c>
      <c r="M24" s="66">
        <v>3.615480918334506</v>
      </c>
      <c r="N24" s="66">
        <v>3.0169469045754953</v>
      </c>
      <c r="O24" s="66">
        <v>-16.554755156465582</v>
      </c>
    </row>
    <row r="25" spans="1:15" ht="12.75">
      <c r="A25" s="251" t="s">
        <v>103</v>
      </c>
      <c r="B25" s="252"/>
      <c r="C25" s="73">
        <v>20081900</v>
      </c>
      <c r="D25" s="74">
        <v>1352010</v>
      </c>
      <c r="E25" s="74">
        <v>518275</v>
      </c>
      <c r="F25" s="74">
        <v>515136</v>
      </c>
      <c r="G25" s="66">
        <v>-0.6056630167382226</v>
      </c>
      <c r="H25" s="74">
        <v>10480403</v>
      </c>
      <c r="I25" s="74">
        <v>4088050</v>
      </c>
      <c r="J25" s="75">
        <v>4121425</v>
      </c>
      <c r="K25" s="66">
        <v>0.8164039089541442</v>
      </c>
      <c r="L25" s="66">
        <v>7.75172003165657</v>
      </c>
      <c r="M25" s="66">
        <v>7.887800877912305</v>
      </c>
      <c r="N25" s="66">
        <v>8.000654196173437</v>
      </c>
      <c r="O25" s="66">
        <v>1.4307323423585538</v>
      </c>
    </row>
    <row r="26" spans="1:15" ht="12.75">
      <c r="A26" s="251" t="s">
        <v>104</v>
      </c>
      <c r="B26" s="252"/>
      <c r="C26" s="73">
        <v>20059990</v>
      </c>
      <c r="D26" s="74">
        <v>3684321</v>
      </c>
      <c r="E26" s="74">
        <v>1536272</v>
      </c>
      <c r="F26" s="74">
        <v>1231611</v>
      </c>
      <c r="G26" s="66">
        <v>-19.8311887478259</v>
      </c>
      <c r="H26" s="74">
        <v>9742108</v>
      </c>
      <c r="I26" s="74">
        <v>4104802</v>
      </c>
      <c r="J26" s="75">
        <v>3346057</v>
      </c>
      <c r="K26" s="66">
        <v>-18.484326405999607</v>
      </c>
      <c r="L26" s="66">
        <v>2.6442071687021844</v>
      </c>
      <c r="M26" s="66">
        <v>2.6719239822114833</v>
      </c>
      <c r="N26" s="66">
        <v>2.716813182084278</v>
      </c>
      <c r="O26" s="66">
        <v>1.6800328217287497</v>
      </c>
    </row>
    <row r="27" spans="1:15" ht="12.75">
      <c r="A27" s="262" t="s">
        <v>105</v>
      </c>
      <c r="B27" s="72" t="s">
        <v>48</v>
      </c>
      <c r="C27" s="77">
        <v>8121000</v>
      </c>
      <c r="D27" s="74">
        <v>3385000</v>
      </c>
      <c r="E27" s="74">
        <v>1007220</v>
      </c>
      <c r="F27" s="74">
        <v>1044348</v>
      </c>
      <c r="G27" s="66">
        <v>3.6861857389646646</v>
      </c>
      <c r="H27" s="74">
        <v>9360631</v>
      </c>
      <c r="I27" s="74">
        <v>2915910</v>
      </c>
      <c r="J27" s="74">
        <v>3640442</v>
      </c>
      <c r="K27" s="66">
        <v>24.847543305520414</v>
      </c>
      <c r="L27" s="66">
        <v>2.7653267355982276</v>
      </c>
      <c r="M27" s="66">
        <v>2.8950080419372135</v>
      </c>
      <c r="N27" s="66">
        <v>3.485851459475194</v>
      </c>
      <c r="O27" s="66">
        <v>20.409042357706685</v>
      </c>
    </row>
    <row r="28" spans="1:15" ht="12.75">
      <c r="A28" s="263" t="s">
        <v>106</v>
      </c>
      <c r="B28" s="72" t="s">
        <v>59</v>
      </c>
      <c r="C28" s="77">
        <v>8121010</v>
      </c>
      <c r="D28" s="74">
        <v>0</v>
      </c>
      <c r="E28" s="74">
        <v>0</v>
      </c>
      <c r="F28" s="74">
        <v>0</v>
      </c>
      <c r="G28" s="66" t="s">
        <v>83</v>
      </c>
      <c r="H28" s="74">
        <v>0</v>
      </c>
      <c r="I28" s="74">
        <v>0</v>
      </c>
      <c r="J28" s="75">
        <v>0</v>
      </c>
      <c r="K28" s="66" t="s">
        <v>83</v>
      </c>
      <c r="L28" s="66" t="s">
        <v>83</v>
      </c>
      <c r="M28" s="66" t="s">
        <v>83</v>
      </c>
      <c r="N28" s="66" t="s">
        <v>83</v>
      </c>
      <c r="O28" s="66" t="s">
        <v>83</v>
      </c>
    </row>
    <row r="29" spans="1:15" ht="12.75">
      <c r="A29" s="264" t="s">
        <v>106</v>
      </c>
      <c r="B29" s="72" t="s">
        <v>60</v>
      </c>
      <c r="C29" s="77">
        <v>8121090</v>
      </c>
      <c r="D29" s="74">
        <v>3385000</v>
      </c>
      <c r="E29" s="74">
        <v>1007220</v>
      </c>
      <c r="F29" s="74">
        <v>1044348</v>
      </c>
      <c r="G29" s="66">
        <v>3.6861857389646646</v>
      </c>
      <c r="H29" s="74">
        <v>9360631</v>
      </c>
      <c r="I29" s="74">
        <v>2915910</v>
      </c>
      <c r="J29" s="75">
        <v>3640442</v>
      </c>
      <c r="K29" s="66">
        <v>24.847543305520414</v>
      </c>
      <c r="L29" s="66">
        <v>2.7653267355982276</v>
      </c>
      <c r="M29" s="66">
        <v>2.8950080419372135</v>
      </c>
      <c r="N29" s="66">
        <v>3.485851459475194</v>
      </c>
      <c r="O29" s="66">
        <v>20.409042357706685</v>
      </c>
    </row>
    <row r="30" spans="1:15" ht="12.75" customHeight="1">
      <c r="A30" s="262" t="s">
        <v>107</v>
      </c>
      <c r="B30" s="72" t="s">
        <v>48</v>
      </c>
      <c r="C30" s="73"/>
      <c r="D30" s="74">
        <v>2901746</v>
      </c>
      <c r="E30" s="74">
        <v>1853617</v>
      </c>
      <c r="F30" s="74">
        <v>619265</v>
      </c>
      <c r="G30" s="66">
        <v>-66.59153428135369</v>
      </c>
      <c r="H30" s="74">
        <v>8400479</v>
      </c>
      <c r="I30" s="74">
        <v>5737942</v>
      </c>
      <c r="J30" s="74">
        <v>1161383</v>
      </c>
      <c r="K30" s="66">
        <v>-79.75958976232245</v>
      </c>
      <c r="L30" s="66">
        <v>2.8949739225969466</v>
      </c>
      <c r="M30" s="66">
        <v>3.0955380750176547</v>
      </c>
      <c r="N30" s="66">
        <v>1.8754216692369179</v>
      </c>
      <c r="O30" s="66">
        <v>-39.4153254204046</v>
      </c>
    </row>
    <row r="31" spans="1:15" ht="12.75" customHeight="1">
      <c r="A31" s="263"/>
      <c r="B31" s="72" t="s">
        <v>108</v>
      </c>
      <c r="C31" s="73">
        <v>7115100</v>
      </c>
      <c r="D31" s="74">
        <v>1759750</v>
      </c>
      <c r="E31" s="74">
        <v>1267350</v>
      </c>
      <c r="F31" s="74">
        <v>445626</v>
      </c>
      <c r="G31" s="66">
        <v>-64.83796899041306</v>
      </c>
      <c r="H31" s="74">
        <v>5721052</v>
      </c>
      <c r="I31" s="74">
        <v>4356471</v>
      </c>
      <c r="J31" s="75">
        <v>768759</v>
      </c>
      <c r="K31" s="66">
        <v>-82.35362980724537</v>
      </c>
      <c r="L31" s="66">
        <v>3.2510595255007813</v>
      </c>
      <c r="M31" s="66">
        <v>3.4374647887323944</v>
      </c>
      <c r="N31" s="66">
        <v>1.7251215144538246</v>
      </c>
      <c r="O31" s="66">
        <v>-49.8141327844704</v>
      </c>
    </row>
    <row r="32" spans="1:15" ht="25.5">
      <c r="A32" s="263"/>
      <c r="B32" s="72" t="s">
        <v>109</v>
      </c>
      <c r="C32" s="73">
        <v>20031010</v>
      </c>
      <c r="D32" s="74">
        <v>158457</v>
      </c>
      <c r="E32" s="74">
        <v>116614</v>
      </c>
      <c r="F32" s="74">
        <v>11773</v>
      </c>
      <c r="G32" s="66">
        <v>-89.90429965527295</v>
      </c>
      <c r="H32" s="74">
        <v>455125</v>
      </c>
      <c r="I32" s="74">
        <v>338138</v>
      </c>
      <c r="J32" s="75">
        <v>32580</v>
      </c>
      <c r="K32" s="66">
        <v>-90.36488061087485</v>
      </c>
      <c r="L32" s="66">
        <v>2.872230321159684</v>
      </c>
      <c r="M32" s="66">
        <v>2.8996346922324934</v>
      </c>
      <c r="N32" s="66">
        <v>2.7673490189416463</v>
      </c>
      <c r="O32" s="66">
        <v>-4.562149626820656</v>
      </c>
    </row>
    <row r="33" spans="1:15" ht="25.5">
      <c r="A33" s="264"/>
      <c r="B33" s="72" t="s">
        <v>110</v>
      </c>
      <c r="C33" s="73">
        <v>20031090</v>
      </c>
      <c r="D33" s="74">
        <v>983539</v>
      </c>
      <c r="E33" s="74">
        <v>469653</v>
      </c>
      <c r="F33" s="74">
        <v>161866</v>
      </c>
      <c r="G33" s="66">
        <v>-65.53498008103855</v>
      </c>
      <c r="H33" s="74">
        <v>2224302</v>
      </c>
      <c r="I33" s="74">
        <v>1043333</v>
      </c>
      <c r="J33" s="75">
        <v>360044</v>
      </c>
      <c r="K33" s="66">
        <v>-65.49097939008925</v>
      </c>
      <c r="L33" s="66">
        <v>2.261529029352166</v>
      </c>
      <c r="M33" s="66">
        <v>2.2214975737406126</v>
      </c>
      <c r="N33" s="66">
        <v>2.2243337081289463</v>
      </c>
      <c r="O33" s="66">
        <v>0.1276676788603437</v>
      </c>
    </row>
    <row r="34" spans="1:15" ht="12.75">
      <c r="A34" s="265" t="s">
        <v>111</v>
      </c>
      <c r="B34" s="78" t="s">
        <v>48</v>
      </c>
      <c r="C34" s="73"/>
      <c r="D34" s="74">
        <v>2593761</v>
      </c>
      <c r="E34" s="74">
        <v>1078490</v>
      </c>
      <c r="F34" s="74">
        <v>522758</v>
      </c>
      <c r="G34" s="66">
        <v>-51.52871143914176</v>
      </c>
      <c r="H34" s="74">
        <v>6912215</v>
      </c>
      <c r="I34" s="74">
        <v>2562086</v>
      </c>
      <c r="J34" s="74">
        <v>1466041</v>
      </c>
      <c r="K34" s="66">
        <v>-42.779399286362754</v>
      </c>
      <c r="L34" s="66">
        <v>2.6649390595355547</v>
      </c>
      <c r="M34" s="66">
        <v>2.375623325204684</v>
      </c>
      <c r="N34" s="66">
        <v>2.8044353218889047</v>
      </c>
      <c r="O34" s="66">
        <v>18.05050456167221</v>
      </c>
    </row>
    <row r="35" spans="1:15" ht="12.75">
      <c r="A35" s="266"/>
      <c r="B35" s="72" t="s">
        <v>112</v>
      </c>
      <c r="C35" s="73">
        <v>7112010</v>
      </c>
      <c r="D35" s="74">
        <v>204181</v>
      </c>
      <c r="E35" s="74">
        <v>125001</v>
      </c>
      <c r="F35" s="74">
        <v>40188</v>
      </c>
      <c r="G35" s="66">
        <v>-67.84985720114238</v>
      </c>
      <c r="H35" s="74">
        <v>638738</v>
      </c>
      <c r="I35" s="74">
        <v>226728</v>
      </c>
      <c r="J35" s="75">
        <v>112374</v>
      </c>
      <c r="K35" s="66">
        <v>-50.43664655446174</v>
      </c>
      <c r="L35" s="66">
        <v>3.128293034121686</v>
      </c>
      <c r="M35" s="66">
        <v>1.8138094895240837</v>
      </c>
      <c r="N35" s="66">
        <v>2.796207823230815</v>
      </c>
      <c r="O35" s="66">
        <v>54.16215646575417</v>
      </c>
    </row>
    <row r="36" spans="1:15" ht="12.75">
      <c r="A36" s="267"/>
      <c r="B36" s="72" t="s">
        <v>113</v>
      </c>
      <c r="C36" s="73">
        <v>20057000</v>
      </c>
      <c r="D36" s="74">
        <v>2389580</v>
      </c>
      <c r="E36" s="74">
        <v>953489</v>
      </c>
      <c r="F36" s="74">
        <v>482570</v>
      </c>
      <c r="G36" s="66">
        <v>-49.389033329173174</v>
      </c>
      <c r="H36" s="74">
        <v>6273477</v>
      </c>
      <c r="I36" s="74">
        <v>2335358</v>
      </c>
      <c r="J36" s="75">
        <v>1353667</v>
      </c>
      <c r="K36" s="66">
        <v>-42.03599619415952</v>
      </c>
      <c r="L36" s="66">
        <v>2.6253471321320063</v>
      </c>
      <c r="M36" s="66">
        <v>2.44927628950098</v>
      </c>
      <c r="N36" s="66">
        <v>2.805120500652755</v>
      </c>
      <c r="O36" s="66">
        <v>14.52854513299009</v>
      </c>
    </row>
    <row r="37" spans="1:15" ht="12.75">
      <c r="A37" s="272" t="s">
        <v>114</v>
      </c>
      <c r="B37" s="272"/>
      <c r="C37" s="73">
        <v>21032010</v>
      </c>
      <c r="D37" s="74">
        <v>3786967</v>
      </c>
      <c r="E37" s="74">
        <v>1541390</v>
      </c>
      <c r="F37" s="74">
        <v>1727713</v>
      </c>
      <c r="G37" s="66">
        <v>12.087985519563516</v>
      </c>
      <c r="H37" s="74">
        <v>4528992</v>
      </c>
      <c r="I37" s="74">
        <v>1809309</v>
      </c>
      <c r="J37" s="75">
        <v>2140175</v>
      </c>
      <c r="K37" s="66">
        <v>18.286870844062577</v>
      </c>
      <c r="L37" s="66">
        <v>1.1959417655342652</v>
      </c>
      <c r="M37" s="66">
        <v>1.1738164903106936</v>
      </c>
      <c r="N37" s="66">
        <v>1.2387329377043526</v>
      </c>
      <c r="O37" s="66">
        <v>5.5303744605322835</v>
      </c>
    </row>
    <row r="38" spans="1:15" ht="12.75">
      <c r="A38" s="251" t="s">
        <v>115</v>
      </c>
      <c r="B38" s="252"/>
      <c r="C38" s="73">
        <v>11063000</v>
      </c>
      <c r="D38" s="74">
        <v>769804</v>
      </c>
      <c r="E38" s="74">
        <v>164911</v>
      </c>
      <c r="F38" s="74">
        <v>369679</v>
      </c>
      <c r="G38" s="66">
        <v>124.16879407680509</v>
      </c>
      <c r="H38" s="74">
        <v>3666501</v>
      </c>
      <c r="I38" s="74">
        <v>835365</v>
      </c>
      <c r="J38" s="75">
        <v>1835955</v>
      </c>
      <c r="K38" s="66">
        <v>119.7787793359789</v>
      </c>
      <c r="L38" s="66">
        <v>4.7629019854404495</v>
      </c>
      <c r="M38" s="66">
        <v>5.065550509062464</v>
      </c>
      <c r="N38" s="66">
        <v>4.966349184021814</v>
      </c>
      <c r="O38" s="66">
        <v>-1.9583523027393634</v>
      </c>
    </row>
    <row r="39" spans="1:15" ht="12.75">
      <c r="A39" s="251" t="s">
        <v>116</v>
      </c>
      <c r="B39" s="252"/>
      <c r="C39" s="73">
        <v>20019010</v>
      </c>
      <c r="D39" s="74">
        <v>1027178</v>
      </c>
      <c r="E39" s="74">
        <v>185683</v>
      </c>
      <c r="F39" s="74">
        <v>430495</v>
      </c>
      <c r="G39" s="66">
        <v>131.84405680649277</v>
      </c>
      <c r="H39" s="74">
        <v>3322196</v>
      </c>
      <c r="I39" s="74">
        <v>565944</v>
      </c>
      <c r="J39" s="75">
        <v>1423535</v>
      </c>
      <c r="K39" s="66">
        <v>151.53283717116886</v>
      </c>
      <c r="L39" s="66">
        <v>3.2342943482044983</v>
      </c>
      <c r="M39" s="66">
        <v>3.047904223865405</v>
      </c>
      <c r="N39" s="66">
        <v>3.306739915678463</v>
      </c>
      <c r="O39" s="66">
        <v>8.492251488296398</v>
      </c>
    </row>
    <row r="40" spans="1:15" ht="12.75">
      <c r="A40" s="265" t="s">
        <v>117</v>
      </c>
      <c r="B40" s="78" t="s">
        <v>48</v>
      </c>
      <c r="C40" s="73"/>
      <c r="D40" s="74">
        <v>975723</v>
      </c>
      <c r="E40" s="74">
        <v>599582</v>
      </c>
      <c r="F40" s="74">
        <v>190566</v>
      </c>
      <c r="G40" s="66">
        <v>-68.21685774422848</v>
      </c>
      <c r="H40" s="74">
        <v>2589710</v>
      </c>
      <c r="I40" s="74">
        <v>1486238</v>
      </c>
      <c r="J40" s="74">
        <v>491725</v>
      </c>
      <c r="K40" s="66">
        <v>-66.91478753739307</v>
      </c>
      <c r="L40" s="66">
        <v>2.6541446701574114</v>
      </c>
      <c r="M40" s="66">
        <v>2.478790223855953</v>
      </c>
      <c r="N40" s="66">
        <v>2.5803396198692314</v>
      </c>
      <c r="O40" s="66">
        <v>4.096732149254256</v>
      </c>
    </row>
    <row r="41" spans="1:15" ht="12.75">
      <c r="A41" s="266"/>
      <c r="B41" s="72" t="s">
        <v>118</v>
      </c>
      <c r="C41" s="73">
        <v>20086019</v>
      </c>
      <c r="D41" s="74">
        <v>930267</v>
      </c>
      <c r="E41" s="74">
        <v>558910</v>
      </c>
      <c r="F41" s="74">
        <v>178858</v>
      </c>
      <c r="G41" s="66">
        <v>-67.99878334615592</v>
      </c>
      <c r="H41" s="74">
        <v>2461088</v>
      </c>
      <c r="I41" s="74">
        <v>1362945</v>
      </c>
      <c r="J41" s="75">
        <v>484775</v>
      </c>
      <c r="K41" s="66">
        <v>-64.43180025606317</v>
      </c>
      <c r="L41" s="66">
        <v>2.6455716477097435</v>
      </c>
      <c r="M41" s="66">
        <v>2.4385768728417814</v>
      </c>
      <c r="N41" s="66">
        <v>2.7103903655413792</v>
      </c>
      <c r="O41" s="66">
        <v>11.146398365651745</v>
      </c>
    </row>
    <row r="42" spans="1:15" ht="12.75">
      <c r="A42" s="267"/>
      <c r="B42" s="72" t="s">
        <v>113</v>
      </c>
      <c r="C42" s="73">
        <v>20086090</v>
      </c>
      <c r="D42" s="74">
        <v>45456</v>
      </c>
      <c r="E42" s="74">
        <v>40672</v>
      </c>
      <c r="F42" s="74">
        <v>11708</v>
      </c>
      <c r="G42" s="66">
        <v>-71.21361132966169</v>
      </c>
      <c r="H42" s="74">
        <v>128622</v>
      </c>
      <c r="I42" s="74">
        <v>123293</v>
      </c>
      <c r="J42" s="75">
        <v>6950</v>
      </c>
      <c r="K42" s="66">
        <v>-94.3630214205186</v>
      </c>
      <c r="L42" s="66">
        <v>2.8295934530095037</v>
      </c>
      <c r="M42" s="66">
        <v>3.0313975216365066</v>
      </c>
      <c r="N42" s="66">
        <v>0.5936112060129826</v>
      </c>
      <c r="O42" s="66">
        <v>-80.41790290530685</v>
      </c>
    </row>
    <row r="43" spans="1:15" ht="12.75">
      <c r="A43" s="265" t="s">
        <v>119</v>
      </c>
      <c r="B43" s="72" t="s">
        <v>48</v>
      </c>
      <c r="C43" s="73"/>
      <c r="D43" s="74">
        <v>1910317</v>
      </c>
      <c r="E43" s="74">
        <v>1083139</v>
      </c>
      <c r="F43" s="74">
        <v>497565</v>
      </c>
      <c r="G43" s="66">
        <v>-54.06268262891467</v>
      </c>
      <c r="H43" s="74">
        <v>2429856</v>
      </c>
      <c r="I43" s="74">
        <v>1336216</v>
      </c>
      <c r="J43" s="74">
        <v>642042</v>
      </c>
      <c r="K43" s="66">
        <v>-51.95073251629976</v>
      </c>
      <c r="L43" s="66">
        <v>1.2719648100289114</v>
      </c>
      <c r="M43" s="66">
        <v>1.2336514519373782</v>
      </c>
      <c r="N43" s="66">
        <v>1.2903680926110157</v>
      </c>
      <c r="O43" s="66">
        <v>4.597460699662559</v>
      </c>
    </row>
    <row r="44" spans="1:15" ht="12.75">
      <c r="A44" s="266"/>
      <c r="B44" s="72" t="s">
        <v>120</v>
      </c>
      <c r="C44" s="73">
        <v>20079921</v>
      </c>
      <c r="D44" s="74">
        <v>1614224</v>
      </c>
      <c r="E44" s="74">
        <v>937519</v>
      </c>
      <c r="F44" s="74">
        <v>439961</v>
      </c>
      <c r="G44" s="66">
        <v>-53.07177774530436</v>
      </c>
      <c r="H44" s="74">
        <v>2010586</v>
      </c>
      <c r="I44" s="74">
        <v>1151011</v>
      </c>
      <c r="J44" s="75">
        <v>561590</v>
      </c>
      <c r="K44" s="66">
        <v>-51.20898062659697</v>
      </c>
      <c r="L44" s="66">
        <v>1.2455433694456284</v>
      </c>
      <c r="M44" s="66">
        <v>1.22772018487092</v>
      </c>
      <c r="N44" s="66">
        <v>1.276454049336191</v>
      </c>
      <c r="O44" s="66">
        <v>3.9694602292781322</v>
      </c>
    </row>
    <row r="45" spans="1:15" ht="12.75">
      <c r="A45" s="266"/>
      <c r="B45" s="72" t="s">
        <v>96</v>
      </c>
      <c r="C45" s="73">
        <v>20079922</v>
      </c>
      <c r="D45" s="74">
        <v>7710</v>
      </c>
      <c r="E45" s="74">
        <v>3360</v>
      </c>
      <c r="F45" s="74">
        <v>1152</v>
      </c>
      <c r="G45" s="66">
        <v>-65.71428571428571</v>
      </c>
      <c r="H45" s="74">
        <v>13366</v>
      </c>
      <c r="I45" s="74">
        <v>5672</v>
      </c>
      <c r="J45" s="75">
        <v>2704</v>
      </c>
      <c r="K45" s="66">
        <v>-52.327221438645985</v>
      </c>
      <c r="L45" s="66">
        <v>1.7335927367055772</v>
      </c>
      <c r="M45" s="66">
        <v>1.688095238095238</v>
      </c>
      <c r="N45" s="66">
        <v>2.3472222222222223</v>
      </c>
      <c r="O45" s="66">
        <v>39.045604137282574</v>
      </c>
    </row>
    <row r="46" spans="1:15" ht="12.75">
      <c r="A46" s="266"/>
      <c r="B46" s="72" t="s">
        <v>97</v>
      </c>
      <c r="C46" s="73">
        <v>20079929</v>
      </c>
      <c r="D46" s="74">
        <v>252239</v>
      </c>
      <c r="E46" s="74">
        <v>106116</v>
      </c>
      <c r="F46" s="74">
        <v>462</v>
      </c>
      <c r="G46" s="66">
        <v>-99.56462738889516</v>
      </c>
      <c r="H46" s="74">
        <v>347903</v>
      </c>
      <c r="I46" s="74">
        <v>121532</v>
      </c>
      <c r="J46" s="75">
        <v>686</v>
      </c>
      <c r="K46" s="66">
        <v>-99.43553961096666</v>
      </c>
      <c r="L46" s="66">
        <v>1.3792593532324502</v>
      </c>
      <c r="M46" s="66">
        <v>1.1452749820950658</v>
      </c>
      <c r="N46" s="66">
        <v>1.4848484848484849</v>
      </c>
      <c r="O46" s="66">
        <v>29.64995377199571</v>
      </c>
    </row>
    <row r="47" spans="1:15" ht="12.75">
      <c r="A47" s="267"/>
      <c r="B47" s="72" t="s">
        <v>121</v>
      </c>
      <c r="C47" s="73">
        <v>20085000</v>
      </c>
      <c r="D47" s="74">
        <v>36144</v>
      </c>
      <c r="E47" s="74">
        <v>36144</v>
      </c>
      <c r="F47" s="74">
        <v>55990</v>
      </c>
      <c r="G47" s="66">
        <v>54.90814519698981</v>
      </c>
      <c r="H47" s="74">
        <v>58001</v>
      </c>
      <c r="I47" s="74">
        <v>58001</v>
      </c>
      <c r="J47" s="75">
        <v>77062</v>
      </c>
      <c r="K47" s="66">
        <v>32.863226496094896</v>
      </c>
      <c r="L47" s="66">
        <v>1.604720008853475</v>
      </c>
      <c r="M47" s="66">
        <v>1.604720008853475</v>
      </c>
      <c r="N47" s="66">
        <v>1.376352920164315</v>
      </c>
      <c r="O47" s="66">
        <v>-14.230961627525385</v>
      </c>
    </row>
    <row r="48" spans="1:15" ht="12.75">
      <c r="A48" s="251" t="s">
        <v>122</v>
      </c>
      <c r="B48" s="252"/>
      <c r="C48" s="73">
        <v>21032090</v>
      </c>
      <c r="D48" s="74">
        <v>1755789</v>
      </c>
      <c r="E48" s="74">
        <v>667622</v>
      </c>
      <c r="F48" s="74">
        <v>535271</v>
      </c>
      <c r="G48" s="66">
        <v>-19.824241861412595</v>
      </c>
      <c r="H48" s="74">
        <v>1775325</v>
      </c>
      <c r="I48" s="74">
        <v>647005</v>
      </c>
      <c r="J48" s="75">
        <v>621998</v>
      </c>
      <c r="K48" s="66">
        <v>-3.8650396828463496</v>
      </c>
      <c r="L48" s="66">
        <v>1.0111266217068224</v>
      </c>
      <c r="M48" s="66">
        <v>0.9691187528271986</v>
      </c>
      <c r="N48" s="66">
        <v>1.1620244698479836</v>
      </c>
      <c r="O48" s="66">
        <v>19.90527130529911</v>
      </c>
    </row>
    <row r="49" spans="1:15" ht="12.75">
      <c r="A49" s="273" t="s">
        <v>81</v>
      </c>
      <c r="B49" s="78" t="s">
        <v>48</v>
      </c>
      <c r="C49" s="73"/>
      <c r="D49" s="74">
        <v>567602</v>
      </c>
      <c r="E49" s="74">
        <v>298120</v>
      </c>
      <c r="F49" s="74">
        <v>281669</v>
      </c>
      <c r="G49" s="66">
        <v>-5.518247685495769</v>
      </c>
      <c r="H49" s="74">
        <v>1684072</v>
      </c>
      <c r="I49" s="74">
        <v>805342</v>
      </c>
      <c r="J49" s="74">
        <v>853214</v>
      </c>
      <c r="K49" s="66">
        <v>5.9443068907371055</v>
      </c>
      <c r="L49" s="66">
        <v>2.9669944785254456</v>
      </c>
      <c r="M49" s="66">
        <v>2.7014021199516973</v>
      </c>
      <c r="N49" s="66">
        <v>3.029137036734607</v>
      </c>
      <c r="O49" s="66">
        <v>12.13203004330099</v>
      </c>
    </row>
    <row r="50" spans="1:15" ht="12.75">
      <c r="A50" s="274"/>
      <c r="B50" s="72" t="s">
        <v>123</v>
      </c>
      <c r="C50" s="73">
        <v>11051000</v>
      </c>
      <c r="D50" s="74">
        <v>247891</v>
      </c>
      <c r="E50" s="74">
        <v>175943</v>
      </c>
      <c r="F50" s="74">
        <v>30320</v>
      </c>
      <c r="G50" s="66">
        <v>-82.76714617802357</v>
      </c>
      <c r="H50" s="74">
        <v>668975</v>
      </c>
      <c r="I50" s="74">
        <v>451675</v>
      </c>
      <c r="J50" s="75">
        <v>74843</v>
      </c>
      <c r="K50" s="66">
        <v>-83.42989981734654</v>
      </c>
      <c r="L50" s="66">
        <v>2.698665945919779</v>
      </c>
      <c r="M50" s="66">
        <v>2.5671666391956487</v>
      </c>
      <c r="N50" s="66">
        <v>2.4684366754617413</v>
      </c>
      <c r="O50" s="66">
        <v>-3.8458728088193617</v>
      </c>
    </row>
    <row r="51" spans="1:15" ht="12.75">
      <c r="A51" s="274"/>
      <c r="B51" s="72" t="s">
        <v>124</v>
      </c>
      <c r="C51" s="73">
        <v>11052000</v>
      </c>
      <c r="D51" s="74">
        <v>170362</v>
      </c>
      <c r="E51" s="74">
        <v>77051</v>
      </c>
      <c r="F51" s="74">
        <v>96975</v>
      </c>
      <c r="G51" s="66">
        <v>25.85819781703027</v>
      </c>
      <c r="H51" s="74">
        <v>387245</v>
      </c>
      <c r="I51" s="74">
        <v>170656</v>
      </c>
      <c r="J51" s="75">
        <v>243526</v>
      </c>
      <c r="K51" s="66">
        <v>42.699934370898184</v>
      </c>
      <c r="L51" s="66">
        <v>2.2730714595977974</v>
      </c>
      <c r="M51" s="66">
        <v>2.2148447132418787</v>
      </c>
      <c r="N51" s="66">
        <v>2.511224542407837</v>
      </c>
      <c r="O51" s="66">
        <v>13.381517331395475</v>
      </c>
    </row>
    <row r="52" spans="1:15" ht="12.75">
      <c r="A52" s="274"/>
      <c r="B52" s="72" t="s">
        <v>125</v>
      </c>
      <c r="C52" s="73">
        <v>11081300</v>
      </c>
      <c r="D52" s="74">
        <v>36</v>
      </c>
      <c r="E52" s="74">
        <v>36</v>
      </c>
      <c r="F52" s="74">
        <v>25500</v>
      </c>
      <c r="G52" s="66">
        <v>70733.33333333334</v>
      </c>
      <c r="H52" s="74">
        <v>198</v>
      </c>
      <c r="I52" s="74">
        <v>198</v>
      </c>
      <c r="J52" s="75">
        <v>27285</v>
      </c>
      <c r="K52" s="66">
        <v>13680.303030303032</v>
      </c>
      <c r="L52" s="66">
        <v>5.5</v>
      </c>
      <c r="M52" s="66">
        <v>5.5</v>
      </c>
      <c r="N52" s="66">
        <v>1.07</v>
      </c>
      <c r="O52" s="66">
        <v>-80.54545454545455</v>
      </c>
    </row>
    <row r="53" spans="1:15" ht="25.5">
      <c r="A53" s="274"/>
      <c r="B53" s="72" t="s">
        <v>126</v>
      </c>
      <c r="C53" s="73">
        <v>20041000</v>
      </c>
      <c r="D53" s="74">
        <v>36737</v>
      </c>
      <c r="E53" s="74">
        <v>22737</v>
      </c>
      <c r="F53" s="74">
        <v>22770</v>
      </c>
      <c r="G53" s="66">
        <v>0.14513788098693414</v>
      </c>
      <c r="H53" s="74">
        <v>65454</v>
      </c>
      <c r="I53" s="74">
        <v>40238</v>
      </c>
      <c r="J53" s="75">
        <v>38117</v>
      </c>
      <c r="K53" s="66">
        <v>-5.271136736418313</v>
      </c>
      <c r="L53" s="66">
        <v>1.7816914827013637</v>
      </c>
      <c r="M53" s="66">
        <v>1.7697145621673924</v>
      </c>
      <c r="N53" s="66">
        <v>1.6740008783487044</v>
      </c>
      <c r="O53" s="66">
        <v>-5.408424944046697</v>
      </c>
    </row>
    <row r="54" spans="1:15" ht="12.75">
      <c r="A54" s="275"/>
      <c r="B54" s="72" t="s">
        <v>127</v>
      </c>
      <c r="C54" s="73">
        <v>20052000</v>
      </c>
      <c r="D54" s="74">
        <v>112576</v>
      </c>
      <c r="E54" s="74">
        <v>22353</v>
      </c>
      <c r="F54" s="74">
        <v>106104</v>
      </c>
      <c r="G54" s="66">
        <v>374.6745403301571</v>
      </c>
      <c r="H54" s="74">
        <v>562200</v>
      </c>
      <c r="I54" s="74">
        <v>142575</v>
      </c>
      <c r="J54" s="75">
        <v>469443</v>
      </c>
      <c r="K54" s="66">
        <v>229.26038926880588</v>
      </c>
      <c r="L54" s="66">
        <v>4.993959636156907</v>
      </c>
      <c r="M54" s="66">
        <v>6.378338478056636</v>
      </c>
      <c r="N54" s="66">
        <v>4.424366659126894</v>
      </c>
      <c r="O54" s="66">
        <v>-30.634495576739628</v>
      </c>
    </row>
    <row r="55" spans="1:15" ht="12.75">
      <c r="A55" s="265" t="s">
        <v>128</v>
      </c>
      <c r="B55" s="78" t="s">
        <v>48</v>
      </c>
      <c r="C55" s="73"/>
      <c r="D55" s="74">
        <v>666501</v>
      </c>
      <c r="E55" s="74">
        <v>18843</v>
      </c>
      <c r="F55" s="74">
        <v>164618</v>
      </c>
      <c r="G55" s="66">
        <v>773.6294645226344</v>
      </c>
      <c r="H55" s="74">
        <v>1393435</v>
      </c>
      <c r="I55" s="74">
        <v>52070</v>
      </c>
      <c r="J55" s="74">
        <v>385103</v>
      </c>
      <c r="K55" s="66">
        <v>639.5870942961399</v>
      </c>
      <c r="L55" s="66">
        <v>2.090672031999952</v>
      </c>
      <c r="M55" s="66">
        <v>2.763360399087194</v>
      </c>
      <c r="N55" s="66">
        <v>2.3393735800459243</v>
      </c>
      <c r="O55" s="66">
        <v>-15.343160420961489</v>
      </c>
    </row>
    <row r="56" spans="1:15" ht="12.75">
      <c r="A56" s="266"/>
      <c r="B56" s="72" t="s">
        <v>118</v>
      </c>
      <c r="C56" s="76">
        <v>20084010</v>
      </c>
      <c r="D56" s="74">
        <v>0</v>
      </c>
      <c r="E56" s="74">
        <v>0</v>
      </c>
      <c r="F56" s="74">
        <v>0</v>
      </c>
      <c r="G56" s="66" t="s">
        <v>83</v>
      </c>
      <c r="H56" s="74">
        <v>0</v>
      </c>
      <c r="I56" s="74">
        <v>0</v>
      </c>
      <c r="J56" s="75">
        <v>0</v>
      </c>
      <c r="K56" s="66" t="s">
        <v>83</v>
      </c>
      <c r="L56" s="66" t="s">
        <v>83</v>
      </c>
      <c r="M56" s="66" t="s">
        <v>83</v>
      </c>
      <c r="N56" s="66" t="s">
        <v>83</v>
      </c>
      <c r="O56" s="66" t="s">
        <v>83</v>
      </c>
    </row>
    <row r="57" spans="1:15" ht="25.5">
      <c r="A57" s="267"/>
      <c r="B57" s="72" t="s">
        <v>129</v>
      </c>
      <c r="C57" s="76">
        <v>20084090</v>
      </c>
      <c r="D57" s="74">
        <v>666501</v>
      </c>
      <c r="E57" s="74">
        <v>18843</v>
      </c>
      <c r="F57" s="74">
        <v>164618</v>
      </c>
      <c r="G57" s="66">
        <v>773.6294645226344</v>
      </c>
      <c r="H57" s="74">
        <v>1393435</v>
      </c>
      <c r="I57" s="74">
        <v>52070</v>
      </c>
      <c r="J57" s="75">
        <v>385103</v>
      </c>
      <c r="K57" s="66">
        <v>639.5870942961399</v>
      </c>
      <c r="L57" s="66">
        <v>2.090672031999952</v>
      </c>
      <c r="M57" s="66">
        <v>2.763360399087194</v>
      </c>
      <c r="N57" s="66">
        <v>2.3393735800459243</v>
      </c>
      <c r="O57" s="66">
        <v>-15.343160420961489</v>
      </c>
    </row>
    <row r="58" spans="1:15" ht="12.75">
      <c r="A58" s="276" t="s">
        <v>130</v>
      </c>
      <c r="B58" s="276"/>
      <c r="C58" s="79">
        <v>7115900</v>
      </c>
      <c r="D58" s="74">
        <v>947673</v>
      </c>
      <c r="E58" s="74">
        <v>281153</v>
      </c>
      <c r="F58" s="74">
        <v>485490</v>
      </c>
      <c r="G58" s="66">
        <v>72.67822146660359</v>
      </c>
      <c r="H58" s="74">
        <v>1324393</v>
      </c>
      <c r="I58" s="74">
        <v>367687</v>
      </c>
      <c r="J58" s="75">
        <v>716207</v>
      </c>
      <c r="K58" s="66">
        <v>94.78714232485783</v>
      </c>
      <c r="L58" s="66">
        <v>1.397521085859785</v>
      </c>
      <c r="M58" s="66">
        <v>1.3077825952417368</v>
      </c>
      <c r="N58" s="66">
        <v>1.4752250303816763</v>
      </c>
      <c r="O58" s="66">
        <v>12.803537510681483</v>
      </c>
    </row>
    <row r="59" spans="1:15" ht="12.75">
      <c r="A59" s="80" t="s">
        <v>131</v>
      </c>
      <c r="B59" s="81"/>
      <c r="C59" s="73">
        <v>20079949</v>
      </c>
      <c r="D59" s="74">
        <v>296606</v>
      </c>
      <c r="E59" s="74">
        <v>22164</v>
      </c>
      <c r="F59" s="74">
        <v>23961</v>
      </c>
      <c r="G59" s="66">
        <v>8.107742284786145</v>
      </c>
      <c r="H59" s="74">
        <v>693350</v>
      </c>
      <c r="I59" s="74">
        <v>49259</v>
      </c>
      <c r="J59" s="75">
        <v>62012</v>
      </c>
      <c r="K59" s="66">
        <v>25.88968513368115</v>
      </c>
      <c r="L59" s="66">
        <v>2.33761286015792</v>
      </c>
      <c r="M59" s="66">
        <v>2.2224778920772423</v>
      </c>
      <c r="N59" s="66">
        <v>2.588038896540211</v>
      </c>
      <c r="O59" s="66">
        <v>16.448352794245192</v>
      </c>
    </row>
    <row r="60" spans="1:15" ht="12.75">
      <c r="A60" s="279" t="s">
        <v>132</v>
      </c>
      <c r="B60" s="279"/>
      <c r="C60" s="82">
        <v>20089910</v>
      </c>
      <c r="D60" s="74">
        <v>700155</v>
      </c>
      <c r="E60" s="74">
        <v>385155</v>
      </c>
      <c r="F60" s="74">
        <v>0</v>
      </c>
      <c r="G60" s="66">
        <v>-100</v>
      </c>
      <c r="H60" s="74">
        <v>674355</v>
      </c>
      <c r="I60" s="74">
        <v>362399</v>
      </c>
      <c r="J60" s="65">
        <v>0</v>
      </c>
      <c r="K60" s="66">
        <v>-100</v>
      </c>
      <c r="L60" s="66">
        <v>0.9631510165606187</v>
      </c>
      <c r="M60" s="66">
        <v>0.9409172930378679</v>
      </c>
      <c r="N60" s="66" t="s">
        <v>83</v>
      </c>
      <c r="O60" s="66" t="s">
        <v>83</v>
      </c>
    </row>
    <row r="61" spans="1:15" ht="12.75">
      <c r="A61" s="272" t="s">
        <v>72</v>
      </c>
      <c r="B61" s="272"/>
      <c r="C61" s="73">
        <v>20054000</v>
      </c>
      <c r="D61" s="74">
        <v>548866</v>
      </c>
      <c r="E61" s="74">
        <v>110706</v>
      </c>
      <c r="F61" s="74">
        <v>216233</v>
      </c>
      <c r="G61" s="66">
        <v>95.32184344118657</v>
      </c>
      <c r="H61" s="74">
        <v>605318</v>
      </c>
      <c r="I61" s="74">
        <v>116164</v>
      </c>
      <c r="J61" s="75">
        <v>263427</v>
      </c>
      <c r="K61" s="66">
        <v>126.77163320822285</v>
      </c>
      <c r="L61" s="66">
        <v>1.1028520622519886</v>
      </c>
      <c r="M61" s="66">
        <v>1.0493017541957979</v>
      </c>
      <c r="N61" s="66">
        <v>1.2182553079317218</v>
      </c>
      <c r="O61" s="66">
        <v>16.10152208936435</v>
      </c>
    </row>
    <row r="62" spans="1:15" ht="12.75">
      <c r="A62" s="272" t="s">
        <v>62</v>
      </c>
      <c r="B62" s="272"/>
      <c r="C62" s="73">
        <v>20088000</v>
      </c>
      <c r="D62" s="74">
        <v>150990</v>
      </c>
      <c r="E62" s="74">
        <v>87666</v>
      </c>
      <c r="F62" s="74">
        <v>121257</v>
      </c>
      <c r="G62" s="66">
        <v>38.317021422216136</v>
      </c>
      <c r="H62" s="74">
        <v>471050</v>
      </c>
      <c r="I62" s="74">
        <v>187099</v>
      </c>
      <c r="J62" s="75">
        <v>329576</v>
      </c>
      <c r="K62" s="66">
        <v>76.1505940705188</v>
      </c>
      <c r="L62" s="66">
        <v>3.1197430293396913</v>
      </c>
      <c r="M62" s="66">
        <v>2.134225355325896</v>
      </c>
      <c r="N62" s="66">
        <v>2.717995662106105</v>
      </c>
      <c r="O62" s="66">
        <v>27.35279596053095</v>
      </c>
    </row>
    <row r="63" spans="1:15" ht="12.75">
      <c r="A63" s="272" t="s">
        <v>133</v>
      </c>
      <c r="B63" s="272"/>
      <c r="C63" s="73">
        <v>20060010</v>
      </c>
      <c r="D63" s="74">
        <v>72820</v>
      </c>
      <c r="E63" s="74">
        <v>32766</v>
      </c>
      <c r="F63" s="74">
        <v>19682</v>
      </c>
      <c r="G63" s="66">
        <v>-39.93163645242019</v>
      </c>
      <c r="H63" s="74">
        <v>327956</v>
      </c>
      <c r="I63" s="74">
        <v>149562</v>
      </c>
      <c r="J63" s="75">
        <v>87101</v>
      </c>
      <c r="K63" s="66">
        <v>-41.76261349808106</v>
      </c>
      <c r="L63" s="66">
        <v>4.503652842625653</v>
      </c>
      <c r="M63" s="66">
        <v>4.564548617469328</v>
      </c>
      <c r="N63" s="66">
        <v>4.42541408393456</v>
      </c>
      <c r="O63" s="66">
        <v>-3.048155364196947</v>
      </c>
    </row>
    <row r="64" spans="1:15" ht="12.75">
      <c r="A64" s="272" t="s">
        <v>134</v>
      </c>
      <c r="B64" s="272"/>
      <c r="C64" s="73">
        <v>20060090</v>
      </c>
      <c r="D64" s="74">
        <v>147520</v>
      </c>
      <c r="E64" s="74">
        <v>1685</v>
      </c>
      <c r="F64" s="74">
        <v>2690</v>
      </c>
      <c r="G64" s="66">
        <v>59.64391691394659</v>
      </c>
      <c r="H64" s="74">
        <v>323651</v>
      </c>
      <c r="I64" s="74">
        <v>6105</v>
      </c>
      <c r="J64" s="75">
        <v>8933</v>
      </c>
      <c r="K64" s="66">
        <v>46.32268632268632</v>
      </c>
      <c r="L64" s="66">
        <v>2.1939465835140997</v>
      </c>
      <c r="M64" s="66">
        <v>3.623145400593472</v>
      </c>
      <c r="N64" s="66">
        <v>3.320817843866171</v>
      </c>
      <c r="O64" s="66">
        <v>-8.344339608280126</v>
      </c>
    </row>
    <row r="65" spans="1:15" ht="12.75">
      <c r="A65" s="272" t="s">
        <v>69</v>
      </c>
      <c r="B65" s="272"/>
      <c r="C65" s="73">
        <v>20089930</v>
      </c>
      <c r="D65" s="74">
        <v>240166</v>
      </c>
      <c r="E65" s="74">
        <v>17019</v>
      </c>
      <c r="F65" s="74">
        <v>23056</v>
      </c>
      <c r="G65" s="66">
        <v>35.472119395969216</v>
      </c>
      <c r="H65" s="74">
        <v>292711</v>
      </c>
      <c r="I65" s="74">
        <v>42839</v>
      </c>
      <c r="J65" s="75">
        <v>61892</v>
      </c>
      <c r="K65" s="66">
        <v>44.475828100562566</v>
      </c>
      <c r="L65" s="66">
        <v>1.2187861728970795</v>
      </c>
      <c r="M65" s="66">
        <v>2.517127915858746</v>
      </c>
      <c r="N65" s="66">
        <v>2.6844205412907702</v>
      </c>
      <c r="O65" s="66">
        <v>6.646170994252021</v>
      </c>
    </row>
    <row r="66" spans="1:15" ht="12.75">
      <c r="A66" s="80" t="s">
        <v>135</v>
      </c>
      <c r="B66" s="81"/>
      <c r="C66" s="73">
        <v>20049090</v>
      </c>
      <c r="D66" s="74">
        <v>102886</v>
      </c>
      <c r="E66" s="74">
        <v>77010</v>
      </c>
      <c r="F66" s="74">
        <v>477</v>
      </c>
      <c r="G66" s="66">
        <v>-99.38059992208804</v>
      </c>
      <c r="H66" s="74">
        <v>247111</v>
      </c>
      <c r="I66" s="74">
        <v>184824</v>
      </c>
      <c r="J66" s="75">
        <v>2292</v>
      </c>
      <c r="K66" s="66">
        <v>-98.75990131151798</v>
      </c>
      <c r="L66" s="66">
        <v>2.4017942188441577</v>
      </c>
      <c r="M66" s="66">
        <v>2.4</v>
      </c>
      <c r="N66" s="66">
        <v>4.80503144654088</v>
      </c>
      <c r="O66" s="66">
        <v>100.20964360587001</v>
      </c>
    </row>
    <row r="67" spans="1:15" ht="12.75">
      <c r="A67" s="272" t="s">
        <v>136</v>
      </c>
      <c r="B67" s="272"/>
      <c r="C67" s="73">
        <v>20079959</v>
      </c>
      <c r="D67" s="74">
        <v>59961</v>
      </c>
      <c r="E67" s="74">
        <v>14860</v>
      </c>
      <c r="F67" s="74">
        <v>846</v>
      </c>
      <c r="G67" s="66">
        <v>-94.30686406460296</v>
      </c>
      <c r="H67" s="74">
        <v>245830</v>
      </c>
      <c r="I67" s="74">
        <v>37914</v>
      </c>
      <c r="J67" s="75">
        <v>2925</v>
      </c>
      <c r="K67" s="66">
        <v>-92.2851717043836</v>
      </c>
      <c r="L67" s="66">
        <v>4.099831557178833</v>
      </c>
      <c r="M67" s="66">
        <v>2.551413189771198</v>
      </c>
      <c r="N67" s="66">
        <v>3.4574468085106385</v>
      </c>
      <c r="O67" s="66">
        <v>35.51105020432581</v>
      </c>
    </row>
    <row r="68" spans="1:15" ht="12.75">
      <c r="A68" s="265" t="s">
        <v>137</v>
      </c>
      <c r="B68" s="78" t="s">
        <v>48</v>
      </c>
      <c r="C68" s="73"/>
      <c r="D68" s="74">
        <v>82156</v>
      </c>
      <c r="E68" s="74">
        <v>4911</v>
      </c>
      <c r="F68" s="74">
        <v>17247</v>
      </c>
      <c r="G68" s="66">
        <v>251.1912034208919</v>
      </c>
      <c r="H68" s="74">
        <v>220614</v>
      </c>
      <c r="I68" s="74">
        <v>5577</v>
      </c>
      <c r="J68" s="74">
        <v>21929</v>
      </c>
      <c r="K68" s="66">
        <v>293.2042316657701</v>
      </c>
      <c r="L68" s="66">
        <v>2.685306003213399</v>
      </c>
      <c r="M68" s="66">
        <v>1.1356139279169213</v>
      </c>
      <c r="N68" s="66">
        <v>1.2714675015944803</v>
      </c>
      <c r="O68" s="66">
        <v>11.963006998932979</v>
      </c>
    </row>
    <row r="69" spans="1:15" ht="25.5">
      <c r="A69" s="266"/>
      <c r="B69" s="72" t="s">
        <v>109</v>
      </c>
      <c r="C69" s="76">
        <v>20021010</v>
      </c>
      <c r="D69" s="74">
        <v>0</v>
      </c>
      <c r="E69" s="74">
        <v>0</v>
      </c>
      <c r="F69" s="74">
        <v>0</v>
      </c>
      <c r="G69" s="66" t="s">
        <v>83</v>
      </c>
      <c r="H69" s="74">
        <v>0</v>
      </c>
      <c r="I69" s="74">
        <v>0</v>
      </c>
      <c r="J69" s="75">
        <v>0</v>
      </c>
      <c r="K69" s="66" t="s">
        <v>83</v>
      </c>
      <c r="L69" s="66" t="s">
        <v>83</v>
      </c>
      <c r="M69" s="66" t="s">
        <v>83</v>
      </c>
      <c r="N69" s="66" t="s">
        <v>83</v>
      </c>
      <c r="O69" s="66" t="s">
        <v>83</v>
      </c>
    </row>
    <row r="70" spans="1:15" ht="12.75">
      <c r="A70" s="266"/>
      <c r="B70" s="72" t="s">
        <v>138</v>
      </c>
      <c r="C70" s="76">
        <v>20021090</v>
      </c>
      <c r="D70" s="74">
        <v>81886</v>
      </c>
      <c r="E70" s="74">
        <v>4794</v>
      </c>
      <c r="F70" s="74">
        <v>17247</v>
      </c>
      <c r="G70" s="66">
        <v>259.76220275344184</v>
      </c>
      <c r="H70" s="74">
        <v>219166</v>
      </c>
      <c r="I70" s="74">
        <v>4912</v>
      </c>
      <c r="J70" s="75">
        <v>21929</v>
      </c>
      <c r="K70" s="66">
        <v>346.43729641693807</v>
      </c>
      <c r="L70" s="66">
        <v>2.6764770534645725</v>
      </c>
      <c r="M70" s="66">
        <v>1.0246141009595326</v>
      </c>
      <c r="N70" s="66">
        <v>1.2714675015944803</v>
      </c>
      <c r="O70" s="66">
        <v>24.09232904405414</v>
      </c>
    </row>
    <row r="71" spans="1:15" ht="25.5">
      <c r="A71" s="267"/>
      <c r="B71" s="72" t="s">
        <v>139</v>
      </c>
      <c r="C71" s="76">
        <v>20029090</v>
      </c>
      <c r="D71" s="74">
        <v>270</v>
      </c>
      <c r="E71" s="74">
        <v>117</v>
      </c>
      <c r="F71" s="74">
        <v>0</v>
      </c>
      <c r="G71" s="66">
        <v>-100</v>
      </c>
      <c r="H71" s="74">
        <v>1448</v>
      </c>
      <c r="I71" s="74">
        <v>665</v>
      </c>
      <c r="J71" s="75">
        <v>0</v>
      </c>
      <c r="K71" s="66">
        <v>-100</v>
      </c>
      <c r="L71" s="66">
        <v>5.362962962962963</v>
      </c>
      <c r="M71" s="66">
        <v>5.683760683760684</v>
      </c>
      <c r="N71" s="66" t="s">
        <v>83</v>
      </c>
      <c r="O71" s="66" t="s">
        <v>83</v>
      </c>
    </row>
    <row r="72" spans="1:15" ht="12.75">
      <c r="A72" s="272" t="s">
        <v>140</v>
      </c>
      <c r="B72" s="272"/>
      <c r="C72" s="73">
        <v>20059910</v>
      </c>
      <c r="D72" s="74">
        <v>118572</v>
      </c>
      <c r="E72" s="74">
        <v>93430</v>
      </c>
      <c r="F72" s="74">
        <v>5742</v>
      </c>
      <c r="G72" s="66">
        <v>-93.85422241250134</v>
      </c>
      <c r="H72" s="74">
        <v>194812</v>
      </c>
      <c r="I72" s="74">
        <v>137945</v>
      </c>
      <c r="J72" s="75">
        <v>6930</v>
      </c>
      <c r="K72" s="66">
        <v>-94.9762586538113</v>
      </c>
      <c r="L72" s="66">
        <v>1.6429848530850453</v>
      </c>
      <c r="M72" s="66">
        <v>1.476452959434871</v>
      </c>
      <c r="N72" s="66">
        <v>1.206896551724138</v>
      </c>
      <c r="O72" s="66">
        <v>-18.257026476069292</v>
      </c>
    </row>
    <row r="73" spans="1:15" ht="12.75">
      <c r="A73" s="272" t="s">
        <v>141</v>
      </c>
      <c r="B73" s="272"/>
      <c r="C73" s="73">
        <v>20060020</v>
      </c>
      <c r="D73" s="74">
        <v>100490</v>
      </c>
      <c r="E73" s="74">
        <v>34100</v>
      </c>
      <c r="F73" s="74">
        <v>0</v>
      </c>
      <c r="G73" s="66">
        <v>-100</v>
      </c>
      <c r="H73" s="74">
        <v>167250</v>
      </c>
      <c r="I73" s="74">
        <v>52440</v>
      </c>
      <c r="J73" s="75">
        <v>0</v>
      </c>
      <c r="K73" s="66">
        <v>-100</v>
      </c>
      <c r="L73" s="66">
        <v>1.664344710916509</v>
      </c>
      <c r="M73" s="66">
        <v>1.5378299120234604</v>
      </c>
      <c r="N73" s="66" t="s">
        <v>83</v>
      </c>
      <c r="O73" s="66" t="s">
        <v>83</v>
      </c>
    </row>
    <row r="74" spans="1:15" ht="12.75">
      <c r="A74" s="272" t="s">
        <v>142</v>
      </c>
      <c r="B74" s="272"/>
      <c r="C74" s="73">
        <v>20079100</v>
      </c>
      <c r="D74" s="74">
        <v>12656</v>
      </c>
      <c r="E74" s="74">
        <v>0</v>
      </c>
      <c r="F74" s="74">
        <v>20000</v>
      </c>
      <c r="G74" s="66" t="s">
        <v>83</v>
      </c>
      <c r="H74" s="74">
        <v>88592</v>
      </c>
      <c r="I74" s="74">
        <v>0</v>
      </c>
      <c r="J74" s="75">
        <v>243300</v>
      </c>
      <c r="K74" s="66" t="s">
        <v>83</v>
      </c>
      <c r="L74" s="66">
        <v>7</v>
      </c>
      <c r="M74" s="66" t="s">
        <v>83</v>
      </c>
      <c r="N74" s="66">
        <v>12.165</v>
      </c>
      <c r="O74" s="66" t="s">
        <v>83</v>
      </c>
    </row>
    <row r="75" spans="1:15" ht="12.75">
      <c r="A75" s="272" t="s">
        <v>143</v>
      </c>
      <c r="B75" s="272"/>
      <c r="C75" s="76">
        <v>8129090</v>
      </c>
      <c r="D75" s="74">
        <v>36800</v>
      </c>
      <c r="E75" s="74">
        <v>13080</v>
      </c>
      <c r="F75" s="74">
        <v>0</v>
      </c>
      <c r="G75" s="66">
        <v>-100</v>
      </c>
      <c r="H75" s="74">
        <v>36870</v>
      </c>
      <c r="I75" s="74">
        <v>7848</v>
      </c>
      <c r="J75" s="75">
        <v>0</v>
      </c>
      <c r="K75" s="66">
        <v>-100</v>
      </c>
      <c r="L75" s="66">
        <v>1.0019021739130434</v>
      </c>
      <c r="M75" s="66">
        <v>0.6</v>
      </c>
      <c r="N75" s="66" t="s">
        <v>83</v>
      </c>
      <c r="O75" s="66" t="s">
        <v>83</v>
      </c>
    </row>
    <row r="76" spans="1:15" ht="12.75">
      <c r="A76" s="265" t="s">
        <v>144</v>
      </c>
      <c r="B76" s="78" t="s">
        <v>48</v>
      </c>
      <c r="C76" s="73"/>
      <c r="D76" s="74">
        <v>35959</v>
      </c>
      <c r="E76" s="74">
        <v>28204</v>
      </c>
      <c r="F76" s="74">
        <v>4927</v>
      </c>
      <c r="G76" s="66">
        <v>-82.53084668841299</v>
      </c>
      <c r="H76" s="74">
        <v>34170</v>
      </c>
      <c r="I76" s="74">
        <v>29251</v>
      </c>
      <c r="J76" s="74">
        <v>3440</v>
      </c>
      <c r="K76" s="66">
        <v>-88.23971830022906</v>
      </c>
      <c r="L76" s="66">
        <v>0.9502488945743763</v>
      </c>
      <c r="M76" s="66">
        <v>1.0371223939866685</v>
      </c>
      <c r="N76" s="66">
        <v>0.6981936269535214</v>
      </c>
      <c r="O76" s="66">
        <v>-32.67972700216363</v>
      </c>
    </row>
    <row r="77" spans="1:15" ht="12.75">
      <c r="A77" s="266"/>
      <c r="B77" s="72" t="s">
        <v>145</v>
      </c>
      <c r="C77" s="73">
        <v>20082011</v>
      </c>
      <c r="D77" s="74">
        <v>13926</v>
      </c>
      <c r="E77" s="74">
        <v>6204</v>
      </c>
      <c r="F77" s="74">
        <v>4819</v>
      </c>
      <c r="G77" s="66">
        <v>-22.32430689877498</v>
      </c>
      <c r="H77" s="74">
        <v>8153</v>
      </c>
      <c r="I77" s="74">
        <v>3291</v>
      </c>
      <c r="J77" s="75">
        <v>3320</v>
      </c>
      <c r="K77" s="66">
        <v>0.8811911273169271</v>
      </c>
      <c r="L77" s="66">
        <v>0.5854516731293983</v>
      </c>
      <c r="M77" s="66">
        <v>0.5304642166344294</v>
      </c>
      <c r="N77" s="66">
        <v>0.6889396140278066</v>
      </c>
      <c r="O77" s="66">
        <v>29.874851577894603</v>
      </c>
    </row>
    <row r="78" spans="1:15" ht="12.75">
      <c r="A78" s="266"/>
      <c r="B78" s="72" t="s">
        <v>146</v>
      </c>
      <c r="C78" s="73">
        <v>20082012</v>
      </c>
      <c r="D78" s="74">
        <v>33</v>
      </c>
      <c r="E78" s="74">
        <v>0</v>
      </c>
      <c r="F78" s="74">
        <v>108</v>
      </c>
      <c r="G78" s="66" t="s">
        <v>83</v>
      </c>
      <c r="H78" s="74">
        <v>57</v>
      </c>
      <c r="I78" s="74">
        <v>0</v>
      </c>
      <c r="J78" s="75">
        <v>120</v>
      </c>
      <c r="K78" s="66" t="s">
        <v>83</v>
      </c>
      <c r="L78" s="66">
        <v>1.7272727272727273</v>
      </c>
      <c r="M78" s="66" t="s">
        <v>83</v>
      </c>
      <c r="N78" s="66">
        <v>1.1111111111111112</v>
      </c>
      <c r="O78" s="66" t="s">
        <v>83</v>
      </c>
    </row>
    <row r="79" spans="1:15" ht="12.75">
      <c r="A79" s="267"/>
      <c r="B79" s="72" t="s">
        <v>147</v>
      </c>
      <c r="C79" s="73">
        <v>20082090</v>
      </c>
      <c r="D79" s="74">
        <v>22000</v>
      </c>
      <c r="E79" s="74">
        <v>22000</v>
      </c>
      <c r="F79" s="74">
        <v>0</v>
      </c>
      <c r="G79" s="66">
        <v>-100</v>
      </c>
      <c r="H79" s="74">
        <v>25960</v>
      </c>
      <c r="I79" s="74">
        <v>25960</v>
      </c>
      <c r="J79" s="75">
        <v>0</v>
      </c>
      <c r="K79" s="66">
        <v>-100</v>
      </c>
      <c r="L79" s="66">
        <v>1.18</v>
      </c>
      <c r="M79" s="66">
        <v>1.18</v>
      </c>
      <c r="N79" s="66" t="s">
        <v>83</v>
      </c>
      <c r="O79" s="66" t="s">
        <v>83</v>
      </c>
    </row>
    <row r="80" spans="1:15" ht="12.75">
      <c r="A80" s="272" t="s">
        <v>148</v>
      </c>
      <c r="B80" s="272"/>
      <c r="C80" s="73">
        <v>20019090</v>
      </c>
      <c r="D80" s="74">
        <v>3611</v>
      </c>
      <c r="E80" s="74">
        <v>0</v>
      </c>
      <c r="F80" s="74">
        <v>119</v>
      </c>
      <c r="G80" s="66" t="s">
        <v>83</v>
      </c>
      <c r="H80" s="74">
        <v>25962</v>
      </c>
      <c r="I80" s="74">
        <v>0</v>
      </c>
      <c r="J80" s="75">
        <v>504</v>
      </c>
      <c r="K80" s="66" t="s">
        <v>83</v>
      </c>
      <c r="L80" s="66">
        <v>7.189698144558294</v>
      </c>
      <c r="M80" s="66" t="s">
        <v>83</v>
      </c>
      <c r="N80" s="66">
        <v>4.235294117647059</v>
      </c>
      <c r="O80" s="66" t="s">
        <v>83</v>
      </c>
    </row>
    <row r="81" spans="1:15" ht="12.75">
      <c r="A81" s="277" t="s">
        <v>149</v>
      </c>
      <c r="B81" s="278"/>
      <c r="C81" s="73">
        <v>7119000</v>
      </c>
      <c r="D81" s="74">
        <v>36115</v>
      </c>
      <c r="E81" s="74">
        <v>0</v>
      </c>
      <c r="F81" s="74">
        <v>0</v>
      </c>
      <c r="G81" s="66" t="s">
        <v>83</v>
      </c>
      <c r="H81" s="74">
        <v>22248</v>
      </c>
      <c r="I81" s="74">
        <v>0</v>
      </c>
      <c r="J81" s="75">
        <v>0</v>
      </c>
      <c r="K81" s="66" t="s">
        <v>83</v>
      </c>
      <c r="L81" s="66">
        <v>0.6160321196178873</v>
      </c>
      <c r="M81" s="66" t="s">
        <v>83</v>
      </c>
      <c r="N81" s="66" t="s">
        <v>83</v>
      </c>
      <c r="O81" s="66" t="s">
        <v>83</v>
      </c>
    </row>
    <row r="82" spans="1:15" ht="12.75">
      <c r="A82" s="251" t="s">
        <v>150</v>
      </c>
      <c r="B82" s="252"/>
      <c r="C82" s="73">
        <v>20079951</v>
      </c>
      <c r="D82" s="74">
        <v>1113</v>
      </c>
      <c r="E82" s="74">
        <v>0</v>
      </c>
      <c r="F82" s="74">
        <v>0</v>
      </c>
      <c r="G82" s="66" t="s">
        <v>83</v>
      </c>
      <c r="H82" s="74">
        <v>3835</v>
      </c>
      <c r="I82" s="74">
        <v>0</v>
      </c>
      <c r="J82" s="75">
        <v>0</v>
      </c>
      <c r="K82" s="66" t="s">
        <v>83</v>
      </c>
      <c r="L82" s="66">
        <v>3.445642407906559</v>
      </c>
      <c r="M82" s="66" t="s">
        <v>83</v>
      </c>
      <c r="N82" s="66" t="s">
        <v>83</v>
      </c>
      <c r="O82" s="66" t="s">
        <v>83</v>
      </c>
    </row>
    <row r="83" spans="1:15" ht="12.75">
      <c r="A83" s="272" t="s">
        <v>151</v>
      </c>
      <c r="B83" s="272"/>
      <c r="C83" s="73">
        <v>20089100</v>
      </c>
      <c r="D83" s="74">
        <v>696</v>
      </c>
      <c r="E83" s="74">
        <v>19</v>
      </c>
      <c r="F83" s="74">
        <v>58</v>
      </c>
      <c r="G83" s="66">
        <v>205.26315789473685</v>
      </c>
      <c r="H83" s="74">
        <v>3654</v>
      </c>
      <c r="I83" s="74">
        <v>85</v>
      </c>
      <c r="J83" s="75">
        <v>234</v>
      </c>
      <c r="K83" s="66">
        <v>175.2941176470588</v>
      </c>
      <c r="L83" s="66">
        <v>5.25</v>
      </c>
      <c r="M83" s="66">
        <v>4.473684210526316</v>
      </c>
      <c r="N83" s="66">
        <v>4.0344827586206895</v>
      </c>
      <c r="O83" s="66">
        <v>-9.817444219066939</v>
      </c>
    </row>
    <row r="84" spans="1:15" ht="12.75">
      <c r="A84" s="279" t="s">
        <v>152</v>
      </c>
      <c r="B84" s="279"/>
      <c r="C84" s="73">
        <v>20011000</v>
      </c>
      <c r="D84" s="74">
        <v>144</v>
      </c>
      <c r="E84" s="74">
        <v>0</v>
      </c>
      <c r="F84" s="74">
        <v>0</v>
      </c>
      <c r="G84" s="66" t="s">
        <v>83</v>
      </c>
      <c r="H84" s="74">
        <v>951</v>
      </c>
      <c r="I84" s="74">
        <v>0</v>
      </c>
      <c r="J84" s="75">
        <v>0</v>
      </c>
      <c r="K84" s="66" t="s">
        <v>83</v>
      </c>
      <c r="L84" s="66">
        <v>6.604166666666667</v>
      </c>
      <c r="M84" s="66" t="s">
        <v>83</v>
      </c>
      <c r="N84" s="66" t="s">
        <v>83</v>
      </c>
      <c r="O84" s="66" t="s">
        <v>83</v>
      </c>
    </row>
    <row r="85" spans="1:15" ht="12.75">
      <c r="A85" s="279" t="s">
        <v>153</v>
      </c>
      <c r="B85" s="279"/>
      <c r="C85" s="73">
        <v>20019030</v>
      </c>
      <c r="D85" s="74">
        <v>96</v>
      </c>
      <c r="E85" s="74">
        <v>0</v>
      </c>
      <c r="F85" s="74">
        <v>67</v>
      </c>
      <c r="G85" s="66" t="s">
        <v>83</v>
      </c>
      <c r="H85" s="74">
        <v>404</v>
      </c>
      <c r="I85" s="74">
        <v>0</v>
      </c>
      <c r="J85" s="75">
        <v>276</v>
      </c>
      <c r="K85" s="66" t="s">
        <v>83</v>
      </c>
      <c r="L85" s="66">
        <v>4.208333333333333</v>
      </c>
      <c r="M85" s="66" t="s">
        <v>83</v>
      </c>
      <c r="N85" s="66">
        <v>4.119402985074627</v>
      </c>
      <c r="O85" s="66" t="s">
        <v>83</v>
      </c>
    </row>
    <row r="86" spans="1:15" ht="12.75">
      <c r="A86" s="265" t="s">
        <v>63</v>
      </c>
      <c r="B86" s="78" t="s">
        <v>48</v>
      </c>
      <c r="C86" s="73"/>
      <c r="D86" s="74">
        <v>36</v>
      </c>
      <c r="E86" s="74">
        <v>0</v>
      </c>
      <c r="F86" s="74">
        <v>8</v>
      </c>
      <c r="G86" s="66" t="s">
        <v>83</v>
      </c>
      <c r="H86" s="74">
        <v>225</v>
      </c>
      <c r="I86" s="74">
        <v>0</v>
      </c>
      <c r="J86" s="74">
        <v>337</v>
      </c>
      <c r="K86" s="66" t="s">
        <v>83</v>
      </c>
      <c r="L86" s="66">
        <v>6.25</v>
      </c>
      <c r="M86" s="66" t="s">
        <v>83</v>
      </c>
      <c r="N86" s="66">
        <v>42.125</v>
      </c>
      <c r="O86" s="66" t="s">
        <v>83</v>
      </c>
    </row>
    <row r="87" spans="1:15" ht="12.75">
      <c r="A87" s="266"/>
      <c r="B87" s="72" t="s">
        <v>154</v>
      </c>
      <c r="C87" s="73">
        <v>20049010</v>
      </c>
      <c r="D87" s="74">
        <v>0</v>
      </c>
      <c r="E87" s="74">
        <v>0</v>
      </c>
      <c r="F87" s="74">
        <v>0</v>
      </c>
      <c r="G87" s="66" t="s">
        <v>83</v>
      </c>
      <c r="H87" s="74">
        <v>0</v>
      </c>
      <c r="I87" s="74">
        <v>0</v>
      </c>
      <c r="J87" s="75">
        <v>0</v>
      </c>
      <c r="K87" s="66" t="s">
        <v>83</v>
      </c>
      <c r="L87" s="66" t="s">
        <v>83</v>
      </c>
      <c r="M87" s="66" t="s">
        <v>83</v>
      </c>
      <c r="N87" s="66" t="s">
        <v>83</v>
      </c>
      <c r="O87" s="66" t="s">
        <v>83</v>
      </c>
    </row>
    <row r="88" spans="1:15" ht="12.75">
      <c r="A88" s="267"/>
      <c r="B88" s="72" t="s">
        <v>155</v>
      </c>
      <c r="C88" s="73">
        <v>20056000</v>
      </c>
      <c r="D88" s="74">
        <v>36</v>
      </c>
      <c r="E88" s="74">
        <v>0</v>
      </c>
      <c r="F88" s="74">
        <v>8</v>
      </c>
      <c r="G88" s="66" t="s">
        <v>83</v>
      </c>
      <c r="H88" s="74">
        <v>225</v>
      </c>
      <c r="I88" s="74">
        <v>0</v>
      </c>
      <c r="J88" s="75">
        <v>337</v>
      </c>
      <c r="K88" s="66" t="s">
        <v>83</v>
      </c>
      <c r="L88" s="66">
        <v>6.25</v>
      </c>
      <c r="M88" s="66" t="s">
        <v>83</v>
      </c>
      <c r="N88" s="66">
        <v>42.125</v>
      </c>
      <c r="O88" s="66" t="s">
        <v>83</v>
      </c>
    </row>
    <row r="89" spans="1:15" ht="12.75">
      <c r="A89" s="286" t="s">
        <v>156</v>
      </c>
      <c r="B89" s="286"/>
      <c r="C89" s="73">
        <v>20058000</v>
      </c>
      <c r="D89" s="74">
        <v>50</v>
      </c>
      <c r="E89" s="74">
        <v>0</v>
      </c>
      <c r="F89" s="74">
        <v>467</v>
      </c>
      <c r="G89" s="66" t="s">
        <v>83</v>
      </c>
      <c r="H89" s="74">
        <v>205</v>
      </c>
      <c r="I89" s="74">
        <v>0</v>
      </c>
      <c r="J89" s="75">
        <v>935</v>
      </c>
      <c r="K89" s="66" t="s">
        <v>83</v>
      </c>
      <c r="L89" s="66">
        <v>4.1</v>
      </c>
      <c r="M89" s="66" t="s">
        <v>83</v>
      </c>
      <c r="N89" s="66">
        <v>2.0021413276231264</v>
      </c>
      <c r="O89" s="66" t="s">
        <v>83</v>
      </c>
    </row>
    <row r="90" spans="1:15" ht="12.75">
      <c r="A90" s="287" t="s">
        <v>157</v>
      </c>
      <c r="B90" s="288"/>
      <c r="C90" s="73">
        <v>20039090</v>
      </c>
      <c r="D90" s="74">
        <v>20</v>
      </c>
      <c r="E90" s="74">
        <v>0</v>
      </c>
      <c r="F90" s="74">
        <v>0</v>
      </c>
      <c r="G90" s="66" t="s">
        <v>83</v>
      </c>
      <c r="H90" s="74">
        <v>175</v>
      </c>
      <c r="I90" s="74">
        <v>0</v>
      </c>
      <c r="J90" s="75">
        <v>0</v>
      </c>
      <c r="K90" s="66" t="s">
        <v>83</v>
      </c>
      <c r="L90" s="66">
        <v>8.75</v>
      </c>
      <c r="M90" s="66" t="s">
        <v>83</v>
      </c>
      <c r="N90" s="66" t="s">
        <v>83</v>
      </c>
      <c r="O90" s="66" t="s">
        <v>83</v>
      </c>
    </row>
    <row r="91" spans="1:15" ht="12.75">
      <c r="A91" s="279" t="s">
        <v>158</v>
      </c>
      <c r="B91" s="279"/>
      <c r="C91" s="73">
        <v>20071000</v>
      </c>
      <c r="D91" s="74">
        <v>0</v>
      </c>
      <c r="E91" s="74">
        <v>0</v>
      </c>
      <c r="F91" s="74">
        <v>0</v>
      </c>
      <c r="G91" s="66" t="s">
        <v>83</v>
      </c>
      <c r="H91" s="74">
        <v>0</v>
      </c>
      <c r="I91" s="74">
        <v>0</v>
      </c>
      <c r="J91" s="75">
        <v>0</v>
      </c>
      <c r="K91" s="66" t="s">
        <v>83</v>
      </c>
      <c r="L91" s="66" t="s">
        <v>83</v>
      </c>
      <c r="M91" s="66" t="s">
        <v>83</v>
      </c>
      <c r="N91" s="66" t="s">
        <v>83</v>
      </c>
      <c r="O91" s="66" t="s">
        <v>83</v>
      </c>
    </row>
    <row r="92" spans="1:15" ht="12.75">
      <c r="A92" s="289" t="s">
        <v>159</v>
      </c>
      <c r="B92" s="290"/>
      <c r="C92" s="73">
        <v>20059920</v>
      </c>
      <c r="D92" s="74">
        <v>0</v>
      </c>
      <c r="E92" s="74">
        <v>0</v>
      </c>
      <c r="F92" s="74">
        <v>0</v>
      </c>
      <c r="G92" s="66" t="s">
        <v>83</v>
      </c>
      <c r="H92" s="74">
        <v>0</v>
      </c>
      <c r="I92" s="74">
        <v>0</v>
      </c>
      <c r="J92" s="75">
        <v>0</v>
      </c>
      <c r="K92" s="66" t="s">
        <v>83</v>
      </c>
      <c r="L92" s="66" t="s">
        <v>83</v>
      </c>
      <c r="M92" s="66" t="s">
        <v>83</v>
      </c>
      <c r="N92" s="66" t="s">
        <v>83</v>
      </c>
      <c r="O92" s="66" t="s">
        <v>83</v>
      </c>
    </row>
    <row r="93" spans="1:15" ht="12.75">
      <c r="A93" s="272" t="s">
        <v>160</v>
      </c>
      <c r="B93" s="272"/>
      <c r="C93" s="73">
        <v>20089920</v>
      </c>
      <c r="D93" s="74">
        <v>0</v>
      </c>
      <c r="E93" s="74">
        <v>0</v>
      </c>
      <c r="F93" s="74">
        <v>0</v>
      </c>
      <c r="G93" s="66" t="s">
        <v>83</v>
      </c>
      <c r="H93" s="74">
        <v>0</v>
      </c>
      <c r="I93" s="74">
        <v>0</v>
      </c>
      <c r="J93" s="75">
        <v>0</v>
      </c>
      <c r="K93" s="66" t="s">
        <v>83</v>
      </c>
      <c r="L93" s="66" t="s">
        <v>83</v>
      </c>
      <c r="M93" s="66" t="s">
        <v>83</v>
      </c>
      <c r="N93" s="66" t="s">
        <v>83</v>
      </c>
      <c r="O93" s="66" t="s">
        <v>83</v>
      </c>
    </row>
    <row r="94" spans="1:15" ht="12.75">
      <c r="A94" s="279" t="s">
        <v>161</v>
      </c>
      <c r="B94" s="279"/>
      <c r="C94" s="73">
        <v>20019020</v>
      </c>
      <c r="D94" s="74">
        <v>0</v>
      </c>
      <c r="E94" s="74">
        <v>0</v>
      </c>
      <c r="F94" s="74">
        <v>0</v>
      </c>
      <c r="G94" s="66" t="s">
        <v>83</v>
      </c>
      <c r="H94" s="74">
        <v>0</v>
      </c>
      <c r="I94" s="74">
        <v>0</v>
      </c>
      <c r="J94" s="75">
        <v>0</v>
      </c>
      <c r="K94" s="66" t="s">
        <v>83</v>
      </c>
      <c r="L94" s="66" t="s">
        <v>83</v>
      </c>
      <c r="M94" s="66" t="s">
        <v>83</v>
      </c>
      <c r="N94" s="66" t="s">
        <v>83</v>
      </c>
      <c r="O94" s="66" t="s">
        <v>83</v>
      </c>
    </row>
    <row r="95" spans="1:15" ht="12.75">
      <c r="A95" s="291" t="s">
        <v>48</v>
      </c>
      <c r="B95" s="291"/>
      <c r="C95" s="292"/>
      <c r="D95" s="83">
        <v>372614106</v>
      </c>
      <c r="E95" s="83">
        <v>140725021</v>
      </c>
      <c r="F95" s="83">
        <v>130736063</v>
      </c>
      <c r="G95" s="66">
        <v>-7.098210345976785</v>
      </c>
      <c r="H95" s="83">
        <v>494635903</v>
      </c>
      <c r="I95" s="83">
        <v>184069120</v>
      </c>
      <c r="J95" s="83">
        <v>173617339</v>
      </c>
      <c r="K95" s="66">
        <v>-5.678182739179716</v>
      </c>
      <c r="L95" s="66">
        <v>1.3274749802413546</v>
      </c>
      <c r="M95" s="66">
        <v>1.3080056317774507</v>
      </c>
      <c r="N95" s="66">
        <v>1.3279988322732343</v>
      </c>
      <c r="O95" s="66">
        <v>1.5285255667144781</v>
      </c>
    </row>
    <row r="96" spans="1:15" ht="12.75">
      <c r="A96" s="280" t="s">
        <v>49</v>
      </c>
      <c r="B96" s="281"/>
      <c r="C96" s="281"/>
      <c r="D96" s="281"/>
      <c r="E96" s="281"/>
      <c r="F96" s="281"/>
      <c r="G96" s="281"/>
      <c r="H96" s="281"/>
      <c r="I96" s="281"/>
      <c r="J96" s="281"/>
      <c r="K96" s="281"/>
      <c r="L96" s="281"/>
      <c r="M96" s="281"/>
      <c r="N96" s="281"/>
      <c r="O96" s="282"/>
    </row>
    <row r="97" spans="1:15" ht="12.75">
      <c r="A97" s="283" t="s">
        <v>162</v>
      </c>
      <c r="B97" s="284"/>
      <c r="C97" s="284"/>
      <c r="D97" s="284"/>
      <c r="E97" s="284"/>
      <c r="F97" s="284"/>
      <c r="G97" s="284"/>
      <c r="H97" s="284"/>
      <c r="I97" s="284"/>
      <c r="J97" s="284"/>
      <c r="K97" s="284"/>
      <c r="L97" s="284"/>
      <c r="M97" s="284"/>
      <c r="N97" s="284"/>
      <c r="O97" s="285"/>
    </row>
    <row r="113" spans="1:10" ht="14.25">
      <c r="A113" s="84"/>
      <c r="B113" s="85"/>
      <c r="C113" s="71"/>
      <c r="D113" s="52"/>
      <c r="E113" s="52"/>
      <c r="F113" s="52"/>
      <c r="H113" s="52"/>
      <c r="I113" s="52"/>
      <c r="J113" s="52"/>
    </row>
    <row r="114" spans="1:10" ht="14.25">
      <c r="A114" s="84"/>
      <c r="B114" s="85"/>
      <c r="C114" s="71"/>
      <c r="D114" s="52"/>
      <c r="E114" s="52"/>
      <c r="F114" s="52"/>
      <c r="H114" s="52"/>
      <c r="I114" s="52"/>
      <c r="J114" s="52"/>
    </row>
    <row r="115" spans="1:3" ht="14.25">
      <c r="A115" s="84"/>
      <c r="B115" s="85"/>
      <c r="C115" s="71"/>
    </row>
    <row r="116" ht="15">
      <c r="A116" s="86"/>
    </row>
    <row r="117" spans="1:3" ht="14.25">
      <c r="A117" s="84"/>
      <c r="B117" s="85"/>
      <c r="C117" s="71"/>
    </row>
    <row r="118" spans="1:3" ht="14.25">
      <c r="A118" s="84"/>
      <c r="B118" s="85"/>
      <c r="C118" s="71"/>
    </row>
    <row r="119" spans="1:3" ht="14.25">
      <c r="A119" s="84"/>
      <c r="B119" s="85"/>
      <c r="C119" s="71"/>
    </row>
    <row r="120" spans="1:3" ht="14.25">
      <c r="A120" s="84"/>
      <c r="B120" s="85"/>
      <c r="C120" s="71"/>
    </row>
    <row r="121" spans="1:3" ht="12.75">
      <c r="A121" s="71"/>
      <c r="B121" s="85"/>
      <c r="C121" s="71"/>
    </row>
    <row r="122" spans="1:3" ht="12.75">
      <c r="A122" s="71"/>
      <c r="B122" s="85"/>
      <c r="C122" s="71"/>
    </row>
    <row r="123" spans="1:3" ht="12.75">
      <c r="A123" s="71"/>
      <c r="B123" s="85"/>
      <c r="C123" s="71"/>
    </row>
    <row r="124" spans="1:3" ht="12.75">
      <c r="A124" s="71"/>
      <c r="B124" s="85"/>
      <c r="C124" s="71"/>
    </row>
    <row r="125" spans="1:3" ht="12.75">
      <c r="A125" s="71"/>
      <c r="B125" s="85"/>
      <c r="C125" s="71"/>
    </row>
    <row r="126" spans="1:3" ht="12.75">
      <c r="A126" s="71"/>
      <c r="B126" s="85"/>
      <c r="C126" s="71"/>
    </row>
    <row r="127" spans="1:3" ht="12.75">
      <c r="A127" s="71"/>
      <c r="B127" s="85"/>
      <c r="C127" s="71"/>
    </row>
    <row r="128" spans="1:3" ht="12.75">
      <c r="A128" s="71"/>
      <c r="B128" s="85"/>
      <c r="C128" s="71"/>
    </row>
  </sheetData>
  <sheetProtection/>
  <mergeCells count="58">
    <mergeCell ref="A97:O97"/>
    <mergeCell ref="A86:A88"/>
    <mergeCell ref="A89:B89"/>
    <mergeCell ref="A90:B90"/>
    <mergeCell ref="A91:B91"/>
    <mergeCell ref="A92:B92"/>
    <mergeCell ref="A93:B93"/>
    <mergeCell ref="A94:B94"/>
    <mergeCell ref="A95:C95"/>
    <mergeCell ref="A72:B72"/>
    <mergeCell ref="A73:B73"/>
    <mergeCell ref="A74:B74"/>
    <mergeCell ref="A75:B75"/>
    <mergeCell ref="A76:A79"/>
    <mergeCell ref="A96:O96"/>
    <mergeCell ref="A83:B83"/>
    <mergeCell ref="A84:B84"/>
    <mergeCell ref="A85:B85"/>
    <mergeCell ref="A80:B80"/>
    <mergeCell ref="A81:B81"/>
    <mergeCell ref="A82:B82"/>
    <mergeCell ref="A60:B60"/>
    <mergeCell ref="A61:B61"/>
    <mergeCell ref="A62:B62"/>
    <mergeCell ref="A63:B63"/>
    <mergeCell ref="A64:B64"/>
    <mergeCell ref="A65:B65"/>
    <mergeCell ref="A68:A71"/>
    <mergeCell ref="A34:A36"/>
    <mergeCell ref="A37:B37"/>
    <mergeCell ref="A38:B38"/>
    <mergeCell ref="A39:B39"/>
    <mergeCell ref="A67:B67"/>
    <mergeCell ref="A43:A47"/>
    <mergeCell ref="A48:B48"/>
    <mergeCell ref="A49:A54"/>
    <mergeCell ref="A55:A57"/>
    <mergeCell ref="A58:B58"/>
    <mergeCell ref="A14:A17"/>
    <mergeCell ref="A18:A20"/>
    <mergeCell ref="A40:A42"/>
    <mergeCell ref="A22:B22"/>
    <mergeCell ref="A23:B23"/>
    <mergeCell ref="A24:B24"/>
    <mergeCell ref="A25:B25"/>
    <mergeCell ref="A26:B26"/>
    <mergeCell ref="A27:A29"/>
    <mergeCell ref="A30:A33"/>
    <mergeCell ref="A21:B21"/>
    <mergeCell ref="A1:O1"/>
    <mergeCell ref="A2:B3"/>
    <mergeCell ref="C2:C3"/>
    <mergeCell ref="D2:G2"/>
    <mergeCell ref="H2:K2"/>
    <mergeCell ref="L2:O2"/>
    <mergeCell ref="A4:A6"/>
    <mergeCell ref="A7:A10"/>
    <mergeCell ref="A11:A13"/>
  </mergeCells>
  <printOptions horizontalCentered="1"/>
  <pageMargins left="0.7086614173228347" right="0.7086614173228347" top="0.7480314960629921" bottom="0.7480314960629921" header="0.31496062992125984" footer="0.31496062992125984"/>
  <pageSetup fitToHeight="2" fitToWidth="1"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99"/>
  <sheetViews>
    <sheetView zoomScalePageLayoutView="0" workbookViewId="0" topLeftCell="A1">
      <selection activeCell="H88" sqref="H88"/>
    </sheetView>
  </sheetViews>
  <sheetFormatPr defaultColWidth="11.421875" defaultRowHeight="15"/>
  <cols>
    <col min="1" max="1" width="24.8515625" style="69" customWidth="1"/>
    <col min="2" max="2" width="27.7109375" style="69" customWidth="1"/>
    <col min="3" max="3" width="9.00390625" style="70" customWidth="1"/>
    <col min="4" max="4" width="11.421875" style="61" customWidth="1"/>
    <col min="5" max="6" width="10.7109375" style="61" customWidth="1"/>
    <col min="7" max="7" width="7.57421875" style="61" customWidth="1"/>
    <col min="8" max="8" width="11.421875" style="61" customWidth="1"/>
    <col min="9" max="9" width="11.28125" style="61" customWidth="1"/>
    <col min="10" max="10" width="11.140625" style="61" customWidth="1"/>
    <col min="11" max="11" width="7.421875" style="61" customWidth="1"/>
    <col min="12" max="12" width="7.28125" style="61" customWidth="1"/>
    <col min="13" max="13" width="7.57421875" style="61" customWidth="1"/>
    <col min="14" max="14" width="7.57421875" style="100" customWidth="1"/>
    <col min="15" max="15" width="7.28125" style="61" customWidth="1"/>
    <col min="16" max="16384" width="11.421875" style="61" customWidth="1"/>
  </cols>
  <sheetData>
    <row r="1" spans="1:15" ht="12.75">
      <c r="A1" s="220" t="s">
        <v>163</v>
      </c>
      <c r="B1" s="221"/>
      <c r="C1" s="221"/>
      <c r="D1" s="221"/>
      <c r="E1" s="221"/>
      <c r="F1" s="221"/>
      <c r="G1" s="221"/>
      <c r="H1" s="221"/>
      <c r="I1" s="221"/>
      <c r="J1" s="221"/>
      <c r="K1" s="221"/>
      <c r="L1" s="221"/>
      <c r="M1" s="221"/>
      <c r="N1" s="221"/>
      <c r="O1" s="222"/>
    </row>
    <row r="2" spans="1:15" ht="12.75">
      <c r="A2" s="236" t="s">
        <v>53</v>
      </c>
      <c r="B2" s="237"/>
      <c r="C2" s="296" t="s">
        <v>54</v>
      </c>
      <c r="D2" s="232" t="s">
        <v>38</v>
      </c>
      <c r="E2" s="232"/>
      <c r="F2" s="232"/>
      <c r="G2" s="232"/>
      <c r="H2" s="232" t="s">
        <v>39</v>
      </c>
      <c r="I2" s="232"/>
      <c r="J2" s="232"/>
      <c r="K2" s="232"/>
      <c r="L2" s="232" t="s">
        <v>403</v>
      </c>
      <c r="M2" s="232"/>
      <c r="N2" s="232"/>
      <c r="O2" s="232"/>
    </row>
    <row r="3" spans="1:15" ht="38.25">
      <c r="A3" s="294"/>
      <c r="B3" s="295"/>
      <c r="C3" s="296"/>
      <c r="D3" s="62">
        <v>2012</v>
      </c>
      <c r="E3" s="62" t="s">
        <v>40</v>
      </c>
      <c r="F3" s="62" t="s">
        <v>41</v>
      </c>
      <c r="G3" s="63" t="s">
        <v>42</v>
      </c>
      <c r="H3" s="62">
        <v>2012</v>
      </c>
      <c r="I3" s="62" t="s">
        <v>40</v>
      </c>
      <c r="J3" s="62" t="s">
        <v>41</v>
      </c>
      <c r="K3" s="63" t="s">
        <v>42</v>
      </c>
      <c r="L3" s="62">
        <v>2012</v>
      </c>
      <c r="M3" s="62" t="s">
        <v>40</v>
      </c>
      <c r="N3" s="62" t="s">
        <v>41</v>
      </c>
      <c r="O3" s="63" t="s">
        <v>42</v>
      </c>
    </row>
    <row r="4" spans="1:17" ht="12.75">
      <c r="A4" s="242" t="s">
        <v>164</v>
      </c>
      <c r="B4" s="45" t="s">
        <v>48</v>
      </c>
      <c r="C4" s="51"/>
      <c r="D4" s="74">
        <v>73568208</v>
      </c>
      <c r="E4" s="74">
        <v>20680802</v>
      </c>
      <c r="F4" s="74">
        <v>18002336</v>
      </c>
      <c r="G4" s="88">
        <v>-12.951460973322027</v>
      </c>
      <c r="H4" s="74">
        <v>176522704</v>
      </c>
      <c r="I4" s="74">
        <v>47803835</v>
      </c>
      <c r="J4" s="74">
        <v>48091556</v>
      </c>
      <c r="K4" s="66">
        <v>0.6018784894559204</v>
      </c>
      <c r="L4" s="66">
        <v>2.3994427592962437</v>
      </c>
      <c r="M4" s="66">
        <v>2.3115077935565553</v>
      </c>
      <c r="N4" s="66">
        <v>2.671406421922133</v>
      </c>
      <c r="O4" s="66">
        <v>15.569864370296017</v>
      </c>
      <c r="P4" s="38"/>
      <c r="Q4" s="38"/>
    </row>
    <row r="5" spans="1:17" ht="12.75">
      <c r="A5" s="243"/>
      <c r="B5" s="89" t="s">
        <v>165</v>
      </c>
      <c r="C5" s="90">
        <v>8062010</v>
      </c>
      <c r="D5" s="74">
        <v>61362867</v>
      </c>
      <c r="E5" s="74">
        <v>16902708</v>
      </c>
      <c r="F5" s="74">
        <v>15464502</v>
      </c>
      <c r="G5" s="88">
        <v>-8.508731263653136</v>
      </c>
      <c r="H5" s="74">
        <v>139896819</v>
      </c>
      <c r="I5" s="74">
        <v>36527552</v>
      </c>
      <c r="J5" s="74">
        <v>39093070</v>
      </c>
      <c r="K5" s="66">
        <v>7.023514743062997</v>
      </c>
      <c r="L5" s="66">
        <v>2.2798285973176577</v>
      </c>
      <c r="M5" s="66">
        <v>2.1610473304040987</v>
      </c>
      <c r="N5" s="66">
        <v>2.5279229812896657</v>
      </c>
      <c r="O5" s="66">
        <v>16.97675223138053</v>
      </c>
      <c r="P5" s="38"/>
      <c r="Q5" s="38"/>
    </row>
    <row r="6" spans="1:17" ht="12.75">
      <c r="A6" s="244"/>
      <c r="B6" s="89" t="s">
        <v>166</v>
      </c>
      <c r="C6" s="90">
        <v>8062090</v>
      </c>
      <c r="D6" s="74">
        <v>12205341</v>
      </c>
      <c r="E6" s="74">
        <v>3778094</v>
      </c>
      <c r="F6" s="74">
        <v>2537834</v>
      </c>
      <c r="G6" s="88">
        <v>-32.82766389613387</v>
      </c>
      <c r="H6" s="74">
        <v>36625885</v>
      </c>
      <c r="I6" s="74">
        <v>11276283</v>
      </c>
      <c r="J6" s="74">
        <v>8998486</v>
      </c>
      <c r="K6" s="66">
        <v>-20.19989210983797</v>
      </c>
      <c r="L6" s="66">
        <v>3.0008080069209044</v>
      </c>
      <c r="M6" s="66">
        <v>2.98464860853118</v>
      </c>
      <c r="N6" s="66">
        <v>3.545734669801098</v>
      </c>
      <c r="O6" s="66">
        <v>18.799065982713547</v>
      </c>
      <c r="P6" s="38"/>
      <c r="Q6" s="38"/>
    </row>
    <row r="7" spans="1:17" ht="12.75">
      <c r="A7" s="297" t="s">
        <v>167</v>
      </c>
      <c r="B7" s="91" t="s">
        <v>48</v>
      </c>
      <c r="C7" s="92">
        <v>8132000</v>
      </c>
      <c r="D7" s="74">
        <v>76832341</v>
      </c>
      <c r="E7" s="74">
        <v>19984322</v>
      </c>
      <c r="F7" s="74">
        <v>17985909</v>
      </c>
      <c r="G7" s="88">
        <v>-9.99990392468656</v>
      </c>
      <c r="H7" s="74">
        <v>141978305</v>
      </c>
      <c r="I7" s="74">
        <v>36538027</v>
      </c>
      <c r="J7" s="74">
        <v>38653663</v>
      </c>
      <c r="K7" s="66">
        <v>5.7902305452891545</v>
      </c>
      <c r="L7" s="66">
        <v>1.8478976841275734</v>
      </c>
      <c r="M7" s="66">
        <v>1.8283345814784209</v>
      </c>
      <c r="N7" s="66">
        <v>2.149108115692123</v>
      </c>
      <c r="O7" s="66">
        <v>17.54457512663352</v>
      </c>
      <c r="P7" s="38"/>
      <c r="Q7" s="38"/>
    </row>
    <row r="8" spans="1:17" ht="12.75">
      <c r="A8" s="297"/>
      <c r="B8" s="45" t="s">
        <v>59</v>
      </c>
      <c r="C8" s="92">
        <v>8132010</v>
      </c>
      <c r="D8" s="74">
        <v>1730956</v>
      </c>
      <c r="E8" s="74">
        <v>763355</v>
      </c>
      <c r="F8" s="74">
        <v>67630</v>
      </c>
      <c r="G8" s="88">
        <v>-91.14042614510942</v>
      </c>
      <c r="H8" s="74">
        <v>2906728</v>
      </c>
      <c r="I8" s="74">
        <v>1036388</v>
      </c>
      <c r="J8" s="74">
        <v>148668</v>
      </c>
      <c r="K8" s="66">
        <v>-85.65517933438056</v>
      </c>
      <c r="L8" s="66">
        <v>1.679261633455732</v>
      </c>
      <c r="M8" s="66">
        <v>1.3576750004912523</v>
      </c>
      <c r="N8" s="66">
        <v>2.198255212183942</v>
      </c>
      <c r="O8" s="66">
        <v>61.91321276362456</v>
      </c>
      <c r="P8" s="38"/>
      <c r="Q8" s="38"/>
    </row>
    <row r="9" spans="1:17" ht="12.75">
      <c r="A9" s="297"/>
      <c r="B9" s="45" t="s">
        <v>168</v>
      </c>
      <c r="C9" s="92">
        <v>8132090</v>
      </c>
      <c r="D9" s="74">
        <v>75101385</v>
      </c>
      <c r="E9" s="74">
        <v>19220967</v>
      </c>
      <c r="F9" s="74">
        <v>17918279</v>
      </c>
      <c r="G9" s="88">
        <v>-6.777432165613728</v>
      </c>
      <c r="H9" s="74">
        <v>139071577</v>
      </c>
      <c r="I9" s="74">
        <v>35501639</v>
      </c>
      <c r="J9" s="74">
        <v>38504995</v>
      </c>
      <c r="K9" s="66">
        <v>8.459767167369382</v>
      </c>
      <c r="L9" s="66">
        <v>1.8517844511123196</v>
      </c>
      <c r="M9" s="66">
        <v>1.8470266870548189</v>
      </c>
      <c r="N9" s="66">
        <v>2.1489226169544517</v>
      </c>
      <c r="O9" s="66">
        <v>16.344968484511814</v>
      </c>
      <c r="P9" s="38"/>
      <c r="Q9" s="38"/>
    </row>
    <row r="10" spans="1:17" ht="12.75">
      <c r="A10" s="297" t="s">
        <v>169</v>
      </c>
      <c r="B10" s="45" t="s">
        <v>48</v>
      </c>
      <c r="C10" s="92">
        <v>8133000</v>
      </c>
      <c r="D10" s="74">
        <v>5850721</v>
      </c>
      <c r="E10" s="74">
        <v>1872733</v>
      </c>
      <c r="F10" s="74">
        <v>1759076</v>
      </c>
      <c r="G10" s="88">
        <v>-6.069044546125902</v>
      </c>
      <c r="H10" s="74">
        <v>39251349</v>
      </c>
      <c r="I10" s="74">
        <v>12104193</v>
      </c>
      <c r="J10" s="74">
        <v>12158423</v>
      </c>
      <c r="K10" s="66">
        <v>0.44802656401794483</v>
      </c>
      <c r="L10" s="66">
        <v>6.708805461754201</v>
      </c>
      <c r="M10" s="66">
        <v>6.463384262465605</v>
      </c>
      <c r="N10" s="66">
        <v>6.911823593750356</v>
      </c>
      <c r="O10" s="66">
        <v>6.938150558198175</v>
      </c>
      <c r="P10" s="38"/>
      <c r="Q10" s="38"/>
    </row>
    <row r="11" spans="1:17" ht="12.75">
      <c r="A11" s="297"/>
      <c r="B11" s="45" t="s">
        <v>59</v>
      </c>
      <c r="C11" s="92">
        <v>8133010</v>
      </c>
      <c r="D11" s="74">
        <v>186761</v>
      </c>
      <c r="E11" s="74">
        <v>90704</v>
      </c>
      <c r="F11" s="74">
        <v>78970</v>
      </c>
      <c r="G11" s="88">
        <v>-12.936584935614748</v>
      </c>
      <c r="H11" s="74">
        <v>1979128</v>
      </c>
      <c r="I11" s="74">
        <v>678985</v>
      </c>
      <c r="J11" s="74">
        <v>793533</v>
      </c>
      <c r="K11" s="66">
        <v>16.870475783706553</v>
      </c>
      <c r="L11" s="66">
        <v>10.597116100256477</v>
      </c>
      <c r="M11" s="66">
        <v>7.485722790615629</v>
      </c>
      <c r="N11" s="66">
        <v>10.048537419273142</v>
      </c>
      <c r="O11" s="66">
        <v>34.236034386289994</v>
      </c>
      <c r="P11" s="38"/>
      <c r="Q11" s="38"/>
    </row>
    <row r="12" spans="1:17" ht="12.75">
      <c r="A12" s="297"/>
      <c r="B12" s="45" t="s">
        <v>60</v>
      </c>
      <c r="C12" s="92">
        <v>8133090</v>
      </c>
      <c r="D12" s="74">
        <v>5663960</v>
      </c>
      <c r="E12" s="74">
        <v>1782029</v>
      </c>
      <c r="F12" s="74">
        <v>1680106</v>
      </c>
      <c r="G12" s="88">
        <v>-5.719491658104325</v>
      </c>
      <c r="H12" s="74">
        <v>37272221</v>
      </c>
      <c r="I12" s="74">
        <v>11425208</v>
      </c>
      <c r="J12" s="74">
        <v>11364890</v>
      </c>
      <c r="K12" s="66">
        <v>-0.527937872115769</v>
      </c>
      <c r="L12" s="66">
        <v>6.580593966059082</v>
      </c>
      <c r="M12" s="66">
        <v>6.411347963473097</v>
      </c>
      <c r="N12" s="66">
        <v>6.764388675476428</v>
      </c>
      <c r="O12" s="66">
        <v>5.506497448191605</v>
      </c>
      <c r="P12" s="38"/>
      <c r="Q12" s="38"/>
    </row>
    <row r="13" spans="1:17" ht="12.75">
      <c r="A13" s="297" t="s">
        <v>170</v>
      </c>
      <c r="B13" s="45" t="s">
        <v>48</v>
      </c>
      <c r="C13" s="51">
        <v>12119042</v>
      </c>
      <c r="D13" s="74">
        <v>3722163</v>
      </c>
      <c r="E13" s="74">
        <v>597062</v>
      </c>
      <c r="F13" s="74">
        <v>594086</v>
      </c>
      <c r="G13" s="88">
        <v>-0.4984406979509637</v>
      </c>
      <c r="H13" s="74">
        <v>17128947</v>
      </c>
      <c r="I13" s="74">
        <v>2785613</v>
      </c>
      <c r="J13" s="74">
        <v>2871769</v>
      </c>
      <c r="K13" s="66">
        <v>3.0928919415582845</v>
      </c>
      <c r="L13" s="66">
        <v>4.601879874685768</v>
      </c>
      <c r="M13" s="66">
        <v>4.66553389765217</v>
      </c>
      <c r="N13" s="66">
        <v>4.833928084486084</v>
      </c>
      <c r="O13" s="66">
        <v>3.6093229741328114</v>
      </c>
      <c r="P13" s="38"/>
      <c r="Q13" s="38"/>
    </row>
    <row r="14" spans="1:17" ht="12.75">
      <c r="A14" s="297" t="s">
        <v>170</v>
      </c>
      <c r="B14" s="45" t="s">
        <v>92</v>
      </c>
      <c r="C14" s="51">
        <v>12119072</v>
      </c>
      <c r="D14" s="74">
        <v>130850</v>
      </c>
      <c r="E14" s="74">
        <v>13338</v>
      </c>
      <c r="F14" s="74">
        <v>59086</v>
      </c>
      <c r="G14" s="88">
        <v>342.9899535162693</v>
      </c>
      <c r="H14" s="74">
        <v>676471</v>
      </c>
      <c r="I14" s="74">
        <v>81264</v>
      </c>
      <c r="J14" s="74">
        <v>282140</v>
      </c>
      <c r="K14" s="66">
        <v>247.18940736365425</v>
      </c>
      <c r="L14" s="66">
        <v>5.169820405043944</v>
      </c>
      <c r="M14" s="66">
        <v>6.092667566351777</v>
      </c>
      <c r="N14" s="66">
        <v>4.775073621500863</v>
      </c>
      <c r="O14" s="66">
        <v>-21.625895890457624</v>
      </c>
      <c r="P14" s="38"/>
      <c r="Q14" s="38"/>
    </row>
    <row r="15" spans="1:17" ht="12.75">
      <c r="A15" s="297" t="s">
        <v>170</v>
      </c>
      <c r="B15" s="45" t="s">
        <v>60</v>
      </c>
      <c r="C15" s="51">
        <v>12119082</v>
      </c>
      <c r="D15" s="74">
        <v>3591313</v>
      </c>
      <c r="E15" s="74">
        <v>583724</v>
      </c>
      <c r="F15" s="74">
        <v>535000</v>
      </c>
      <c r="G15" s="88">
        <v>-8.347095545154904</v>
      </c>
      <c r="H15" s="74">
        <v>16452476</v>
      </c>
      <c r="I15" s="74">
        <v>2704349</v>
      </c>
      <c r="J15" s="74">
        <v>2589629</v>
      </c>
      <c r="K15" s="66">
        <v>-4.242056036406538</v>
      </c>
      <c r="L15" s="66">
        <v>4.581186880675675</v>
      </c>
      <c r="M15" s="66">
        <v>4.632924121673942</v>
      </c>
      <c r="N15" s="66">
        <v>4.840428037383178</v>
      </c>
      <c r="O15" s="66">
        <v>4.4788973499151785</v>
      </c>
      <c r="P15" s="38"/>
      <c r="Q15" s="38"/>
    </row>
    <row r="16" spans="1:17" ht="12.75">
      <c r="A16" s="296" t="s">
        <v>171</v>
      </c>
      <c r="B16" s="45" t="s">
        <v>48</v>
      </c>
      <c r="C16" s="51">
        <v>12119049</v>
      </c>
      <c r="D16" s="74">
        <v>1507557</v>
      </c>
      <c r="E16" s="74">
        <v>380116</v>
      </c>
      <c r="F16" s="74">
        <v>91930</v>
      </c>
      <c r="G16" s="88">
        <v>-75.81527744162308</v>
      </c>
      <c r="H16" s="74">
        <v>6050123</v>
      </c>
      <c r="I16" s="74">
        <v>1494221</v>
      </c>
      <c r="J16" s="74">
        <v>235499</v>
      </c>
      <c r="K16" s="66">
        <v>-84.2393461208215</v>
      </c>
      <c r="L16" s="66">
        <v>4.013196847615049</v>
      </c>
      <c r="M16" s="66">
        <v>3.930960548885077</v>
      </c>
      <c r="N16" s="66">
        <v>2.5617208745784836</v>
      </c>
      <c r="O16" s="66">
        <v>-34.83219068924377</v>
      </c>
      <c r="P16" s="38"/>
      <c r="Q16" s="38"/>
    </row>
    <row r="17" spans="1:17" ht="12.75">
      <c r="A17" s="296"/>
      <c r="B17" s="45" t="s">
        <v>92</v>
      </c>
      <c r="C17" s="51">
        <v>12119079</v>
      </c>
      <c r="D17" s="74">
        <v>643177</v>
      </c>
      <c r="E17" s="74">
        <v>2604</v>
      </c>
      <c r="F17" s="74">
        <v>8310</v>
      </c>
      <c r="G17" s="88">
        <v>219.12442396313364</v>
      </c>
      <c r="H17" s="74">
        <v>2672470</v>
      </c>
      <c r="I17" s="74">
        <v>12373</v>
      </c>
      <c r="J17" s="74">
        <v>43263</v>
      </c>
      <c r="K17" s="66">
        <v>249.65651014305342</v>
      </c>
      <c r="L17" s="66">
        <v>4.155108158407406</v>
      </c>
      <c r="M17" s="66">
        <v>4.751536098310292</v>
      </c>
      <c r="N17" s="66">
        <v>5.206137184115524</v>
      </c>
      <c r="O17" s="66">
        <v>9.567455163960425</v>
      </c>
      <c r="P17" s="38"/>
      <c r="Q17" s="38"/>
    </row>
    <row r="18" spans="1:17" ht="12.75">
      <c r="A18" s="296"/>
      <c r="B18" s="45" t="s">
        <v>60</v>
      </c>
      <c r="C18" s="51">
        <v>12119089</v>
      </c>
      <c r="D18" s="74">
        <v>864380</v>
      </c>
      <c r="E18" s="74">
        <v>377512</v>
      </c>
      <c r="F18" s="74">
        <v>83620</v>
      </c>
      <c r="G18" s="88">
        <v>-77.84971073767191</v>
      </c>
      <c r="H18" s="74">
        <v>3377653</v>
      </c>
      <c r="I18" s="74">
        <v>1481848</v>
      </c>
      <c r="J18" s="74">
        <v>192236</v>
      </c>
      <c r="K18" s="66">
        <v>-87.0272794510638</v>
      </c>
      <c r="L18" s="66">
        <v>3.9076019806103797</v>
      </c>
      <c r="M18" s="66">
        <v>3.925300387802242</v>
      </c>
      <c r="N18" s="66">
        <v>2.2989237024635254</v>
      </c>
      <c r="O18" s="66">
        <v>-41.43317771023678</v>
      </c>
      <c r="P18" s="38"/>
      <c r="Q18" s="38"/>
    </row>
    <row r="19" spans="1:17" ht="12.75">
      <c r="A19" s="242" t="s">
        <v>172</v>
      </c>
      <c r="B19" s="45" t="s">
        <v>48</v>
      </c>
      <c r="C19" s="92"/>
      <c r="D19" s="74">
        <v>354526</v>
      </c>
      <c r="E19" s="74">
        <v>176515</v>
      </c>
      <c r="F19" s="74">
        <v>171733</v>
      </c>
      <c r="G19" s="88">
        <v>-2.7091182052516816</v>
      </c>
      <c r="H19" s="74">
        <v>5202717</v>
      </c>
      <c r="I19" s="74">
        <v>2056230</v>
      </c>
      <c r="J19" s="74">
        <v>2001064</v>
      </c>
      <c r="K19" s="66">
        <v>-2.6828710795971267</v>
      </c>
      <c r="L19" s="66">
        <v>14.67513525101121</v>
      </c>
      <c r="M19" s="66">
        <v>11.649038325354786</v>
      </c>
      <c r="N19" s="66">
        <v>11.652181001904118</v>
      </c>
      <c r="O19" s="66">
        <v>0.02697799132904688</v>
      </c>
      <c r="P19" s="38"/>
      <c r="Q19" s="38"/>
    </row>
    <row r="20" spans="1:17" ht="12.75">
      <c r="A20" s="243"/>
      <c r="B20" s="45" t="s">
        <v>173</v>
      </c>
      <c r="C20" s="92">
        <v>7123910</v>
      </c>
      <c r="D20" s="74">
        <v>30447</v>
      </c>
      <c r="E20" s="74">
        <v>17234</v>
      </c>
      <c r="F20" s="74">
        <v>869</v>
      </c>
      <c r="G20" s="88">
        <v>-94.95764187072066</v>
      </c>
      <c r="H20" s="74">
        <v>1037194</v>
      </c>
      <c r="I20" s="74">
        <v>245001</v>
      </c>
      <c r="J20" s="74">
        <v>252991</v>
      </c>
      <c r="K20" s="66">
        <v>3.2612111787298836</v>
      </c>
      <c r="L20" s="66">
        <v>34.065556540874304</v>
      </c>
      <c r="M20" s="66">
        <v>14.21614250899385</v>
      </c>
      <c r="N20" s="66">
        <v>291.1288837744534</v>
      </c>
      <c r="O20" s="66">
        <v>1947.8753894755248</v>
      </c>
      <c r="P20" s="38"/>
      <c r="Q20" s="38"/>
    </row>
    <row r="21" spans="1:17" ht="12.75">
      <c r="A21" s="243"/>
      <c r="B21" s="93" t="s">
        <v>174</v>
      </c>
      <c r="C21" s="92">
        <v>7123920</v>
      </c>
      <c r="D21" s="74">
        <v>303967</v>
      </c>
      <c r="E21" s="74">
        <v>147424</v>
      </c>
      <c r="F21" s="74">
        <v>100224</v>
      </c>
      <c r="G21" s="88">
        <v>-32.01649663555459</v>
      </c>
      <c r="H21" s="74">
        <v>3248761</v>
      </c>
      <c r="I21" s="74">
        <v>1610441</v>
      </c>
      <c r="J21" s="74">
        <v>1097506</v>
      </c>
      <c r="K21" s="66">
        <v>-31.850592477464247</v>
      </c>
      <c r="L21" s="66">
        <v>10.68787401263953</v>
      </c>
      <c r="M21" s="66">
        <v>10.923872639461688</v>
      </c>
      <c r="N21" s="66">
        <v>10.950530810983397</v>
      </c>
      <c r="O21" s="66">
        <v>0.244035905594564</v>
      </c>
      <c r="P21" s="38"/>
      <c r="Q21" s="38"/>
    </row>
    <row r="22" spans="1:17" ht="12.75">
      <c r="A22" s="244"/>
      <c r="B22" s="89" t="s">
        <v>175</v>
      </c>
      <c r="C22" s="92">
        <v>7123990</v>
      </c>
      <c r="D22" s="74">
        <v>20112</v>
      </c>
      <c r="E22" s="74">
        <v>11857</v>
      </c>
      <c r="F22" s="74">
        <v>70640</v>
      </c>
      <c r="G22" s="88">
        <v>495.7662140507717</v>
      </c>
      <c r="H22" s="74">
        <v>916762</v>
      </c>
      <c r="I22" s="74">
        <v>200788</v>
      </c>
      <c r="J22" s="74">
        <v>650567</v>
      </c>
      <c r="K22" s="66">
        <v>224.006912763711</v>
      </c>
      <c r="L22" s="66">
        <v>45.582836117740655</v>
      </c>
      <c r="M22" s="66">
        <v>16.934131736526947</v>
      </c>
      <c r="N22" s="66">
        <v>9.209612117780294</v>
      </c>
      <c r="O22" s="66">
        <v>-45.615091100802374</v>
      </c>
      <c r="P22" s="38"/>
      <c r="Q22" s="38"/>
    </row>
    <row r="23" spans="1:17" ht="12.75">
      <c r="A23" s="297" t="s">
        <v>159</v>
      </c>
      <c r="B23" s="45" t="s">
        <v>48</v>
      </c>
      <c r="C23" s="51"/>
      <c r="D23" s="74">
        <v>885900</v>
      </c>
      <c r="E23" s="74">
        <v>171516</v>
      </c>
      <c r="F23" s="74">
        <v>39487</v>
      </c>
      <c r="G23" s="88">
        <v>-76.97765806105554</v>
      </c>
      <c r="H23" s="74">
        <v>4347028</v>
      </c>
      <c r="I23" s="74">
        <v>1031357</v>
      </c>
      <c r="J23" s="74">
        <v>336973</v>
      </c>
      <c r="K23" s="66">
        <v>-67.3272203514399</v>
      </c>
      <c r="L23" s="66">
        <v>4.906905971328593</v>
      </c>
      <c r="M23" s="66">
        <v>6.01318244362042</v>
      </c>
      <c r="N23" s="66">
        <v>8.533770608048219</v>
      </c>
      <c r="O23" s="66">
        <v>41.91770644015587</v>
      </c>
      <c r="P23" s="38"/>
      <c r="Q23" s="38"/>
    </row>
    <row r="24" spans="1:17" ht="25.5">
      <c r="A24" s="297"/>
      <c r="B24" s="94" t="s">
        <v>176</v>
      </c>
      <c r="C24" s="51">
        <v>7129020</v>
      </c>
      <c r="D24" s="74">
        <v>0</v>
      </c>
      <c r="E24" s="74">
        <v>0</v>
      </c>
      <c r="F24" s="74">
        <v>0</v>
      </c>
      <c r="G24" s="88" t="s">
        <v>83</v>
      </c>
      <c r="H24" s="74">
        <v>0</v>
      </c>
      <c r="I24" s="74">
        <v>0</v>
      </c>
      <c r="J24" s="74">
        <v>0</v>
      </c>
      <c r="K24" s="66" t="s">
        <v>83</v>
      </c>
      <c r="L24" s="66" t="s">
        <v>83</v>
      </c>
      <c r="M24" s="66" t="s">
        <v>83</v>
      </c>
      <c r="N24" s="66" t="s">
        <v>83</v>
      </c>
      <c r="O24" s="66" t="s">
        <v>83</v>
      </c>
      <c r="P24" s="38"/>
      <c r="Q24" s="38"/>
    </row>
    <row r="25" spans="1:17" ht="12.75">
      <c r="A25" s="297"/>
      <c r="B25" s="45" t="s">
        <v>177</v>
      </c>
      <c r="C25" s="51">
        <v>9042020</v>
      </c>
      <c r="D25" s="74">
        <v>0</v>
      </c>
      <c r="E25" s="74">
        <v>0</v>
      </c>
      <c r="F25" s="74">
        <v>0</v>
      </c>
      <c r="G25" s="88" t="s">
        <v>83</v>
      </c>
      <c r="H25" s="74">
        <v>0</v>
      </c>
      <c r="I25" s="74">
        <v>0</v>
      </c>
      <c r="J25" s="74">
        <v>0</v>
      </c>
      <c r="K25" s="66" t="s">
        <v>83</v>
      </c>
      <c r="L25" s="66" t="s">
        <v>83</v>
      </c>
      <c r="M25" s="66" t="s">
        <v>83</v>
      </c>
      <c r="N25" s="66" t="s">
        <v>83</v>
      </c>
      <c r="O25" s="66" t="s">
        <v>83</v>
      </c>
      <c r="P25" s="38"/>
      <c r="Q25" s="38"/>
    </row>
    <row r="26" spans="1:17" ht="25.5">
      <c r="A26" s="297"/>
      <c r="B26" s="94" t="s">
        <v>178</v>
      </c>
      <c r="C26" s="51">
        <v>9042090</v>
      </c>
      <c r="D26" s="74">
        <v>0</v>
      </c>
      <c r="E26" s="74">
        <v>0</v>
      </c>
      <c r="F26" s="74">
        <v>0</v>
      </c>
      <c r="G26" s="88" t="s">
        <v>83</v>
      </c>
      <c r="H26" s="74">
        <v>0</v>
      </c>
      <c r="I26" s="74">
        <v>0</v>
      </c>
      <c r="J26" s="74">
        <v>0</v>
      </c>
      <c r="K26" s="66" t="s">
        <v>83</v>
      </c>
      <c r="L26" s="66" t="s">
        <v>83</v>
      </c>
      <c r="M26" s="66" t="s">
        <v>83</v>
      </c>
      <c r="N26" s="66" t="s">
        <v>83</v>
      </c>
      <c r="O26" s="66" t="s">
        <v>83</v>
      </c>
      <c r="P26" s="38"/>
      <c r="Q26" s="38"/>
    </row>
    <row r="27" spans="1:17" ht="25.5">
      <c r="A27" s="297"/>
      <c r="B27" s="94" t="s">
        <v>179</v>
      </c>
      <c r="C27" s="51">
        <v>9042220</v>
      </c>
      <c r="D27" s="74">
        <v>659711</v>
      </c>
      <c r="E27" s="74">
        <v>138277</v>
      </c>
      <c r="F27" s="74">
        <v>152</v>
      </c>
      <c r="G27" s="88">
        <v>-99.89007571758137</v>
      </c>
      <c r="H27" s="74">
        <v>2456824</v>
      </c>
      <c r="I27" s="74">
        <v>758498</v>
      </c>
      <c r="J27" s="74">
        <v>1620</v>
      </c>
      <c r="K27" s="66">
        <v>-99.78642000374424</v>
      </c>
      <c r="L27" s="66">
        <v>3.724091306647911</v>
      </c>
      <c r="M27" s="66">
        <v>5.48535186618165</v>
      </c>
      <c r="N27" s="66">
        <v>10.657894736842104</v>
      </c>
      <c r="O27" s="66">
        <v>94.29737593590434</v>
      </c>
      <c r="P27" s="38"/>
      <c r="Q27" s="38"/>
    </row>
    <row r="28" spans="1:17" ht="41.25" customHeight="1">
      <c r="A28" s="297"/>
      <c r="B28" s="95" t="s">
        <v>180</v>
      </c>
      <c r="C28" s="92">
        <v>9042290</v>
      </c>
      <c r="D28" s="74">
        <v>120279</v>
      </c>
      <c r="E28" s="74">
        <v>19689</v>
      </c>
      <c r="F28" s="74">
        <v>20808</v>
      </c>
      <c r="G28" s="88">
        <v>5.683376504647275</v>
      </c>
      <c r="H28" s="74">
        <v>956448</v>
      </c>
      <c r="I28" s="74">
        <v>157967</v>
      </c>
      <c r="J28" s="74">
        <v>165732</v>
      </c>
      <c r="K28" s="66">
        <v>4.915583634556575</v>
      </c>
      <c r="L28" s="66">
        <v>7.951911805053252</v>
      </c>
      <c r="M28" s="66">
        <v>8.0231093503987</v>
      </c>
      <c r="N28" s="66">
        <v>7.96482122260669</v>
      </c>
      <c r="O28" s="66">
        <v>-0.7265029709349946</v>
      </c>
      <c r="P28" s="38"/>
      <c r="Q28" s="38"/>
    </row>
    <row r="29" spans="1:17" ht="29.25" customHeight="1">
      <c r="A29" s="297"/>
      <c r="B29" s="96" t="s">
        <v>181</v>
      </c>
      <c r="C29" s="92">
        <v>9042100</v>
      </c>
      <c r="D29" s="74">
        <v>105910</v>
      </c>
      <c r="E29" s="74">
        <v>13550</v>
      </c>
      <c r="F29" s="74">
        <v>18527</v>
      </c>
      <c r="G29" s="88">
        <v>36.73062730627306</v>
      </c>
      <c r="H29" s="74">
        <v>933756</v>
      </c>
      <c r="I29" s="74">
        <v>114892</v>
      </c>
      <c r="J29" s="74">
        <v>169621</v>
      </c>
      <c r="K29" s="66">
        <v>47.63517042091703</v>
      </c>
      <c r="L29" s="66">
        <v>8.816504579359833</v>
      </c>
      <c r="M29" s="66">
        <v>8.479114391143911</v>
      </c>
      <c r="N29" s="66">
        <v>9.15534085388892</v>
      </c>
      <c r="O29" s="66">
        <v>7.975201554672973</v>
      </c>
      <c r="P29" s="38"/>
      <c r="Q29" s="38"/>
    </row>
    <row r="30" spans="1:17" ht="12.75">
      <c r="A30" s="296" t="s">
        <v>182</v>
      </c>
      <c r="B30" s="45" t="s">
        <v>48</v>
      </c>
      <c r="C30" s="92">
        <v>9042010</v>
      </c>
      <c r="D30" s="74">
        <v>885733</v>
      </c>
      <c r="E30" s="74">
        <v>341855</v>
      </c>
      <c r="F30" s="74">
        <v>318959</v>
      </c>
      <c r="G30" s="88">
        <v>-6.697576457854937</v>
      </c>
      <c r="H30" s="74">
        <v>4323421</v>
      </c>
      <c r="I30" s="74">
        <v>1616055</v>
      </c>
      <c r="J30" s="74">
        <v>1092895</v>
      </c>
      <c r="K30" s="66">
        <v>-32.37266058395289</v>
      </c>
      <c r="L30" s="66">
        <v>4.881178639612615</v>
      </c>
      <c r="M30" s="66">
        <v>4.727311286949145</v>
      </c>
      <c r="N30" s="66">
        <v>3.426443524089303</v>
      </c>
      <c r="O30" s="66">
        <v>-27.518132060632293</v>
      </c>
      <c r="P30" s="38"/>
      <c r="Q30" s="38"/>
    </row>
    <row r="31" spans="1:17" ht="12.75">
      <c r="A31" s="296"/>
      <c r="B31" s="45" t="s">
        <v>183</v>
      </c>
      <c r="C31" s="92">
        <v>9042211</v>
      </c>
      <c r="D31" s="74">
        <v>0</v>
      </c>
      <c r="E31" s="74">
        <v>0</v>
      </c>
      <c r="F31" s="74">
        <v>0</v>
      </c>
      <c r="G31" s="88" t="s">
        <v>83</v>
      </c>
      <c r="H31" s="74">
        <v>0</v>
      </c>
      <c r="I31" s="74">
        <v>0</v>
      </c>
      <c r="J31" s="74">
        <v>0</v>
      </c>
      <c r="K31" s="66" t="s">
        <v>83</v>
      </c>
      <c r="L31" s="66" t="s">
        <v>83</v>
      </c>
      <c r="M31" s="66" t="s">
        <v>83</v>
      </c>
      <c r="N31" s="66" t="s">
        <v>83</v>
      </c>
      <c r="O31" s="66" t="s">
        <v>83</v>
      </c>
      <c r="P31" s="38"/>
      <c r="Q31" s="38"/>
    </row>
    <row r="32" spans="1:17" ht="12.75">
      <c r="A32" s="296"/>
      <c r="B32" s="45" t="s">
        <v>57</v>
      </c>
      <c r="C32" s="92">
        <v>9042219</v>
      </c>
      <c r="D32" s="74">
        <v>885733</v>
      </c>
      <c r="E32" s="74">
        <v>341855</v>
      </c>
      <c r="F32" s="74">
        <v>318959</v>
      </c>
      <c r="G32" s="88">
        <v>-6.697576457854937</v>
      </c>
      <c r="H32" s="74">
        <v>4323421</v>
      </c>
      <c r="I32" s="74">
        <v>1616055</v>
      </c>
      <c r="J32" s="74">
        <v>1092895</v>
      </c>
      <c r="K32" s="66">
        <v>-32.37266058395289</v>
      </c>
      <c r="L32" s="66">
        <v>4.881178639612615</v>
      </c>
      <c r="M32" s="66">
        <v>4.727311286949145</v>
      </c>
      <c r="N32" s="66">
        <v>3.426443524089303</v>
      </c>
      <c r="O32" s="66">
        <v>-27.518132060632293</v>
      </c>
      <c r="P32" s="38"/>
      <c r="Q32" s="38"/>
    </row>
    <row r="33" spans="1:17" ht="12.75">
      <c r="A33" s="240" t="s">
        <v>107</v>
      </c>
      <c r="B33" s="45" t="s">
        <v>48</v>
      </c>
      <c r="C33" s="92"/>
      <c r="D33" s="74">
        <v>283438</v>
      </c>
      <c r="E33" s="74">
        <v>184911</v>
      </c>
      <c r="F33" s="74">
        <v>90860</v>
      </c>
      <c r="G33" s="88">
        <v>-50.862847532055966</v>
      </c>
      <c r="H33" s="74">
        <v>2961275</v>
      </c>
      <c r="I33" s="74">
        <v>1508882</v>
      </c>
      <c r="J33" s="74">
        <v>1045350</v>
      </c>
      <c r="K33" s="66">
        <v>-30.720228619600476</v>
      </c>
      <c r="L33" s="66">
        <v>10.447699320486315</v>
      </c>
      <c r="M33" s="66">
        <v>8.160044561978465</v>
      </c>
      <c r="N33" s="66">
        <v>11.505062733876294</v>
      </c>
      <c r="O33" s="66">
        <v>40.99264589171317</v>
      </c>
      <c r="P33" s="38"/>
      <c r="Q33" s="38"/>
    </row>
    <row r="34" spans="1:17" ht="12.75">
      <c r="A34" s="241"/>
      <c r="B34" s="45" t="s">
        <v>173</v>
      </c>
      <c r="C34" s="92">
        <v>7123110</v>
      </c>
      <c r="D34" s="74">
        <v>33034</v>
      </c>
      <c r="E34" s="74">
        <v>8633</v>
      </c>
      <c r="F34" s="74">
        <v>51000</v>
      </c>
      <c r="G34" s="88">
        <v>490.75639986099844</v>
      </c>
      <c r="H34" s="74">
        <v>757469</v>
      </c>
      <c r="I34" s="74">
        <v>101380</v>
      </c>
      <c r="J34" s="74">
        <v>612958</v>
      </c>
      <c r="K34" s="66">
        <v>504.6143223515486</v>
      </c>
      <c r="L34" s="66">
        <v>22.9299812314585</v>
      </c>
      <c r="M34" s="66">
        <v>11.743310552530986</v>
      </c>
      <c r="N34" s="66">
        <v>12.01878431372549</v>
      </c>
      <c r="O34" s="66">
        <v>2.345793036488608</v>
      </c>
      <c r="P34" s="38"/>
      <c r="Q34" s="38"/>
    </row>
    <row r="35" spans="1:17" ht="12.75">
      <c r="A35" s="241"/>
      <c r="B35" s="45" t="s">
        <v>174</v>
      </c>
      <c r="C35" s="92">
        <v>7123120</v>
      </c>
      <c r="D35" s="74">
        <v>149456</v>
      </c>
      <c r="E35" s="74">
        <v>122132</v>
      </c>
      <c r="F35" s="74">
        <v>29860</v>
      </c>
      <c r="G35" s="88">
        <v>-75.55104313365867</v>
      </c>
      <c r="H35" s="74">
        <v>1377028</v>
      </c>
      <c r="I35" s="74">
        <v>1054488</v>
      </c>
      <c r="J35" s="74">
        <v>324392</v>
      </c>
      <c r="K35" s="66">
        <v>-69.23701360281008</v>
      </c>
      <c r="L35" s="66">
        <v>9.213601327480998</v>
      </c>
      <c r="M35" s="66">
        <v>8.634002554613042</v>
      </c>
      <c r="N35" s="66">
        <v>10.863764233087743</v>
      </c>
      <c r="O35" s="66">
        <v>25.825353471587363</v>
      </c>
      <c r="P35" s="38"/>
      <c r="Q35" s="38"/>
    </row>
    <row r="36" spans="1:17" ht="12.75">
      <c r="A36" s="293"/>
      <c r="B36" s="45" t="s">
        <v>175</v>
      </c>
      <c r="C36" s="92">
        <v>7123190</v>
      </c>
      <c r="D36" s="74">
        <v>100948</v>
      </c>
      <c r="E36" s="74">
        <v>54146</v>
      </c>
      <c r="F36" s="74">
        <v>10000</v>
      </c>
      <c r="G36" s="88">
        <v>-81.53141506297787</v>
      </c>
      <c r="H36" s="74">
        <v>826778</v>
      </c>
      <c r="I36" s="74">
        <v>353014</v>
      </c>
      <c r="J36" s="74">
        <v>108000</v>
      </c>
      <c r="K36" s="66">
        <v>-69.40631249752134</v>
      </c>
      <c r="L36" s="66">
        <v>8.190137496532868</v>
      </c>
      <c r="M36" s="66">
        <v>6.519669042957928</v>
      </c>
      <c r="N36" s="66">
        <v>10.8</v>
      </c>
      <c r="O36" s="66">
        <v>65.65258035092094</v>
      </c>
      <c r="P36" s="38"/>
      <c r="Q36" s="38"/>
    </row>
    <row r="37" spans="1:17" ht="12.75" customHeight="1">
      <c r="A37" s="240" t="s">
        <v>184</v>
      </c>
      <c r="B37" s="89" t="s">
        <v>48</v>
      </c>
      <c r="C37" s="92">
        <v>7129090</v>
      </c>
      <c r="D37" s="74">
        <v>248656</v>
      </c>
      <c r="E37" s="74">
        <v>70033</v>
      </c>
      <c r="F37" s="74">
        <v>92173</v>
      </c>
      <c r="G37" s="88">
        <v>31.613667842302906</v>
      </c>
      <c r="H37" s="74">
        <v>2695488</v>
      </c>
      <c r="I37" s="74">
        <v>712273</v>
      </c>
      <c r="J37" s="74">
        <v>872119</v>
      </c>
      <c r="K37" s="66">
        <v>22.441676155069757</v>
      </c>
      <c r="L37" s="66">
        <v>10.840229071488322</v>
      </c>
      <c r="M37" s="66">
        <v>10.170533891165594</v>
      </c>
      <c r="N37" s="66">
        <v>9.46176212122856</v>
      </c>
      <c r="O37" s="66">
        <v>-6.968874766276456</v>
      </c>
      <c r="P37" s="38"/>
      <c r="Q37" s="38"/>
    </row>
    <row r="38" spans="1:17" ht="12.75">
      <c r="A38" s="241"/>
      <c r="B38" s="89" t="s">
        <v>59</v>
      </c>
      <c r="C38" s="92">
        <v>7129091</v>
      </c>
      <c r="D38" s="74">
        <v>54</v>
      </c>
      <c r="E38" s="74">
        <v>0</v>
      </c>
      <c r="F38" s="74">
        <v>0</v>
      </c>
      <c r="G38" s="88" t="s">
        <v>83</v>
      </c>
      <c r="H38" s="74">
        <v>302</v>
      </c>
      <c r="I38" s="74">
        <v>0</v>
      </c>
      <c r="J38" s="74">
        <v>0</v>
      </c>
      <c r="K38" s="66" t="s">
        <v>83</v>
      </c>
      <c r="L38" s="66">
        <v>5.592592592592593</v>
      </c>
      <c r="M38" s="66" t="s">
        <v>83</v>
      </c>
      <c r="N38" s="66" t="s">
        <v>83</v>
      </c>
      <c r="O38" s="66" t="s">
        <v>83</v>
      </c>
      <c r="P38" s="38"/>
      <c r="Q38" s="38"/>
    </row>
    <row r="39" spans="1:17" ht="12.75">
      <c r="A39" s="293"/>
      <c r="B39" s="89" t="s">
        <v>60</v>
      </c>
      <c r="C39" s="92">
        <v>7129099</v>
      </c>
      <c r="D39" s="74">
        <v>248602</v>
      </c>
      <c r="E39" s="74">
        <v>70033</v>
      </c>
      <c r="F39" s="74">
        <v>92173</v>
      </c>
      <c r="G39" s="88">
        <v>31.613667842302906</v>
      </c>
      <c r="H39" s="74">
        <v>2695186</v>
      </c>
      <c r="I39" s="74">
        <v>712273</v>
      </c>
      <c r="J39" s="74">
        <v>872119</v>
      </c>
      <c r="K39" s="66">
        <v>22.441676155069757</v>
      </c>
      <c r="L39" s="66">
        <v>10.841368935084995</v>
      </c>
      <c r="M39" s="66">
        <v>10.170533891165594</v>
      </c>
      <c r="N39" s="66">
        <v>9.46176212122856</v>
      </c>
      <c r="O39" s="66">
        <v>-6.968874766276456</v>
      </c>
      <c r="P39" s="38"/>
      <c r="Q39" s="38"/>
    </row>
    <row r="40" spans="1:17" ht="12.75">
      <c r="A40" s="296" t="s">
        <v>185</v>
      </c>
      <c r="B40" s="45" t="s">
        <v>48</v>
      </c>
      <c r="C40" s="92">
        <v>7129030</v>
      </c>
      <c r="D40" s="74">
        <v>144852</v>
      </c>
      <c r="E40" s="74">
        <v>63076</v>
      </c>
      <c r="F40" s="74">
        <v>42297</v>
      </c>
      <c r="G40" s="88">
        <v>-32.94279916291458</v>
      </c>
      <c r="H40" s="74">
        <v>1515304</v>
      </c>
      <c r="I40" s="74">
        <v>631947</v>
      </c>
      <c r="J40" s="74">
        <v>434428</v>
      </c>
      <c r="K40" s="66">
        <v>-31.25562744977032</v>
      </c>
      <c r="L40" s="66">
        <v>10.461049899207467</v>
      </c>
      <c r="M40" s="66">
        <v>10.018818568076606</v>
      </c>
      <c r="N40" s="66">
        <v>10.270893916826253</v>
      </c>
      <c r="O40" s="66">
        <v>2.5160187005765833</v>
      </c>
      <c r="P40" s="38"/>
      <c r="Q40" s="38"/>
    </row>
    <row r="41" spans="1:17" ht="12.75">
      <c r="A41" s="296"/>
      <c r="B41" s="45" t="s">
        <v>56</v>
      </c>
      <c r="C41" s="97">
        <v>7129031</v>
      </c>
      <c r="D41" s="74">
        <v>255</v>
      </c>
      <c r="E41" s="74">
        <v>55</v>
      </c>
      <c r="F41" s="74">
        <v>0</v>
      </c>
      <c r="G41" s="88">
        <v>-100</v>
      </c>
      <c r="H41" s="74">
        <v>3650</v>
      </c>
      <c r="I41" s="74">
        <v>2458</v>
      </c>
      <c r="J41" s="74">
        <v>0</v>
      </c>
      <c r="K41" s="66">
        <v>-100</v>
      </c>
      <c r="L41" s="66">
        <v>14.313725490196079</v>
      </c>
      <c r="M41" s="66">
        <v>44.69090909090909</v>
      </c>
      <c r="N41" s="66" t="s">
        <v>83</v>
      </c>
      <c r="O41" s="66" t="s">
        <v>83</v>
      </c>
      <c r="P41" s="38"/>
      <c r="Q41" s="38"/>
    </row>
    <row r="42" spans="1:17" ht="12.75">
      <c r="A42" s="296"/>
      <c r="B42" s="89" t="s">
        <v>57</v>
      </c>
      <c r="C42" s="92">
        <v>7129039</v>
      </c>
      <c r="D42" s="74">
        <v>144597</v>
      </c>
      <c r="E42" s="74">
        <v>63021</v>
      </c>
      <c r="F42" s="74">
        <v>42297</v>
      </c>
      <c r="G42" s="88">
        <v>-32.88427666968153</v>
      </c>
      <c r="H42" s="74">
        <v>1511654</v>
      </c>
      <c r="I42" s="74">
        <v>629489</v>
      </c>
      <c r="J42" s="74">
        <v>434428</v>
      </c>
      <c r="K42" s="66">
        <v>-30.987197552300362</v>
      </c>
      <c r="L42" s="66">
        <v>10.454255620794346</v>
      </c>
      <c r="M42" s="66">
        <v>9.988559369099189</v>
      </c>
      <c r="N42" s="66">
        <v>10.270893916826253</v>
      </c>
      <c r="O42" s="66">
        <v>2.826579262275808</v>
      </c>
      <c r="P42" s="38"/>
      <c r="Q42" s="38"/>
    </row>
    <row r="43" spans="1:17" ht="12.75">
      <c r="A43" s="297" t="s">
        <v>186</v>
      </c>
      <c r="B43" s="89" t="s">
        <v>48</v>
      </c>
      <c r="C43" s="92">
        <v>8134090</v>
      </c>
      <c r="D43" s="74">
        <v>121799</v>
      </c>
      <c r="E43" s="74">
        <v>30187</v>
      </c>
      <c r="F43" s="74">
        <v>66698</v>
      </c>
      <c r="G43" s="88">
        <v>120.94941531122667</v>
      </c>
      <c r="H43" s="74">
        <v>1307504</v>
      </c>
      <c r="I43" s="74">
        <v>304087</v>
      </c>
      <c r="J43" s="74">
        <v>615018</v>
      </c>
      <c r="K43" s="66">
        <v>102.25067168277499</v>
      </c>
      <c r="L43" s="66">
        <v>10.73493214230002</v>
      </c>
      <c r="M43" s="66">
        <v>10.073442210222943</v>
      </c>
      <c r="N43" s="66">
        <v>9.220936160004797</v>
      </c>
      <c r="O43" s="66">
        <v>-8.46290704237116</v>
      </c>
      <c r="P43" s="38"/>
      <c r="Q43" s="38"/>
    </row>
    <row r="44" spans="1:17" ht="12.75">
      <c r="A44" s="297"/>
      <c r="B44" s="89" t="s">
        <v>56</v>
      </c>
      <c r="C44" s="92">
        <v>8134091</v>
      </c>
      <c r="D44" s="74">
        <v>1660</v>
      </c>
      <c r="E44" s="74">
        <v>1400</v>
      </c>
      <c r="F44" s="74">
        <v>1105</v>
      </c>
      <c r="G44" s="88">
        <v>-21.071428571428573</v>
      </c>
      <c r="H44" s="74">
        <v>77424</v>
      </c>
      <c r="I44" s="74">
        <v>64500</v>
      </c>
      <c r="J44" s="74">
        <v>10155</v>
      </c>
      <c r="K44" s="66">
        <v>-84.25581395348838</v>
      </c>
      <c r="L44" s="66">
        <v>46.64096385542169</v>
      </c>
      <c r="M44" s="66">
        <v>46.07142857142857</v>
      </c>
      <c r="N44" s="66">
        <v>9.190045248868778</v>
      </c>
      <c r="O44" s="66">
        <v>-80.05261496369567</v>
      </c>
      <c r="P44" s="38"/>
      <c r="Q44" s="38"/>
    </row>
    <row r="45" spans="1:17" ht="12.75">
      <c r="A45" s="297"/>
      <c r="B45" s="89" t="s">
        <v>187</v>
      </c>
      <c r="C45" s="92">
        <v>8134099</v>
      </c>
      <c r="D45" s="74">
        <v>120139</v>
      </c>
      <c r="E45" s="74">
        <v>28787</v>
      </c>
      <c r="F45" s="74">
        <v>65593</v>
      </c>
      <c r="G45" s="88">
        <v>127.85632403515477</v>
      </c>
      <c r="H45" s="74">
        <v>1230080</v>
      </c>
      <c r="I45" s="74">
        <v>239587</v>
      </c>
      <c r="J45" s="74">
        <v>604863</v>
      </c>
      <c r="K45" s="66">
        <v>152.4606927754845</v>
      </c>
      <c r="L45" s="66">
        <v>10.238806715554484</v>
      </c>
      <c r="M45" s="66">
        <v>8.322749852363915</v>
      </c>
      <c r="N45" s="66">
        <v>9.221456557864407</v>
      </c>
      <c r="O45" s="66">
        <v>10.798194364152769</v>
      </c>
      <c r="P45" s="38"/>
      <c r="Q45" s="38"/>
    </row>
    <row r="46" spans="1:17" ht="12.75">
      <c r="A46" s="240" t="s">
        <v>55</v>
      </c>
      <c r="B46" s="45" t="s">
        <v>48</v>
      </c>
      <c r="C46" s="92"/>
      <c r="D46" s="74">
        <v>85320</v>
      </c>
      <c r="E46" s="74">
        <v>30800</v>
      </c>
      <c r="F46" s="74">
        <v>42163</v>
      </c>
      <c r="G46" s="88">
        <v>36.89285714285715</v>
      </c>
      <c r="H46" s="74">
        <v>1077096</v>
      </c>
      <c r="I46" s="74">
        <v>323360</v>
      </c>
      <c r="J46" s="74">
        <v>919009</v>
      </c>
      <c r="K46" s="66">
        <v>184.2061479465611</v>
      </c>
      <c r="L46" s="66">
        <v>12.624191279887482</v>
      </c>
      <c r="M46" s="66">
        <v>10.498701298701299</v>
      </c>
      <c r="N46" s="66">
        <v>21.796575196262125</v>
      </c>
      <c r="O46" s="66">
        <v>107.61210911828098</v>
      </c>
      <c r="P46" s="38"/>
      <c r="Q46" s="38"/>
    </row>
    <row r="47" spans="1:17" ht="12.75">
      <c r="A47" s="241"/>
      <c r="B47" s="45" t="s">
        <v>56</v>
      </c>
      <c r="C47" s="92">
        <v>8134041</v>
      </c>
      <c r="D47" s="74">
        <v>20</v>
      </c>
      <c r="E47" s="74">
        <v>20</v>
      </c>
      <c r="F47" s="74">
        <v>0</v>
      </c>
      <c r="G47" s="88">
        <v>-100</v>
      </c>
      <c r="H47" s="74">
        <v>586</v>
      </c>
      <c r="I47" s="74">
        <v>586</v>
      </c>
      <c r="J47" s="74">
        <v>0</v>
      </c>
      <c r="K47" s="66">
        <v>-100</v>
      </c>
      <c r="L47" s="66">
        <v>29.3</v>
      </c>
      <c r="M47" s="66">
        <v>29.3</v>
      </c>
      <c r="N47" s="66" t="s">
        <v>83</v>
      </c>
      <c r="O47" s="66" t="s">
        <v>83</v>
      </c>
      <c r="P47" s="38"/>
      <c r="Q47" s="38"/>
    </row>
    <row r="48" spans="1:17" ht="12.75">
      <c r="A48" s="293"/>
      <c r="B48" s="45" t="s">
        <v>57</v>
      </c>
      <c r="C48" s="92">
        <v>8134049</v>
      </c>
      <c r="D48" s="74">
        <v>85300</v>
      </c>
      <c r="E48" s="74">
        <v>30780</v>
      </c>
      <c r="F48" s="74">
        <v>42163</v>
      </c>
      <c r="G48" s="88">
        <v>36.981806367771284</v>
      </c>
      <c r="H48" s="74">
        <v>1076510</v>
      </c>
      <c r="I48" s="74">
        <v>322774</v>
      </c>
      <c r="J48" s="74">
        <v>919009</v>
      </c>
      <c r="K48" s="66">
        <v>184.72212755674252</v>
      </c>
      <c r="L48" s="66">
        <v>12.620281359906214</v>
      </c>
      <c r="M48" s="66">
        <v>10.48648473034438</v>
      </c>
      <c r="N48" s="66">
        <v>21.796575196262125</v>
      </c>
      <c r="O48" s="66">
        <v>107.8539735359565</v>
      </c>
      <c r="P48" s="38"/>
      <c r="Q48" s="38"/>
    </row>
    <row r="49" spans="1:17" s="71" customFormat="1" ht="12.75">
      <c r="A49" s="299" t="s">
        <v>188</v>
      </c>
      <c r="B49" s="78" t="s">
        <v>48</v>
      </c>
      <c r="C49" s="92">
        <v>12119041</v>
      </c>
      <c r="D49" s="74">
        <v>161350</v>
      </c>
      <c r="E49" s="74">
        <v>0</v>
      </c>
      <c r="F49" s="74">
        <v>92400</v>
      </c>
      <c r="G49" s="88" t="s">
        <v>83</v>
      </c>
      <c r="H49" s="74">
        <v>146138</v>
      </c>
      <c r="I49" s="74">
        <v>0</v>
      </c>
      <c r="J49" s="74">
        <v>63756</v>
      </c>
      <c r="K49" s="66" t="s">
        <v>83</v>
      </c>
      <c r="L49" s="66">
        <v>0.9057204834211342</v>
      </c>
      <c r="M49" s="66" t="s">
        <v>83</v>
      </c>
      <c r="N49" s="66">
        <v>0.69</v>
      </c>
      <c r="O49" s="66" t="s">
        <v>83</v>
      </c>
      <c r="P49" s="38"/>
      <c r="Q49" s="38"/>
    </row>
    <row r="50" spans="1:17" s="71" customFormat="1" ht="12.75">
      <c r="A50" s="300"/>
      <c r="B50" s="98" t="s">
        <v>59</v>
      </c>
      <c r="C50" s="92">
        <v>12119071</v>
      </c>
      <c r="D50" s="74">
        <v>147950</v>
      </c>
      <c r="E50" s="74">
        <v>0</v>
      </c>
      <c r="F50" s="74">
        <v>0</v>
      </c>
      <c r="G50" s="88" t="s">
        <v>83</v>
      </c>
      <c r="H50" s="74">
        <v>137519</v>
      </c>
      <c r="I50" s="74">
        <v>0</v>
      </c>
      <c r="J50" s="74">
        <v>0</v>
      </c>
      <c r="K50" s="66" t="s">
        <v>83</v>
      </c>
      <c r="L50" s="66">
        <v>0.9294964515038865</v>
      </c>
      <c r="M50" s="66" t="s">
        <v>83</v>
      </c>
      <c r="N50" s="66" t="s">
        <v>83</v>
      </c>
      <c r="O50" s="66" t="s">
        <v>83</v>
      </c>
      <c r="P50" s="38"/>
      <c r="Q50" s="38"/>
    </row>
    <row r="51" spans="1:17" s="71" customFormat="1" ht="12.75">
      <c r="A51" s="301"/>
      <c r="B51" s="98" t="s">
        <v>60</v>
      </c>
      <c r="C51" s="92">
        <v>12119081</v>
      </c>
      <c r="D51" s="74">
        <v>13400</v>
      </c>
      <c r="E51" s="74">
        <v>0</v>
      </c>
      <c r="F51" s="74">
        <v>92400</v>
      </c>
      <c r="G51" s="88" t="s">
        <v>83</v>
      </c>
      <c r="H51" s="74">
        <v>8619</v>
      </c>
      <c r="I51" s="74">
        <v>0</v>
      </c>
      <c r="J51" s="74">
        <v>63756</v>
      </c>
      <c r="K51" s="66" t="s">
        <v>83</v>
      </c>
      <c r="L51" s="66">
        <v>0.6432089552238806</v>
      </c>
      <c r="M51" s="66" t="s">
        <v>83</v>
      </c>
      <c r="N51" s="66">
        <v>0.69</v>
      </c>
      <c r="O51" s="66" t="s">
        <v>83</v>
      </c>
      <c r="P51" s="38"/>
      <c r="Q51" s="38"/>
    </row>
    <row r="52" spans="1:17" ht="12.75">
      <c r="A52" s="245" t="s">
        <v>189</v>
      </c>
      <c r="B52" s="249"/>
      <c r="C52" s="92">
        <v>12119043</v>
      </c>
      <c r="D52" s="74">
        <v>0</v>
      </c>
      <c r="E52" s="74">
        <v>0</v>
      </c>
      <c r="F52" s="74">
        <v>0</v>
      </c>
      <c r="G52" s="88" t="s">
        <v>83</v>
      </c>
      <c r="H52" s="74">
        <v>0</v>
      </c>
      <c r="I52" s="74">
        <v>0</v>
      </c>
      <c r="J52" s="74">
        <v>0</v>
      </c>
      <c r="K52" s="66" t="s">
        <v>83</v>
      </c>
      <c r="L52" s="66" t="s">
        <v>83</v>
      </c>
      <c r="M52" s="66" t="s">
        <v>83</v>
      </c>
      <c r="N52" s="66" t="s">
        <v>83</v>
      </c>
      <c r="O52" s="66" t="s">
        <v>83</v>
      </c>
      <c r="P52" s="38"/>
      <c r="Q52" s="38"/>
    </row>
    <row r="53" spans="1:17" ht="12.75">
      <c r="A53" s="245" t="s">
        <v>190</v>
      </c>
      <c r="B53" s="246"/>
      <c r="C53" s="92">
        <v>8134020</v>
      </c>
      <c r="D53" s="74">
        <v>314155</v>
      </c>
      <c r="E53" s="74">
        <v>100500</v>
      </c>
      <c r="F53" s="74">
        <v>279060</v>
      </c>
      <c r="G53" s="88">
        <v>177.67164179104475</v>
      </c>
      <c r="H53" s="74">
        <v>886124</v>
      </c>
      <c r="I53" s="74">
        <v>287785</v>
      </c>
      <c r="J53" s="74">
        <v>587060</v>
      </c>
      <c r="K53" s="66">
        <v>103.99256389318414</v>
      </c>
      <c r="L53" s="66">
        <v>2.820658592096258</v>
      </c>
      <c r="M53" s="66">
        <v>2.863532338308458</v>
      </c>
      <c r="N53" s="66">
        <v>2.103705296352039</v>
      </c>
      <c r="O53" s="66">
        <v>-26.53460663919943</v>
      </c>
      <c r="P53" s="38"/>
      <c r="Q53" s="38"/>
    </row>
    <row r="54" spans="1:17" ht="12.75">
      <c r="A54" s="298" t="s">
        <v>76</v>
      </c>
      <c r="B54" s="298"/>
      <c r="C54" s="92">
        <v>8134010</v>
      </c>
      <c r="D54" s="74">
        <v>126453</v>
      </c>
      <c r="E54" s="74">
        <v>33446</v>
      </c>
      <c r="F54" s="74">
        <v>65717</v>
      </c>
      <c r="G54" s="88">
        <v>96.48687436464749</v>
      </c>
      <c r="H54" s="74">
        <v>711848</v>
      </c>
      <c r="I54" s="74">
        <v>187159</v>
      </c>
      <c r="J54" s="74">
        <v>369711</v>
      </c>
      <c r="K54" s="66">
        <v>97.53845660641487</v>
      </c>
      <c r="L54" s="66">
        <v>5.629348453575637</v>
      </c>
      <c r="M54" s="66">
        <v>5.595856006697363</v>
      </c>
      <c r="N54" s="66">
        <v>5.625804586332304</v>
      </c>
      <c r="O54" s="66">
        <v>0.5351921064283616</v>
      </c>
      <c r="P54" s="38"/>
      <c r="Q54" s="38"/>
    </row>
    <row r="55" spans="1:17" ht="12.75">
      <c r="A55" s="242" t="s">
        <v>62</v>
      </c>
      <c r="B55" s="91" t="s">
        <v>48</v>
      </c>
      <c r="C55" s="92">
        <v>8134050</v>
      </c>
      <c r="D55" s="74">
        <v>77783</v>
      </c>
      <c r="E55" s="74">
        <v>7033</v>
      </c>
      <c r="F55" s="74">
        <v>8203</v>
      </c>
      <c r="G55" s="88">
        <v>16.635859519408513</v>
      </c>
      <c r="H55" s="74">
        <v>687807</v>
      </c>
      <c r="I55" s="74">
        <v>148071</v>
      </c>
      <c r="J55" s="74">
        <v>261888</v>
      </c>
      <c r="K55" s="66">
        <v>76.86650323155784</v>
      </c>
      <c r="L55" s="66">
        <v>8.84263913708651</v>
      </c>
      <c r="M55" s="66">
        <v>21.053746623062704</v>
      </c>
      <c r="N55" s="66">
        <v>31.9258807753261</v>
      </c>
      <c r="O55" s="66">
        <v>51.63990213672391</v>
      </c>
      <c r="P55" s="38"/>
      <c r="Q55" s="38"/>
    </row>
    <row r="56" spans="1:17" ht="12.75">
      <c r="A56" s="243"/>
      <c r="B56" s="93" t="s">
        <v>59</v>
      </c>
      <c r="C56" s="92">
        <v>8134051</v>
      </c>
      <c r="D56" s="74">
        <v>20</v>
      </c>
      <c r="E56" s="74">
        <v>20</v>
      </c>
      <c r="F56" s="74">
        <v>0</v>
      </c>
      <c r="G56" s="88">
        <v>-100</v>
      </c>
      <c r="H56" s="74">
        <v>607</v>
      </c>
      <c r="I56" s="74">
        <v>607</v>
      </c>
      <c r="J56" s="74">
        <v>0</v>
      </c>
      <c r="K56" s="66">
        <v>-100</v>
      </c>
      <c r="L56" s="66">
        <v>30.35</v>
      </c>
      <c r="M56" s="66">
        <v>30.35</v>
      </c>
      <c r="N56" s="66" t="s">
        <v>83</v>
      </c>
      <c r="O56" s="66" t="s">
        <v>83</v>
      </c>
      <c r="P56" s="38"/>
      <c r="Q56" s="38"/>
    </row>
    <row r="57" spans="1:17" ht="12.75">
      <c r="A57" s="244"/>
      <c r="B57" s="93" t="s">
        <v>60</v>
      </c>
      <c r="C57" s="92">
        <v>8134059</v>
      </c>
      <c r="D57" s="74">
        <v>77763</v>
      </c>
      <c r="E57" s="74">
        <v>7013</v>
      </c>
      <c r="F57" s="74">
        <v>8203</v>
      </c>
      <c r="G57" s="88">
        <v>16.96848709539427</v>
      </c>
      <c r="H57" s="74">
        <v>687200</v>
      </c>
      <c r="I57" s="74">
        <v>147464</v>
      </c>
      <c r="J57" s="74">
        <v>261888</v>
      </c>
      <c r="K57" s="66">
        <v>77.59453154668259</v>
      </c>
      <c r="L57" s="66">
        <v>8.837107621876727</v>
      </c>
      <c r="M57" s="66">
        <v>21.027235134749752</v>
      </c>
      <c r="N57" s="66">
        <v>31.9258807753261</v>
      </c>
      <c r="O57" s="66">
        <v>51.8310922512355</v>
      </c>
      <c r="P57" s="38"/>
      <c r="Q57" s="38"/>
    </row>
    <row r="58" spans="1:17" ht="12.75">
      <c r="A58" s="262" t="s">
        <v>58</v>
      </c>
      <c r="B58" s="91" t="s">
        <v>48</v>
      </c>
      <c r="C58" s="88"/>
      <c r="D58" s="74">
        <v>22522</v>
      </c>
      <c r="E58" s="74">
        <v>6549</v>
      </c>
      <c r="F58" s="74">
        <v>5968</v>
      </c>
      <c r="G58" s="88">
        <v>-8.871583447854636</v>
      </c>
      <c r="H58" s="74">
        <v>557117</v>
      </c>
      <c r="I58" s="74">
        <v>163076</v>
      </c>
      <c r="J58" s="74">
        <v>170816</v>
      </c>
      <c r="K58" s="66">
        <v>4.746253280678947</v>
      </c>
      <c r="L58" s="66">
        <v>24.73656868839357</v>
      </c>
      <c r="M58" s="66">
        <v>24.9009009009009</v>
      </c>
      <c r="N58" s="66">
        <v>28.621983914209114</v>
      </c>
      <c r="O58" s="66">
        <v>14.943567817554682</v>
      </c>
      <c r="P58" s="38"/>
      <c r="Q58" s="38"/>
    </row>
    <row r="59" spans="1:17" s="71" customFormat="1" ht="12.75">
      <c r="A59" s="263"/>
      <c r="B59" s="93" t="s">
        <v>59</v>
      </c>
      <c r="C59" s="92">
        <v>8134031</v>
      </c>
      <c r="D59" s="74">
        <v>3180</v>
      </c>
      <c r="E59" s="74">
        <v>0</v>
      </c>
      <c r="F59" s="74">
        <v>0</v>
      </c>
      <c r="G59" s="88" t="s">
        <v>83</v>
      </c>
      <c r="H59" s="74">
        <v>60038</v>
      </c>
      <c r="I59" s="74">
        <v>0</v>
      </c>
      <c r="J59" s="74">
        <v>0</v>
      </c>
      <c r="K59" s="66" t="s">
        <v>83</v>
      </c>
      <c r="L59" s="66">
        <v>18.879874213836477</v>
      </c>
      <c r="M59" s="66" t="s">
        <v>83</v>
      </c>
      <c r="N59" s="66" t="s">
        <v>83</v>
      </c>
      <c r="O59" s="66" t="s">
        <v>83</v>
      </c>
      <c r="P59" s="38"/>
      <c r="Q59" s="38"/>
    </row>
    <row r="60" spans="1:17" ht="12.75">
      <c r="A60" s="264"/>
      <c r="B60" s="93" t="s">
        <v>60</v>
      </c>
      <c r="C60" s="92">
        <v>8134039</v>
      </c>
      <c r="D60" s="74">
        <v>19342</v>
      </c>
      <c r="E60" s="74">
        <v>6549</v>
      </c>
      <c r="F60" s="74">
        <v>5968</v>
      </c>
      <c r="G60" s="88">
        <v>-8.871583447854636</v>
      </c>
      <c r="H60" s="74">
        <v>497079</v>
      </c>
      <c r="I60" s="74">
        <v>163076</v>
      </c>
      <c r="J60" s="74">
        <v>170816</v>
      </c>
      <c r="K60" s="66">
        <v>4.746253280678947</v>
      </c>
      <c r="L60" s="66">
        <v>25.699462309998967</v>
      </c>
      <c r="M60" s="66">
        <v>24.9009009009009</v>
      </c>
      <c r="N60" s="66">
        <v>28.621983914209114</v>
      </c>
      <c r="O60" s="66">
        <v>14.943567817554682</v>
      </c>
      <c r="P60" s="38"/>
      <c r="Q60" s="38"/>
    </row>
    <row r="61" spans="1:17" ht="12.75">
      <c r="A61" s="298" t="s">
        <v>191</v>
      </c>
      <c r="B61" s="298"/>
      <c r="C61" s="92">
        <v>7122000</v>
      </c>
      <c r="D61" s="74">
        <v>193865</v>
      </c>
      <c r="E61" s="74">
        <v>84395</v>
      </c>
      <c r="F61" s="74">
        <v>74420</v>
      </c>
      <c r="G61" s="88">
        <v>-11.81942058178802</v>
      </c>
      <c r="H61" s="74">
        <v>508502</v>
      </c>
      <c r="I61" s="74">
        <v>222073</v>
      </c>
      <c r="J61" s="74">
        <v>219157</v>
      </c>
      <c r="K61" s="66">
        <v>-1.3130817343846357</v>
      </c>
      <c r="L61" s="66">
        <v>2.622969592242024</v>
      </c>
      <c r="M61" s="66">
        <v>2.6313525682801115</v>
      </c>
      <c r="N61" s="66">
        <v>2.944866971244289</v>
      </c>
      <c r="O61" s="66">
        <v>11.914572252440303</v>
      </c>
      <c r="P61" s="38"/>
      <c r="Q61" s="38"/>
    </row>
    <row r="62" spans="1:17" ht="12.75">
      <c r="A62" s="298" t="s">
        <v>192</v>
      </c>
      <c r="B62" s="298"/>
      <c r="C62" s="92">
        <v>7129050</v>
      </c>
      <c r="D62" s="74">
        <v>146923</v>
      </c>
      <c r="E62" s="74">
        <v>60893</v>
      </c>
      <c r="F62" s="74">
        <v>57625</v>
      </c>
      <c r="G62" s="88">
        <v>-5.3667909283497295</v>
      </c>
      <c r="H62" s="74">
        <v>379259</v>
      </c>
      <c r="I62" s="74">
        <v>159986</v>
      </c>
      <c r="J62" s="74">
        <v>150724</v>
      </c>
      <c r="K62" s="66">
        <v>-5.7892565599489965</v>
      </c>
      <c r="L62" s="66">
        <v>2.5813453305472933</v>
      </c>
      <c r="M62" s="66">
        <v>2.627329906557404</v>
      </c>
      <c r="N62" s="66">
        <v>2.6156008676789586</v>
      </c>
      <c r="O62" s="66">
        <v>-0.44642428989108973</v>
      </c>
      <c r="P62" s="38"/>
      <c r="Q62" s="38"/>
    </row>
    <row r="63" spans="1:17" ht="12.75">
      <c r="A63" s="302" t="s">
        <v>193</v>
      </c>
      <c r="B63" s="302"/>
      <c r="C63" s="92">
        <v>8135000</v>
      </c>
      <c r="D63" s="74">
        <v>30674</v>
      </c>
      <c r="E63" s="74">
        <v>11649</v>
      </c>
      <c r="F63" s="74">
        <v>9160</v>
      </c>
      <c r="G63" s="88">
        <v>-21.36664091338313</v>
      </c>
      <c r="H63" s="74">
        <v>342826</v>
      </c>
      <c r="I63" s="74">
        <v>172543</v>
      </c>
      <c r="J63" s="74">
        <v>81030</v>
      </c>
      <c r="K63" s="66">
        <v>-53.03779347756792</v>
      </c>
      <c r="L63" s="66">
        <v>11.176436069635521</v>
      </c>
      <c r="M63" s="66">
        <v>14.811829341574384</v>
      </c>
      <c r="N63" s="66">
        <v>8.846069868995633</v>
      </c>
      <c r="O63" s="66">
        <v>-40.276993037138496</v>
      </c>
      <c r="P63" s="38"/>
      <c r="Q63" s="38"/>
    </row>
    <row r="64" spans="1:17" ht="12.75">
      <c r="A64" s="298" t="s">
        <v>194</v>
      </c>
      <c r="B64" s="298"/>
      <c r="C64" s="92">
        <v>8011100</v>
      </c>
      <c r="D64" s="74">
        <v>27361</v>
      </c>
      <c r="E64" s="74">
        <v>3991</v>
      </c>
      <c r="F64" s="74">
        <v>0</v>
      </c>
      <c r="G64" s="88">
        <v>-100</v>
      </c>
      <c r="H64" s="74">
        <v>106164</v>
      </c>
      <c r="I64" s="74">
        <v>16972</v>
      </c>
      <c r="J64" s="74">
        <v>0</v>
      </c>
      <c r="K64" s="66">
        <v>-100</v>
      </c>
      <c r="L64" s="66">
        <v>3.8801213405942767</v>
      </c>
      <c r="M64" s="66">
        <v>4.25256827862691</v>
      </c>
      <c r="N64" s="66" t="s">
        <v>83</v>
      </c>
      <c r="O64" s="66" t="s">
        <v>83</v>
      </c>
      <c r="P64" s="38"/>
      <c r="Q64" s="38"/>
    </row>
    <row r="65" spans="1:17" ht="12.75">
      <c r="A65" s="240" t="s">
        <v>195</v>
      </c>
      <c r="B65" s="91" t="s">
        <v>48</v>
      </c>
      <c r="C65" s="88"/>
      <c r="D65" s="74">
        <v>47631</v>
      </c>
      <c r="E65" s="74">
        <v>46311</v>
      </c>
      <c r="F65" s="74">
        <v>0</v>
      </c>
      <c r="G65" s="88">
        <v>-100</v>
      </c>
      <c r="H65" s="74">
        <v>105697</v>
      </c>
      <c r="I65" s="74">
        <v>97062</v>
      </c>
      <c r="J65" s="74">
        <v>0</v>
      </c>
      <c r="K65" s="66">
        <v>-100</v>
      </c>
      <c r="L65" s="66">
        <v>2.21908001091726</v>
      </c>
      <c r="M65" s="66">
        <v>2.095873550560342</v>
      </c>
      <c r="N65" s="66" t="s">
        <v>83</v>
      </c>
      <c r="O65" s="66" t="s">
        <v>83</v>
      </c>
      <c r="P65" s="38"/>
      <c r="Q65" s="38"/>
    </row>
    <row r="66" spans="1:17" ht="12.75">
      <c r="A66" s="241"/>
      <c r="B66" s="93" t="s">
        <v>59</v>
      </c>
      <c r="C66" s="92">
        <v>8134061</v>
      </c>
      <c r="D66" s="74">
        <v>1200</v>
      </c>
      <c r="E66" s="74">
        <v>0</v>
      </c>
      <c r="F66" s="74">
        <v>0</v>
      </c>
      <c r="G66" s="88" t="s">
        <v>83</v>
      </c>
      <c r="H66" s="74">
        <v>6580</v>
      </c>
      <c r="I66" s="74">
        <v>0</v>
      </c>
      <c r="J66" s="74">
        <v>0</v>
      </c>
      <c r="K66" s="66" t="s">
        <v>83</v>
      </c>
      <c r="L66" s="66">
        <v>5.483333333333333</v>
      </c>
      <c r="M66" s="66" t="s">
        <v>83</v>
      </c>
      <c r="N66" s="66" t="s">
        <v>83</v>
      </c>
      <c r="O66" s="66" t="s">
        <v>83</v>
      </c>
      <c r="P66" s="38"/>
      <c r="Q66" s="38"/>
    </row>
    <row r="67" spans="1:17" ht="12.75">
      <c r="A67" s="293"/>
      <c r="B67" s="93" t="s">
        <v>60</v>
      </c>
      <c r="C67" s="92">
        <v>8134069</v>
      </c>
      <c r="D67" s="74">
        <v>46431</v>
      </c>
      <c r="E67" s="74">
        <v>46311</v>
      </c>
      <c r="F67" s="74">
        <v>0</v>
      </c>
      <c r="G67" s="88">
        <v>-100</v>
      </c>
      <c r="H67" s="74">
        <v>99117</v>
      </c>
      <c r="I67" s="74">
        <v>97062</v>
      </c>
      <c r="J67" s="74">
        <v>0</v>
      </c>
      <c r="K67" s="66">
        <v>-100</v>
      </c>
      <c r="L67" s="66">
        <v>2.1347160302384185</v>
      </c>
      <c r="M67" s="66">
        <v>2.095873550560342</v>
      </c>
      <c r="N67" s="66" t="s">
        <v>83</v>
      </c>
      <c r="O67" s="66" t="s">
        <v>83</v>
      </c>
      <c r="P67" s="38"/>
      <c r="Q67" s="38"/>
    </row>
    <row r="68" spans="1:17" ht="12.75">
      <c r="A68" s="298" t="s">
        <v>75</v>
      </c>
      <c r="B68" s="298"/>
      <c r="C68" s="92">
        <v>8131000</v>
      </c>
      <c r="D68" s="74">
        <v>8300</v>
      </c>
      <c r="E68" s="74">
        <v>0</v>
      </c>
      <c r="F68" s="74">
        <v>2</v>
      </c>
      <c r="G68" s="88" t="s">
        <v>83</v>
      </c>
      <c r="H68" s="74">
        <v>64137</v>
      </c>
      <c r="I68" s="74">
        <v>0</v>
      </c>
      <c r="J68" s="74">
        <v>2</v>
      </c>
      <c r="K68" s="66" t="s">
        <v>83</v>
      </c>
      <c r="L68" s="66">
        <v>7.727349397590362</v>
      </c>
      <c r="M68" s="66" t="s">
        <v>83</v>
      </c>
      <c r="N68" s="66">
        <v>1</v>
      </c>
      <c r="O68" s="66" t="s">
        <v>83</v>
      </c>
      <c r="P68" s="38"/>
      <c r="Q68" s="38"/>
    </row>
    <row r="69" spans="1:17" ht="12.75">
      <c r="A69" s="298" t="s">
        <v>196</v>
      </c>
      <c r="B69" s="298"/>
      <c r="C69" s="92">
        <v>7129040</v>
      </c>
      <c r="D69" s="74">
        <v>11457</v>
      </c>
      <c r="E69" s="74">
        <v>4662</v>
      </c>
      <c r="F69" s="74">
        <v>2734</v>
      </c>
      <c r="G69" s="88">
        <v>-41.35564135564136</v>
      </c>
      <c r="H69" s="74">
        <v>55141</v>
      </c>
      <c r="I69" s="74">
        <v>21129</v>
      </c>
      <c r="J69" s="74">
        <v>14774</v>
      </c>
      <c r="K69" s="66">
        <v>-30.077145155946805</v>
      </c>
      <c r="L69" s="66">
        <v>4.812865497076023</v>
      </c>
      <c r="M69" s="66">
        <v>4.532175032175032</v>
      </c>
      <c r="N69" s="66">
        <v>5.4038039502560355</v>
      </c>
      <c r="O69" s="66">
        <v>19.232022415133887</v>
      </c>
      <c r="P69" s="38"/>
      <c r="Q69" s="38"/>
    </row>
    <row r="70" spans="1:17" ht="12.75">
      <c r="A70" s="298" t="s">
        <v>197</v>
      </c>
      <c r="B70" s="298"/>
      <c r="C70" s="92">
        <v>7129010</v>
      </c>
      <c r="D70" s="74">
        <v>5688</v>
      </c>
      <c r="E70" s="74">
        <v>2870</v>
      </c>
      <c r="F70" s="74">
        <v>2406</v>
      </c>
      <c r="G70" s="88">
        <v>-16.167247386759588</v>
      </c>
      <c r="H70" s="74">
        <v>40548</v>
      </c>
      <c r="I70" s="74">
        <v>18810</v>
      </c>
      <c r="J70" s="74">
        <v>18455</v>
      </c>
      <c r="K70" s="66">
        <v>-1.8872939925571486</v>
      </c>
      <c r="L70" s="66">
        <v>7.128691983122363</v>
      </c>
      <c r="M70" s="66">
        <v>6.554006968641115</v>
      </c>
      <c r="N70" s="66">
        <v>7.670407315045719</v>
      </c>
      <c r="O70" s="66">
        <v>17.033859618188263</v>
      </c>
      <c r="P70" s="38"/>
      <c r="Q70" s="38"/>
    </row>
    <row r="71" spans="1:17" ht="12.75">
      <c r="A71" s="245" t="s">
        <v>198</v>
      </c>
      <c r="B71" s="246"/>
      <c r="C71" s="92">
        <v>7129069</v>
      </c>
      <c r="D71" s="74">
        <v>136</v>
      </c>
      <c r="E71" s="74">
        <v>0</v>
      </c>
      <c r="F71" s="74">
        <v>15235</v>
      </c>
      <c r="G71" s="88" t="s">
        <v>83</v>
      </c>
      <c r="H71" s="74">
        <v>1013</v>
      </c>
      <c r="I71" s="74">
        <v>0</v>
      </c>
      <c r="J71" s="74">
        <v>156369</v>
      </c>
      <c r="K71" s="66" t="s">
        <v>83</v>
      </c>
      <c r="L71" s="66">
        <v>7.448529411764706</v>
      </c>
      <c r="M71" s="66" t="s">
        <v>83</v>
      </c>
      <c r="N71" s="66">
        <v>10.26380045946833</v>
      </c>
      <c r="O71" s="66" t="s">
        <v>83</v>
      </c>
      <c r="P71" s="38"/>
      <c r="Q71" s="38"/>
    </row>
    <row r="72" spans="1:17" ht="12.75">
      <c r="A72" s="298" t="s">
        <v>199</v>
      </c>
      <c r="B72" s="298"/>
      <c r="C72" s="92">
        <v>7123390</v>
      </c>
      <c r="D72" s="74">
        <v>0</v>
      </c>
      <c r="E72" s="74">
        <v>0</v>
      </c>
      <c r="F72" s="74">
        <v>0</v>
      </c>
      <c r="G72" s="88" t="s">
        <v>83</v>
      </c>
      <c r="H72" s="74">
        <v>0</v>
      </c>
      <c r="I72" s="74">
        <v>0</v>
      </c>
      <c r="J72" s="74">
        <v>0</v>
      </c>
      <c r="K72" s="66" t="s">
        <v>83</v>
      </c>
      <c r="L72" s="66" t="s">
        <v>83</v>
      </c>
      <c r="M72" s="66" t="s">
        <v>83</v>
      </c>
      <c r="N72" s="66" t="s">
        <v>83</v>
      </c>
      <c r="O72" s="66" t="s">
        <v>83</v>
      </c>
      <c r="P72" s="38"/>
      <c r="Q72" s="38"/>
    </row>
    <row r="73" spans="1:17" ht="12.75">
      <c r="A73" s="231" t="s">
        <v>48</v>
      </c>
      <c r="B73" s="231"/>
      <c r="C73" s="223"/>
      <c r="D73" s="99">
        <v>165665512</v>
      </c>
      <c r="E73" s="99">
        <v>44946227</v>
      </c>
      <c r="F73" s="99">
        <v>39910637</v>
      </c>
      <c r="G73" s="66">
        <v>-11.20358778947118</v>
      </c>
      <c r="H73" s="99">
        <v>408953582</v>
      </c>
      <c r="I73" s="99">
        <v>110404746</v>
      </c>
      <c r="J73" s="99">
        <v>111421508</v>
      </c>
      <c r="K73" s="66">
        <v>0.9209404820332612</v>
      </c>
      <c r="L73" s="66">
        <v>2.468549893474509</v>
      </c>
      <c r="M73" s="66">
        <v>2.4563740578269226</v>
      </c>
      <c r="N73" s="66">
        <v>2.791774734139172</v>
      </c>
      <c r="O73" s="66">
        <v>13.654299728640185</v>
      </c>
      <c r="P73" s="38"/>
      <c r="Q73" s="38"/>
    </row>
    <row r="74" spans="1:17" ht="12.75">
      <c r="A74" s="245" t="s">
        <v>402</v>
      </c>
      <c r="B74" s="249"/>
      <c r="C74" s="249"/>
      <c r="D74" s="249"/>
      <c r="E74" s="249"/>
      <c r="F74" s="249"/>
      <c r="G74" s="249"/>
      <c r="H74" s="249"/>
      <c r="I74" s="249"/>
      <c r="J74" s="249"/>
      <c r="K74" s="249"/>
      <c r="L74" s="249"/>
      <c r="M74" s="249"/>
      <c r="N74" s="249"/>
      <c r="O74" s="246"/>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4:17" ht="12.75">
      <c r="D88" s="38"/>
      <c r="E88" s="38"/>
      <c r="F88" s="38"/>
      <c r="H88" s="38"/>
      <c r="I88" s="38"/>
      <c r="J88" s="38"/>
      <c r="P88" s="38"/>
      <c r="Q88" s="38"/>
    </row>
    <row r="89" spans="4:17" ht="12.75">
      <c r="D89" s="38"/>
      <c r="E89" s="38"/>
      <c r="F89" s="38"/>
      <c r="H89" s="38"/>
      <c r="I89" s="38"/>
      <c r="J89" s="38"/>
      <c r="P89" s="38"/>
      <c r="Q89" s="38"/>
    </row>
    <row r="90" spans="8:17" ht="12.75">
      <c r="H90" s="38"/>
      <c r="I90" s="38"/>
      <c r="J90" s="38"/>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37">
    <mergeCell ref="A73:C73"/>
    <mergeCell ref="A61:B61"/>
    <mergeCell ref="A62:B62"/>
    <mergeCell ref="A63:B63"/>
    <mergeCell ref="A64:B64"/>
    <mergeCell ref="A74:O74"/>
    <mergeCell ref="A68:B68"/>
    <mergeCell ref="A69:B69"/>
    <mergeCell ref="A70:B70"/>
    <mergeCell ref="A71:B71"/>
    <mergeCell ref="A72:B72"/>
    <mergeCell ref="A37:A39"/>
    <mergeCell ref="A40:A42"/>
    <mergeCell ref="A65:A67"/>
    <mergeCell ref="A46:A48"/>
    <mergeCell ref="A49:A51"/>
    <mergeCell ref="A52:B52"/>
    <mergeCell ref="A53:B53"/>
    <mergeCell ref="A54:B54"/>
    <mergeCell ref="A55:A57"/>
    <mergeCell ref="A58:A60"/>
    <mergeCell ref="A43:A45"/>
    <mergeCell ref="A4:A6"/>
    <mergeCell ref="A7:A9"/>
    <mergeCell ref="A10:A12"/>
    <mergeCell ref="A13:A15"/>
    <mergeCell ref="A16:A18"/>
    <mergeCell ref="A19:A22"/>
    <mergeCell ref="A23:A29"/>
    <mergeCell ref="A30:A32"/>
    <mergeCell ref="A33:A36"/>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99"/>
  <sheetViews>
    <sheetView zoomScalePageLayoutView="0" workbookViewId="0" topLeftCell="A1">
      <selection activeCell="D17" sqref="D17"/>
    </sheetView>
  </sheetViews>
  <sheetFormatPr defaultColWidth="11.421875" defaultRowHeight="15"/>
  <cols>
    <col min="1" max="1" width="24.00390625" style="69" customWidth="1"/>
    <col min="2" max="2" width="29.7109375" style="69" customWidth="1"/>
    <col min="3" max="3" width="9.7109375" style="70" customWidth="1"/>
    <col min="4" max="6" width="9.8515625" style="61" customWidth="1"/>
    <col min="7" max="7" width="6.7109375" style="61" bestFit="1" customWidth="1"/>
    <col min="8" max="10" width="9.8515625" style="61" customWidth="1"/>
    <col min="11" max="11" width="6.7109375" style="61" bestFit="1" customWidth="1"/>
    <col min="12" max="12" width="7.140625" style="61" customWidth="1"/>
    <col min="13" max="14" width="7.7109375" style="61" customWidth="1"/>
    <col min="15" max="15" width="7.140625" style="61" customWidth="1"/>
    <col min="16" max="16384" width="11.421875" style="61" customWidth="1"/>
  </cols>
  <sheetData>
    <row r="1" spans="1:15" ht="12.75">
      <c r="A1" s="220" t="s">
        <v>200</v>
      </c>
      <c r="B1" s="221"/>
      <c r="C1" s="221"/>
      <c r="D1" s="221"/>
      <c r="E1" s="221"/>
      <c r="F1" s="221"/>
      <c r="G1" s="221"/>
      <c r="H1" s="221"/>
      <c r="I1" s="221"/>
      <c r="J1" s="221"/>
      <c r="K1" s="221"/>
      <c r="L1" s="221"/>
      <c r="M1" s="221"/>
      <c r="N1" s="221"/>
      <c r="O1" s="222"/>
    </row>
    <row r="2" spans="1:15" ht="12.75">
      <c r="A2" s="296" t="s">
        <v>53</v>
      </c>
      <c r="B2" s="296"/>
      <c r="C2" s="303" t="s">
        <v>201</v>
      </c>
      <c r="D2" s="232" t="s">
        <v>38</v>
      </c>
      <c r="E2" s="232"/>
      <c r="F2" s="232"/>
      <c r="G2" s="232"/>
      <c r="H2" s="232" t="s">
        <v>39</v>
      </c>
      <c r="I2" s="232"/>
      <c r="J2" s="232"/>
      <c r="K2" s="232"/>
      <c r="L2" s="232" t="s">
        <v>403</v>
      </c>
      <c r="M2" s="232"/>
      <c r="N2" s="232"/>
      <c r="O2" s="232"/>
    </row>
    <row r="3" spans="1:15" ht="38.25">
      <c r="A3" s="296"/>
      <c r="B3" s="296"/>
      <c r="C3" s="303"/>
      <c r="D3" s="62">
        <v>2012</v>
      </c>
      <c r="E3" s="62" t="s">
        <v>40</v>
      </c>
      <c r="F3" s="62" t="s">
        <v>41</v>
      </c>
      <c r="G3" s="63" t="s">
        <v>42</v>
      </c>
      <c r="H3" s="62">
        <v>2012</v>
      </c>
      <c r="I3" s="62" t="s">
        <v>40</v>
      </c>
      <c r="J3" s="62" t="s">
        <v>41</v>
      </c>
      <c r="K3" s="63" t="s">
        <v>42</v>
      </c>
      <c r="L3" s="62">
        <v>2012</v>
      </c>
      <c r="M3" s="62" t="s">
        <v>40</v>
      </c>
      <c r="N3" s="62" t="s">
        <v>41</v>
      </c>
      <c r="O3" s="63" t="s">
        <v>42</v>
      </c>
    </row>
    <row r="4" spans="1:17" ht="12.75">
      <c r="A4" s="241" t="s">
        <v>202</v>
      </c>
      <c r="B4" s="101" t="s">
        <v>48</v>
      </c>
      <c r="C4" s="90">
        <v>15091000</v>
      </c>
      <c r="D4" s="65">
        <v>8543881</v>
      </c>
      <c r="E4" s="65">
        <v>1695357</v>
      </c>
      <c r="F4" s="65">
        <v>2425825</v>
      </c>
      <c r="G4" s="88">
        <v>43.0863823961561</v>
      </c>
      <c r="H4" s="65">
        <v>31763674</v>
      </c>
      <c r="I4" s="65">
        <v>6791490</v>
      </c>
      <c r="J4" s="65">
        <v>12240668</v>
      </c>
      <c r="K4" s="66">
        <v>80.23538280995774</v>
      </c>
      <c r="L4" s="66">
        <v>3.7177102536891606</v>
      </c>
      <c r="M4" s="66">
        <v>4.005935033152309</v>
      </c>
      <c r="N4" s="66">
        <v>5.045981470221471</v>
      </c>
      <c r="O4" s="66">
        <v>25.962638646457002</v>
      </c>
      <c r="P4" s="38"/>
      <c r="Q4" s="38"/>
    </row>
    <row r="5" spans="1:17" ht="25.5">
      <c r="A5" s="241"/>
      <c r="B5" s="94" t="s">
        <v>203</v>
      </c>
      <c r="C5" s="92">
        <v>15091011</v>
      </c>
      <c r="D5" s="65">
        <v>280176</v>
      </c>
      <c r="E5" s="65">
        <v>103711</v>
      </c>
      <c r="F5" s="65">
        <v>110494</v>
      </c>
      <c r="G5" s="88">
        <v>6.540289843893121</v>
      </c>
      <c r="H5" s="65">
        <v>1908008</v>
      </c>
      <c r="I5" s="65">
        <v>669756</v>
      </c>
      <c r="J5" s="65">
        <v>824080</v>
      </c>
      <c r="K5" s="66">
        <v>23.041824186718742</v>
      </c>
      <c r="L5" s="66">
        <v>6.81003369310719</v>
      </c>
      <c r="M5" s="66">
        <v>6.457907068681239</v>
      </c>
      <c r="N5" s="66">
        <v>7.45814252357594</v>
      </c>
      <c r="O5" s="66">
        <v>15.488538999663227</v>
      </c>
      <c r="P5" s="38"/>
      <c r="Q5" s="38"/>
    </row>
    <row r="6" spans="1:17" ht="25.5">
      <c r="A6" s="241"/>
      <c r="B6" s="94" t="s">
        <v>204</v>
      </c>
      <c r="C6" s="92">
        <v>15091019</v>
      </c>
      <c r="D6" s="65">
        <v>427267</v>
      </c>
      <c r="E6" s="65">
        <v>253243</v>
      </c>
      <c r="F6" s="65">
        <v>3270</v>
      </c>
      <c r="G6" s="88">
        <v>-98.70875009378344</v>
      </c>
      <c r="H6" s="65">
        <v>1220893</v>
      </c>
      <c r="I6" s="65">
        <v>755427</v>
      </c>
      <c r="J6" s="65">
        <v>17495</v>
      </c>
      <c r="K6" s="66">
        <v>-97.68409124905517</v>
      </c>
      <c r="L6" s="66">
        <v>2.857447450891363</v>
      </c>
      <c r="M6" s="66">
        <v>2.9830123636191326</v>
      </c>
      <c r="N6" s="66">
        <v>5.350152905198777</v>
      </c>
      <c r="O6" s="66">
        <v>79.35403052462433</v>
      </c>
      <c r="P6" s="38"/>
      <c r="Q6" s="38"/>
    </row>
    <row r="7" spans="1:17" ht="25.5">
      <c r="A7" s="241"/>
      <c r="B7" s="94" t="s">
        <v>205</v>
      </c>
      <c r="C7" s="92">
        <v>15091091</v>
      </c>
      <c r="D7" s="65">
        <v>2510672</v>
      </c>
      <c r="E7" s="65">
        <v>622432</v>
      </c>
      <c r="F7" s="65">
        <v>982323</v>
      </c>
      <c r="G7" s="88">
        <v>57.82013135571435</v>
      </c>
      <c r="H7" s="65">
        <v>13202749</v>
      </c>
      <c r="I7" s="65">
        <v>3121509</v>
      </c>
      <c r="J7" s="65">
        <v>5394860</v>
      </c>
      <c r="K7" s="66">
        <v>72.82859027476776</v>
      </c>
      <c r="L7" s="66">
        <v>5.258651468610794</v>
      </c>
      <c r="M7" s="66">
        <v>5.015020114647061</v>
      </c>
      <c r="N7" s="66">
        <v>5.491941041795825</v>
      </c>
      <c r="O7" s="66">
        <v>9.509850733317094</v>
      </c>
      <c r="P7" s="38"/>
      <c r="Q7" s="38"/>
    </row>
    <row r="8" spans="1:17" ht="25.5">
      <c r="A8" s="293"/>
      <c r="B8" s="94" t="s">
        <v>206</v>
      </c>
      <c r="C8" s="92">
        <v>15091099</v>
      </c>
      <c r="D8" s="65">
        <v>5325766</v>
      </c>
      <c r="E8" s="65">
        <v>715971</v>
      </c>
      <c r="F8" s="65">
        <v>1329738</v>
      </c>
      <c r="G8" s="88">
        <v>85.72512015151452</v>
      </c>
      <c r="H8" s="65">
        <v>15432024</v>
      </c>
      <c r="I8" s="65">
        <v>2244798</v>
      </c>
      <c r="J8" s="65">
        <v>6004233</v>
      </c>
      <c r="K8" s="66">
        <v>167.4731980338543</v>
      </c>
      <c r="L8" s="66">
        <v>2.8976158546958315</v>
      </c>
      <c r="M8" s="66">
        <v>3.135319726636973</v>
      </c>
      <c r="N8" s="66">
        <v>4.515350392332926</v>
      </c>
      <c r="O8" s="66">
        <v>44.01562794287046</v>
      </c>
      <c r="P8" s="38"/>
      <c r="Q8" s="38"/>
    </row>
    <row r="9" spans="1:17" ht="12.75" customHeight="1">
      <c r="A9" s="296" t="s">
        <v>207</v>
      </c>
      <c r="B9" s="102" t="s">
        <v>48</v>
      </c>
      <c r="C9" s="92">
        <v>15099000</v>
      </c>
      <c r="D9" s="65">
        <v>1686850</v>
      </c>
      <c r="E9" s="65">
        <v>408930</v>
      </c>
      <c r="F9" s="65">
        <v>16962</v>
      </c>
      <c r="G9" s="88">
        <v>-95.85210182671851</v>
      </c>
      <c r="H9" s="65">
        <v>4422811</v>
      </c>
      <c r="I9" s="65">
        <v>1104909</v>
      </c>
      <c r="J9" s="65">
        <v>55521</v>
      </c>
      <c r="K9" s="66">
        <v>-94.97506129464055</v>
      </c>
      <c r="L9" s="66">
        <v>2.6219349675430537</v>
      </c>
      <c r="M9" s="66">
        <v>2.7019514342307973</v>
      </c>
      <c r="N9" s="66">
        <v>3.273257870534135</v>
      </c>
      <c r="O9" s="66">
        <v>21.144215586760893</v>
      </c>
      <c r="P9" s="38"/>
      <c r="Q9" s="38"/>
    </row>
    <row r="10" spans="1:17" ht="12.75">
      <c r="A10" s="296"/>
      <c r="B10" s="103" t="s">
        <v>183</v>
      </c>
      <c r="C10" s="92">
        <v>15099010</v>
      </c>
      <c r="D10" s="65">
        <v>0</v>
      </c>
      <c r="E10" s="65">
        <v>0</v>
      </c>
      <c r="F10" s="65">
        <v>0</v>
      </c>
      <c r="G10" s="88" t="s">
        <v>83</v>
      </c>
      <c r="H10" s="65">
        <v>0</v>
      </c>
      <c r="I10" s="65">
        <v>0</v>
      </c>
      <c r="J10" s="65">
        <v>0</v>
      </c>
      <c r="K10" s="66" t="s">
        <v>83</v>
      </c>
      <c r="L10" s="66" t="s">
        <v>83</v>
      </c>
      <c r="M10" s="66" t="s">
        <v>83</v>
      </c>
      <c r="N10" s="66" t="s">
        <v>83</v>
      </c>
      <c r="O10" s="66" t="s">
        <v>83</v>
      </c>
      <c r="P10" s="38"/>
      <c r="Q10" s="38"/>
    </row>
    <row r="11" spans="1:17" ht="12.75">
      <c r="A11" s="296"/>
      <c r="B11" s="103" t="s">
        <v>57</v>
      </c>
      <c r="C11" s="92">
        <v>15099090</v>
      </c>
      <c r="D11" s="65">
        <v>1686850</v>
      </c>
      <c r="E11" s="65">
        <v>408930</v>
      </c>
      <c r="F11" s="65">
        <v>16962</v>
      </c>
      <c r="G11" s="88">
        <v>-95.85210182671851</v>
      </c>
      <c r="H11" s="65">
        <v>4422811</v>
      </c>
      <c r="I11" s="65">
        <v>1104909</v>
      </c>
      <c r="J11" s="65">
        <v>55521</v>
      </c>
      <c r="K11" s="66">
        <v>-94.97506129464055</v>
      </c>
      <c r="L11" s="66">
        <v>2.6219349675430537</v>
      </c>
      <c r="M11" s="66">
        <v>2.7019514342307973</v>
      </c>
      <c r="N11" s="66">
        <v>3.273257870534135</v>
      </c>
      <c r="O11" s="66">
        <v>21.144215586760893</v>
      </c>
      <c r="P11" s="38"/>
      <c r="Q11" s="38"/>
    </row>
    <row r="12" spans="1:17" ht="12.75">
      <c r="A12" s="298" t="s">
        <v>208</v>
      </c>
      <c r="B12" s="298"/>
      <c r="C12" s="92">
        <v>15159090</v>
      </c>
      <c r="D12" s="65">
        <v>908726</v>
      </c>
      <c r="E12" s="65">
        <v>358061</v>
      </c>
      <c r="F12" s="65">
        <v>620279</v>
      </c>
      <c r="G12" s="88">
        <v>73.23277318669166</v>
      </c>
      <c r="H12" s="65">
        <v>4242581</v>
      </c>
      <c r="I12" s="65">
        <v>1499527</v>
      </c>
      <c r="J12" s="65">
        <v>3059584</v>
      </c>
      <c r="K12" s="66">
        <v>104.03660620982484</v>
      </c>
      <c r="L12" s="66">
        <v>4.668713121446949</v>
      </c>
      <c r="M12" s="66">
        <v>4.187909322713169</v>
      </c>
      <c r="N12" s="66">
        <v>4.9325932362694855</v>
      </c>
      <c r="O12" s="66">
        <v>17.78175829924291</v>
      </c>
      <c r="P12" s="38"/>
      <c r="Q12" s="38"/>
    </row>
    <row r="13" spans="1:17" ht="12.75">
      <c r="A13" s="296" t="s">
        <v>209</v>
      </c>
      <c r="B13" s="94" t="s">
        <v>48</v>
      </c>
      <c r="C13" s="92">
        <v>15159010</v>
      </c>
      <c r="D13" s="65">
        <v>235339</v>
      </c>
      <c r="E13" s="65">
        <v>85995</v>
      </c>
      <c r="F13" s="65">
        <v>166535</v>
      </c>
      <c r="G13" s="88">
        <v>93.65660794232222</v>
      </c>
      <c r="H13" s="65">
        <v>4138483</v>
      </c>
      <c r="I13" s="65">
        <v>1431170</v>
      </c>
      <c r="J13" s="65">
        <v>2623855</v>
      </c>
      <c r="K13" s="66">
        <v>83.33636115905168</v>
      </c>
      <c r="L13" s="66">
        <v>17.58519837341027</v>
      </c>
      <c r="M13" s="66">
        <v>16.642479213907784</v>
      </c>
      <c r="N13" s="66">
        <v>15.755576905755547</v>
      </c>
      <c r="O13" s="66">
        <v>-5.329147759494091</v>
      </c>
      <c r="P13" s="38"/>
      <c r="Q13" s="38"/>
    </row>
    <row r="14" spans="1:17" ht="12.75">
      <c r="A14" s="296"/>
      <c r="B14" s="103" t="s">
        <v>183</v>
      </c>
      <c r="C14" s="92">
        <v>15159011</v>
      </c>
      <c r="D14" s="65">
        <v>95494</v>
      </c>
      <c r="E14" s="65">
        <v>29157</v>
      </c>
      <c r="F14" s="65">
        <v>59940</v>
      </c>
      <c r="G14" s="88">
        <v>105.57670542236855</v>
      </c>
      <c r="H14" s="65">
        <v>2156269</v>
      </c>
      <c r="I14" s="65">
        <v>632106</v>
      </c>
      <c r="J14" s="65">
        <v>1306350</v>
      </c>
      <c r="K14" s="66">
        <v>106.66628698351226</v>
      </c>
      <c r="L14" s="66">
        <v>22.580151632563304</v>
      </c>
      <c r="M14" s="66">
        <v>21.679390883835786</v>
      </c>
      <c r="N14" s="66">
        <v>21.794294294294293</v>
      </c>
      <c r="O14" s="66">
        <v>0.5300121718095907</v>
      </c>
      <c r="P14" s="38"/>
      <c r="Q14" s="38"/>
    </row>
    <row r="15" spans="1:17" ht="12.75">
      <c r="A15" s="240"/>
      <c r="B15" s="104" t="s">
        <v>57</v>
      </c>
      <c r="C15" s="92">
        <v>15159019</v>
      </c>
      <c r="D15" s="65">
        <v>139845</v>
      </c>
      <c r="E15" s="65">
        <v>56838</v>
      </c>
      <c r="F15" s="65">
        <v>106595</v>
      </c>
      <c r="G15" s="88">
        <v>87.54178542524367</v>
      </c>
      <c r="H15" s="65">
        <v>1982214</v>
      </c>
      <c r="I15" s="65">
        <v>799064</v>
      </c>
      <c r="J15" s="65">
        <v>1317505</v>
      </c>
      <c r="K15" s="66">
        <v>64.88103581189992</v>
      </c>
      <c r="L15" s="66">
        <v>14.174364474954414</v>
      </c>
      <c r="M15" s="66">
        <v>14.058622752383968</v>
      </c>
      <c r="N15" s="66">
        <v>12.35991369201182</v>
      </c>
      <c r="O15" s="66">
        <v>-12.083040353893072</v>
      </c>
      <c r="P15" s="38"/>
      <c r="Q15" s="38"/>
    </row>
    <row r="16" spans="1:17" ht="12.75">
      <c r="A16" s="242" t="s">
        <v>210</v>
      </c>
      <c r="B16" s="102" t="s">
        <v>48</v>
      </c>
      <c r="C16" s="92"/>
      <c r="D16" s="65">
        <v>16375</v>
      </c>
      <c r="E16" s="65">
        <v>4388</v>
      </c>
      <c r="F16" s="65">
        <v>2460</v>
      </c>
      <c r="G16" s="88">
        <v>-43.938012762078394</v>
      </c>
      <c r="H16" s="65">
        <v>195947</v>
      </c>
      <c r="I16" s="65">
        <v>63657</v>
      </c>
      <c r="J16" s="65">
        <v>36567</v>
      </c>
      <c r="K16" s="66">
        <v>-42.556199632404926</v>
      </c>
      <c r="L16" s="66">
        <v>11.966229007633588</v>
      </c>
      <c r="M16" s="66">
        <v>14.507064721969007</v>
      </c>
      <c r="N16" s="66">
        <v>14.864634146341464</v>
      </c>
      <c r="O16" s="66">
        <v>2.4647951272386948</v>
      </c>
      <c r="P16" s="38"/>
      <c r="Q16" s="38"/>
    </row>
    <row r="17" spans="1:17" ht="12.75">
      <c r="A17" s="243"/>
      <c r="B17" s="105" t="s">
        <v>56</v>
      </c>
      <c r="C17" s="92">
        <v>15159021</v>
      </c>
      <c r="D17" s="65">
        <v>795</v>
      </c>
      <c r="E17" s="65">
        <v>555</v>
      </c>
      <c r="F17" s="65">
        <v>0</v>
      </c>
      <c r="G17" s="88">
        <v>-100</v>
      </c>
      <c r="H17" s="65">
        <v>19400</v>
      </c>
      <c r="I17" s="65">
        <v>14186</v>
      </c>
      <c r="J17" s="65">
        <v>0</v>
      </c>
      <c r="K17" s="66">
        <v>-100</v>
      </c>
      <c r="L17" s="66">
        <v>24.40251572327044</v>
      </c>
      <c r="M17" s="66">
        <v>25.56036036036036</v>
      </c>
      <c r="N17" s="66" t="s">
        <v>83</v>
      </c>
      <c r="O17" s="66" t="s">
        <v>83</v>
      </c>
      <c r="P17" s="38"/>
      <c r="Q17" s="38"/>
    </row>
    <row r="18" spans="1:17" ht="12.75">
      <c r="A18" s="244"/>
      <c r="B18" s="103" t="s">
        <v>57</v>
      </c>
      <c r="C18" s="92">
        <v>15159029</v>
      </c>
      <c r="D18" s="65">
        <v>15580</v>
      </c>
      <c r="E18" s="65">
        <v>3833</v>
      </c>
      <c r="F18" s="65">
        <v>2460</v>
      </c>
      <c r="G18" s="88">
        <v>-35.820506130967914</v>
      </c>
      <c r="H18" s="65">
        <v>176547</v>
      </c>
      <c r="I18" s="65">
        <v>49471</v>
      </c>
      <c r="J18" s="65">
        <v>36567</v>
      </c>
      <c r="K18" s="66">
        <v>-26.083968385518787</v>
      </c>
      <c r="L18" s="66">
        <v>11.331643132220796</v>
      </c>
      <c r="M18" s="66">
        <v>12.906600573962953</v>
      </c>
      <c r="N18" s="66">
        <v>14.864634146341464</v>
      </c>
      <c r="O18" s="66">
        <v>15.170792348905081</v>
      </c>
      <c r="P18" s="38"/>
      <c r="Q18" s="38"/>
    </row>
    <row r="19" spans="1:17" ht="12.75">
      <c r="A19" s="298" t="s">
        <v>211</v>
      </c>
      <c r="B19" s="298"/>
      <c r="C19" s="92">
        <v>33011200</v>
      </c>
      <c r="D19" s="65">
        <v>105</v>
      </c>
      <c r="E19" s="65">
        <v>89</v>
      </c>
      <c r="F19" s="65">
        <v>181</v>
      </c>
      <c r="G19" s="88">
        <v>103.37078651685391</v>
      </c>
      <c r="H19" s="65">
        <v>13170</v>
      </c>
      <c r="I19" s="65">
        <v>7864</v>
      </c>
      <c r="J19" s="65">
        <v>8900</v>
      </c>
      <c r="K19" s="66">
        <v>13.173957273652093</v>
      </c>
      <c r="L19" s="66">
        <v>125.42857142857143</v>
      </c>
      <c r="M19" s="66">
        <v>88.35955056179775</v>
      </c>
      <c r="N19" s="66">
        <v>49.171270718232044</v>
      </c>
      <c r="O19" s="66">
        <v>-44.350927086436265</v>
      </c>
      <c r="P19" s="38"/>
      <c r="Q19" s="38"/>
    </row>
    <row r="20" spans="1:17" ht="12.75">
      <c r="A20" s="298" t="s">
        <v>212</v>
      </c>
      <c r="B20" s="298"/>
      <c r="C20" s="92">
        <v>33011300</v>
      </c>
      <c r="D20" s="65">
        <v>20</v>
      </c>
      <c r="E20" s="65">
        <v>20</v>
      </c>
      <c r="F20" s="65">
        <v>20</v>
      </c>
      <c r="G20" s="66">
        <v>0</v>
      </c>
      <c r="H20" s="65">
        <v>6694</v>
      </c>
      <c r="I20" s="65">
        <v>6694</v>
      </c>
      <c r="J20" s="65">
        <v>6166</v>
      </c>
      <c r="K20" s="66">
        <v>-7.887660591574541</v>
      </c>
      <c r="L20" s="66">
        <v>334.7</v>
      </c>
      <c r="M20" s="66">
        <v>334.7</v>
      </c>
      <c r="N20" s="66">
        <v>308.3</v>
      </c>
      <c r="O20" s="66">
        <v>-7.887660591574541</v>
      </c>
      <c r="P20" s="38"/>
      <c r="Q20" s="38"/>
    </row>
    <row r="21" spans="1:17" ht="24.75" customHeight="1">
      <c r="A21" s="304" t="s">
        <v>213</v>
      </c>
      <c r="B21" s="305"/>
      <c r="C21" s="92">
        <v>15132100</v>
      </c>
      <c r="D21" s="65">
        <v>272</v>
      </c>
      <c r="E21" s="65">
        <v>0</v>
      </c>
      <c r="F21" s="65">
        <v>0</v>
      </c>
      <c r="G21" s="66" t="s">
        <v>83</v>
      </c>
      <c r="H21" s="65">
        <v>2550</v>
      </c>
      <c r="I21" s="65">
        <v>0</v>
      </c>
      <c r="J21" s="65">
        <v>0</v>
      </c>
      <c r="K21" s="66" t="s">
        <v>83</v>
      </c>
      <c r="L21" s="66">
        <v>9.375</v>
      </c>
      <c r="M21" s="66" t="s">
        <v>83</v>
      </c>
      <c r="N21" s="66" t="s">
        <v>83</v>
      </c>
      <c r="O21" s="66" t="s">
        <v>83</v>
      </c>
      <c r="P21" s="38"/>
      <c r="Q21" s="38"/>
    </row>
    <row r="22" spans="1:17" ht="12.75">
      <c r="A22" s="298" t="s">
        <v>214</v>
      </c>
      <c r="B22" s="298"/>
      <c r="C22" s="106">
        <v>15131900</v>
      </c>
      <c r="D22" s="65">
        <v>18</v>
      </c>
      <c r="E22" s="65">
        <v>0</v>
      </c>
      <c r="F22" s="65">
        <v>0</v>
      </c>
      <c r="G22" s="66" t="s">
        <v>83</v>
      </c>
      <c r="H22" s="65">
        <v>335</v>
      </c>
      <c r="I22" s="65">
        <v>0</v>
      </c>
      <c r="J22" s="65">
        <v>0</v>
      </c>
      <c r="K22" s="66" t="s">
        <v>83</v>
      </c>
      <c r="L22" s="66">
        <v>18.61111111111111</v>
      </c>
      <c r="M22" s="66" t="s">
        <v>83</v>
      </c>
      <c r="N22" s="66" t="s">
        <v>83</v>
      </c>
      <c r="O22" s="66" t="s">
        <v>83</v>
      </c>
      <c r="P22" s="38"/>
      <c r="Q22" s="38"/>
    </row>
    <row r="23" spans="1:17" ht="12.75">
      <c r="A23" s="298" t="s">
        <v>215</v>
      </c>
      <c r="B23" s="298"/>
      <c r="C23" s="106">
        <v>15119000</v>
      </c>
      <c r="D23" s="65">
        <v>0</v>
      </c>
      <c r="E23" s="65">
        <v>0</v>
      </c>
      <c r="F23" s="65">
        <v>10000</v>
      </c>
      <c r="G23" s="66" t="s">
        <v>83</v>
      </c>
      <c r="H23" s="65">
        <v>0</v>
      </c>
      <c r="I23" s="65">
        <v>0</v>
      </c>
      <c r="J23" s="65">
        <v>19994</v>
      </c>
      <c r="K23" s="66" t="s">
        <v>83</v>
      </c>
      <c r="L23" s="66" t="s">
        <v>83</v>
      </c>
      <c r="M23" s="66" t="s">
        <v>83</v>
      </c>
      <c r="N23" s="66">
        <v>1.9994</v>
      </c>
      <c r="O23" s="66" t="s">
        <v>83</v>
      </c>
      <c r="P23" s="38"/>
      <c r="Q23" s="38"/>
    </row>
    <row r="24" spans="1:17" ht="12.75">
      <c r="A24" s="245" t="s">
        <v>216</v>
      </c>
      <c r="B24" s="246"/>
      <c r="C24" s="92">
        <v>15100000</v>
      </c>
      <c r="D24" s="65">
        <v>0</v>
      </c>
      <c r="E24" s="65">
        <v>0</v>
      </c>
      <c r="F24" s="65">
        <v>0</v>
      </c>
      <c r="G24" s="66" t="s">
        <v>83</v>
      </c>
      <c r="H24" s="65">
        <v>0</v>
      </c>
      <c r="I24" s="65">
        <v>0</v>
      </c>
      <c r="J24" s="65">
        <v>0</v>
      </c>
      <c r="K24" s="66" t="s">
        <v>83</v>
      </c>
      <c r="L24" s="66" t="s">
        <v>83</v>
      </c>
      <c r="M24" s="66" t="s">
        <v>83</v>
      </c>
      <c r="N24" s="66" t="s">
        <v>83</v>
      </c>
      <c r="O24" s="66" t="s">
        <v>83</v>
      </c>
      <c r="P24" s="38"/>
      <c r="Q24" s="38"/>
    </row>
    <row r="25" spans="1:17" ht="12.75">
      <c r="A25" s="298" t="s">
        <v>217</v>
      </c>
      <c r="B25" s="298"/>
      <c r="C25" s="92">
        <v>33011900</v>
      </c>
      <c r="D25" s="65">
        <v>0</v>
      </c>
      <c r="E25" s="65">
        <v>0</v>
      </c>
      <c r="F25" s="65">
        <v>0</v>
      </c>
      <c r="G25" s="66" t="s">
        <v>83</v>
      </c>
      <c r="H25" s="65">
        <v>0</v>
      </c>
      <c r="I25" s="65">
        <v>0</v>
      </c>
      <c r="J25" s="65">
        <v>0</v>
      </c>
      <c r="K25" s="66" t="s">
        <v>83</v>
      </c>
      <c r="L25" s="66" t="s">
        <v>83</v>
      </c>
      <c r="M25" s="66" t="s">
        <v>83</v>
      </c>
      <c r="N25" s="66" t="s">
        <v>83</v>
      </c>
      <c r="O25" s="66" t="s">
        <v>83</v>
      </c>
      <c r="P25" s="38"/>
      <c r="Q25" s="38"/>
    </row>
    <row r="26" spans="1:17" ht="12.75">
      <c r="A26" s="107" t="s">
        <v>48</v>
      </c>
      <c r="B26" s="108"/>
      <c r="C26" s="50"/>
      <c r="D26" s="109">
        <v>11391586</v>
      </c>
      <c r="E26" s="109">
        <v>2552840</v>
      </c>
      <c r="F26" s="109">
        <v>3242262</v>
      </c>
      <c r="G26" s="66">
        <v>27.00607950361167</v>
      </c>
      <c r="H26" s="109">
        <v>44786245</v>
      </c>
      <c r="I26" s="109">
        <v>10905311</v>
      </c>
      <c r="J26" s="109">
        <v>18051255</v>
      </c>
      <c r="K26" s="66">
        <v>65.52719129238955</v>
      </c>
      <c r="L26" s="66">
        <v>3.9315197199055514</v>
      </c>
      <c r="M26" s="66">
        <v>4.271834897604237</v>
      </c>
      <c r="N26" s="66">
        <v>5.56748806851513</v>
      </c>
      <c r="O26" s="66">
        <v>30.330132178973734</v>
      </c>
      <c r="P26" s="38"/>
      <c r="Q26" s="38"/>
    </row>
    <row r="27" spans="1:17" ht="12.75">
      <c r="A27" s="247" t="s">
        <v>402</v>
      </c>
      <c r="B27" s="248"/>
      <c r="C27" s="248"/>
      <c r="D27" s="248"/>
      <c r="E27" s="248"/>
      <c r="F27" s="248"/>
      <c r="G27" s="248"/>
      <c r="H27" s="248"/>
      <c r="I27" s="248"/>
      <c r="J27" s="248"/>
      <c r="K27" s="248"/>
      <c r="L27" s="248"/>
      <c r="M27" s="248"/>
      <c r="N27" s="248"/>
      <c r="O27" s="250"/>
      <c r="P27" s="38"/>
      <c r="Q27" s="38"/>
    </row>
    <row r="28" spans="16:17" ht="12.75">
      <c r="P28" s="38"/>
      <c r="Q28" s="38"/>
    </row>
    <row r="29" spans="16:17" ht="12.75">
      <c r="P29" s="38"/>
      <c r="Q29" s="38"/>
    </row>
    <row r="30" spans="16:17" ht="12.75">
      <c r="P30" s="38"/>
      <c r="Q30" s="38"/>
    </row>
    <row r="31" spans="16:17" ht="12.75">
      <c r="P31" s="38"/>
      <c r="Q31" s="38"/>
    </row>
    <row r="32" spans="16:17" ht="12.75">
      <c r="P32" s="38"/>
      <c r="Q32" s="38"/>
    </row>
    <row r="33" spans="16:17" ht="12.75">
      <c r="P33" s="38"/>
      <c r="Q33" s="38"/>
    </row>
    <row r="34" spans="16:17" ht="12.75">
      <c r="P34" s="38"/>
      <c r="Q34" s="38"/>
    </row>
    <row r="35" spans="16:17" ht="12.75">
      <c r="P35" s="38"/>
      <c r="Q35" s="38"/>
    </row>
    <row r="36" spans="16:17" ht="12.75">
      <c r="P36" s="38"/>
      <c r="Q36" s="38"/>
    </row>
    <row r="37" spans="16:17" ht="12.75">
      <c r="P37" s="38"/>
      <c r="Q37" s="38"/>
    </row>
    <row r="38" spans="16:17" ht="12.75">
      <c r="P38" s="38"/>
      <c r="Q38" s="38"/>
    </row>
    <row r="39" spans="16:17" ht="12.75">
      <c r="P39" s="38"/>
      <c r="Q39" s="38"/>
    </row>
    <row r="40" spans="8:17" ht="12.75">
      <c r="H40" s="110"/>
      <c r="P40" s="38"/>
      <c r="Q40" s="38"/>
    </row>
    <row r="41" spans="4:17" ht="12.75">
      <c r="D41" s="38"/>
      <c r="E41" s="38"/>
      <c r="F41" s="38"/>
      <c r="H41" s="38"/>
      <c r="I41" s="38"/>
      <c r="J41" s="38"/>
      <c r="P41" s="38"/>
      <c r="Q41" s="38"/>
    </row>
    <row r="42" spans="4:17" ht="12.75">
      <c r="D42" s="38"/>
      <c r="E42" s="38"/>
      <c r="F42" s="38"/>
      <c r="H42" s="38"/>
      <c r="I42" s="38"/>
      <c r="J42" s="38"/>
      <c r="P42" s="38"/>
      <c r="Q42" s="38"/>
    </row>
    <row r="43" spans="8:17" ht="12.75">
      <c r="H43" s="110"/>
      <c r="P43" s="38"/>
      <c r="Q43" s="38"/>
    </row>
    <row r="44" spans="8:17" ht="12.75">
      <c r="H44" s="110"/>
      <c r="P44" s="38"/>
      <c r="Q44" s="38"/>
    </row>
    <row r="45" spans="8:17" ht="12.75">
      <c r="H45" s="110"/>
      <c r="P45" s="38"/>
      <c r="Q45" s="38"/>
    </row>
    <row r="46" spans="8:17" ht="12.75">
      <c r="H46" s="110"/>
      <c r="P46" s="38"/>
      <c r="Q46" s="38"/>
    </row>
    <row r="47" spans="8:17" ht="12.75">
      <c r="H47" s="110"/>
      <c r="P47" s="38"/>
      <c r="Q47" s="38"/>
    </row>
    <row r="48" spans="8:17" ht="12.75">
      <c r="H48" s="110"/>
      <c r="P48" s="38"/>
      <c r="Q48" s="38"/>
    </row>
    <row r="49" spans="8:17" ht="12.75">
      <c r="H49" s="110"/>
      <c r="P49" s="38"/>
      <c r="Q49" s="38"/>
    </row>
    <row r="50" spans="8:17" ht="12.75">
      <c r="H50" s="110"/>
      <c r="P50" s="38"/>
      <c r="Q50" s="38"/>
    </row>
    <row r="51" spans="8:17" ht="12.75">
      <c r="H51" s="110"/>
      <c r="P51" s="38"/>
      <c r="Q51" s="38"/>
    </row>
    <row r="52" spans="8:17" ht="12.75">
      <c r="H52" s="110"/>
      <c r="P52" s="38"/>
      <c r="Q52" s="38"/>
    </row>
    <row r="53" spans="8:17" ht="12.75">
      <c r="H53" s="110"/>
      <c r="P53" s="38"/>
      <c r="Q53" s="38"/>
    </row>
    <row r="54" spans="8:17" ht="12.75">
      <c r="H54" s="110"/>
      <c r="P54" s="38"/>
      <c r="Q54" s="38"/>
    </row>
    <row r="55" spans="8:17" ht="12.75">
      <c r="H55" s="110"/>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19">
    <mergeCell ref="A13:A15"/>
    <mergeCell ref="A16:A18"/>
    <mergeCell ref="A27:O27"/>
    <mergeCell ref="A20:B20"/>
    <mergeCell ref="A21:B21"/>
    <mergeCell ref="A22:B22"/>
    <mergeCell ref="A23:B23"/>
    <mergeCell ref="A24:B24"/>
    <mergeCell ref="A25:B25"/>
    <mergeCell ref="A19:B19"/>
    <mergeCell ref="A4:A8"/>
    <mergeCell ref="A9:A11"/>
    <mergeCell ref="A12:B12"/>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Catalina González Zagal</dc:creator>
  <cp:keywords/>
  <dc:description/>
  <cp:lastModifiedBy>Patricia Lorca Rojas</cp:lastModifiedBy>
  <cp:lastPrinted>2013-06-20T14:57:27Z</cp:lastPrinted>
  <dcterms:created xsi:type="dcterms:W3CDTF">2013-06-18T13:21:31Z</dcterms:created>
  <dcterms:modified xsi:type="dcterms:W3CDTF">2019-01-28T15:36:28Z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