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2225" tabRatio="723"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fn.IFERROR" hidden="1">#NAME?</definedName>
    <definedName name="_xlnm.Print_Area" localSheetId="7">'exp  deshidratadas'!$A$1:$O$82</definedName>
    <definedName name="_xlnm.Print_Area" localSheetId="8">'exp aceites'!$A$1:$O$39</definedName>
    <definedName name="_xlnm.Print_Area" localSheetId="6">'exp conservas'!$A$1:$O$107</definedName>
    <definedName name="_xlnm.Print_Area" localSheetId="9">'exp jugos'!$A$1:$O$49</definedName>
    <definedName name="_xlnm.Print_Area" localSheetId="3">'expo'!$A$1:$I$33</definedName>
    <definedName name="_xlnm.Print_Area" localSheetId="10">'imp congelados'!$A$1:$O$46</definedName>
    <definedName name="_xlnm.Print_Area" localSheetId="11">'imp conservas'!$A$1:$O$119</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<sst xmlns="http://schemas.openxmlformats.org/spreadsheetml/2006/main" count="1515" uniqueCount="408">
  <si>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</si>
  <si>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</si>
  <si>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</si>
  <si>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</si>
  <si>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</si>
  <si>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</si>
  <si>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</si>
  <si>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</si>
  <si>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</si>
  <si>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</si>
  <si>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</si>
  <si>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</si>
  <si>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</si>
  <si>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</si>
  <si>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</si>
  <si>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</si>
  <si>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</si>
  <si>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</si>
  <si>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</si>
  <si>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</si>
  <si>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</si>
  <si>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</si>
  <si>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</si>
  <si>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</si>
  <si>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</si>
  <si>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</si>
  <si>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</si>
  <si>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</si>
  <si>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</si>
  <si>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</si>
  <si>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</si>
  <si>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</si>
  <si>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</si>
  <si>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</si>
  <si>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</si>
  <si>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</si>
  <si>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</si>
  <si>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</si>
  <si>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</si>
  <si>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</si>
  <si>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</si>
  <si>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</si>
  <si>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</si>
  <si>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</si>
  <si>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</si>
  <si>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</si>
  <si>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</si>
  <si>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</si>
  <si>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</si>
  <si>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</si>
  <si>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</si>
  <si>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</si>
  <si>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</si>
  <si>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</si>
  <si>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</si>
  <si>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</si>
  <si>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</si>
  <si>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</si>
  <si>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</si>
  <si>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</si>
  <si>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</si>
  <si>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</si>
  <si>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</si>
  <si>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</si>
  <si>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</si>
  <si>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</si>
  <si>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</si>
  <si>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</si>
  <si>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</si>
  <si>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</si>
  <si>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</si>
  <si>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</si>
  <si>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</si>
  <si>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</si>
  <si>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</si>
  <si>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</si>
  <si>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</si>
  <si>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</si>
  <si>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</si>
  <si>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</si>
  <si>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</si>
  <si>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</si>
  <si>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</si>
  <si>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</si>
  <si>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</si>
  <si>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</si>
  <si>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</si>
  <si>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</si>
  <si>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</si>
  <si>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</si>
  <si>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</si>
  <si>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</si>
  <si>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</si>
  <si>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</si>
  <si>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</si>
  <si>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</si>
  <si>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</si>
  <si>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</si>
  <si>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</si>
  <si>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</si>
  <si>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</si>
  <si>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</si>
  <si>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</si>
  <si>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</si>
  <si>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</si>
  <si>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</si>
  <si>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</si>
  <si>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</si>
  <si>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</si>
  <si>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</si>
  <si>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</si>
  <si>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</si>
  <si>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</si>
  <si>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</si>
  <si>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</si>
  <si>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</si>
  <si>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</si>
  <si>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</si>
  <si>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</si>
  <si>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</si>
  <si>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</si>
  <si>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</si>
  <si>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</si>
  <si>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</si>
  <si>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</si>
  <si>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</si>
  <si>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</si>
  <si>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</si>
  <si>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</si>
  <si>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</si>
  <si>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</si>
  <si>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</si>
  <si>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</si>
  <si>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</si>
  <si>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</si>
  <si>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</si>
  <si>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</si>
  <si>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</si>
  <si>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t>Total general</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</si>
  <si>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</si>
  <si>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</si>
  <si>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</si>
  <si>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</si>
  <si>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</si>
  <si>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</si>
  <si>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Catalina González Z.</t>
  </si>
  <si>
    <t>Código SACH 2012</t>
  </si>
  <si>
    <t>Aceites esenciales, de naranja</t>
  </si>
  <si>
    <t>Bernabé Tapia C.</t>
  </si>
  <si>
    <t>Las demás frambuesas (desde 2012)</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</si>
  <si>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</si>
  <si>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</si>
  <si>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</si>
  <si>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</si>
  <si>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</si>
  <si>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</si>
  <si>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</si>
  <si>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</si>
  <si>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</si>
  <si>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</si>
  <si>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</si>
  <si>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</si>
  <si>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</si>
  <si>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</si>
  <si>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</si>
  <si>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</si>
  <si>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</si>
  <si>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</si>
  <si>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</si>
  <si>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</si>
  <si>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</si>
  <si>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</si>
  <si>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</si>
  <si>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</si>
  <si>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</si>
  <si>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</si>
  <si>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</si>
  <si>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</si>
  <si>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</si>
  <si>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</si>
  <si>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</si>
  <si>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</si>
  <si>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</si>
  <si>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</si>
  <si>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</si>
  <si>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</si>
  <si>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</si>
  <si>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</si>
  <si>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</si>
  <si>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</si>
  <si>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</si>
  <si>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</si>
  <si>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</si>
  <si>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</si>
  <si>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</si>
  <si>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</si>
  <si>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</si>
  <si>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</si>
  <si>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</si>
  <si>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</si>
  <si>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Las demás hortalizas, mezclas de hortalizas secas, incluso en trozos</t>
  </si>
  <si>
    <t>Mezclas de frutos secos</t>
  </si>
  <si>
    <t>Tomates incluso en trozos o rodajas</t>
  </si>
  <si>
    <t>Las demás frambuesas secas (desde 2012)</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</si>
  <si>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</si>
  <si>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</si>
  <si>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</si>
  <si>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</si>
  <si>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</si>
  <si>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</si>
  <si>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</si>
  <si>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</si>
  <si>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</si>
  <si>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</si>
  <si>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</si>
  <si>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</si>
  <si>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</si>
  <si>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</si>
  <si>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</si>
  <si>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</si>
  <si>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</si>
  <si>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</si>
  <si>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</si>
  <si>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</si>
  <si>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</si>
  <si>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</si>
  <si>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</si>
  <si>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</si>
  <si>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</si>
  <si>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</si>
  <si>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</si>
  <si>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</si>
  <si>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</si>
  <si>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</si>
  <si>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</si>
  <si>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</si>
  <si>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</si>
  <si>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</si>
  <si>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</si>
  <si>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</si>
  <si>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</si>
  <si>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</si>
  <si>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</si>
  <si>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</si>
  <si>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</si>
  <si>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</si>
  <si>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</si>
  <si>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</si>
  <si>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</si>
  <si>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</si>
  <si>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</si>
  <si>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</si>
  <si>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</si>
  <si>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</si>
  <si>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</si>
  <si>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</si>
  <si>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</si>
  <si>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</si>
  <si>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</si>
  <si>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</si>
  <si>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</si>
  <si>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</si>
  <si>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</si>
  <si>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</si>
  <si>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</si>
  <si>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</si>
  <si>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</si>
  <si>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</si>
  <si>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</si>
  <si>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</si>
  <si>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</si>
  <si>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</si>
  <si>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</si>
  <si>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</si>
  <si>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</si>
  <si>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</si>
  <si>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</si>
  <si>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</si>
  <si>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</si>
  <si>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</si>
  <si>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</si>
  <si>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</si>
  <si>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</si>
  <si>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</si>
  <si>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</si>
  <si>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</si>
  <si>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</si>
  <si>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</si>
  <si>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</si>
  <si>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</si>
  <si>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</si>
  <si>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</si>
  <si>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</si>
  <si>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</si>
  <si>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</si>
  <si>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</si>
  <si>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</si>
  <si>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</si>
  <si>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</si>
  <si>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</si>
  <si>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</si>
  <si>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</si>
  <si>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</si>
  <si>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</si>
  <si>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</si>
  <si>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</si>
  <si>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</si>
  <si>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</si>
  <si>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</si>
  <si>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</si>
  <si>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</si>
  <si>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</si>
  <si>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</si>
  <si>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</si>
  <si>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</si>
  <si>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</si>
  <si>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</si>
  <si>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</si>
  <si>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Las demás moras, congeladas, incluso con azúcar o edulcorante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</si>
  <si>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</si>
  <si>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</si>
  <si>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</si>
  <si>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</si>
  <si>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</si>
  <si>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</si>
  <si>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</si>
  <si>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</si>
  <si>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</si>
  <si>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</si>
  <si>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</si>
  <si>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</si>
  <si>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</si>
  <si>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</si>
  <si>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</si>
  <si>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</si>
  <si>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</si>
  <si>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</si>
  <si>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</si>
  <si>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</si>
  <si>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</si>
  <si>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Los demás incluso con adición de azucar u ptro edulcorante o alchohol</t>
  </si>
  <si>
    <t>Preparadas sin congelar</t>
  </si>
  <si>
    <t>Preparadas congeladas</t>
  </si>
  <si>
    <r>
      <t xml:space="preserve">Los demás </t>
    </r>
    <r>
      <rPr>
        <sz val="10"/>
        <color indexed="8"/>
        <rFont val="Arial"/>
        <family val="2"/>
      </rPr>
      <t>excepto en vinagre o ácido acético</t>
    </r>
  </si>
  <si>
    <t>Las demás preparadas o conservadas</t>
  </si>
  <si>
    <t>Los demás enteros o trozos</t>
  </si>
  <si>
    <t>Pulpa</t>
  </si>
  <si>
    <t>Las demás, preparadas</t>
  </si>
  <si>
    <t>Los demás hongos y trufas, preparados o conservados, excepto en vinagre o ácido acético</t>
  </si>
  <si>
    <t>Valor FOB (USD)</t>
  </si>
  <si>
    <t>Valor CIF (USD)</t>
  </si>
  <si>
    <t>Alemania</t>
  </si>
  <si>
    <t>Argentina</t>
  </si>
  <si>
    <t>Bélgica</t>
  </si>
  <si>
    <t>Brasil</t>
  </si>
  <si>
    <t>Canadá</t>
  </si>
  <si>
    <t>China</t>
  </si>
  <si>
    <t>Ecuador</t>
  </si>
  <si>
    <t>México</t>
  </si>
  <si>
    <t>Países Bajos</t>
  </si>
  <si>
    <t>Perú</t>
  </si>
  <si>
    <t>Tailandia</t>
  </si>
  <si>
    <t>Japón</t>
  </si>
  <si>
    <t>Rusia</t>
  </si>
  <si>
    <t>Reino Unido</t>
  </si>
  <si>
    <t>Venezuela</t>
  </si>
  <si>
    <r>
      <rPr>
        <i/>
        <sz val="10"/>
        <color indexed="8"/>
        <rFont val="Arial"/>
        <family val="2"/>
      </rPr>
      <t>Cranberries</t>
    </r>
    <r>
      <rPr>
        <sz val="10"/>
        <color indexed="8"/>
        <rFont val="Arial"/>
        <family val="2"/>
      </rPr>
      <t xml:space="preserve"> preparados o conservados (desde 2012)</t>
    </r>
  </si>
  <si>
    <r>
      <t xml:space="preserve">Jugo de </t>
    </r>
    <r>
      <rPr>
        <i/>
        <sz val="10"/>
        <color indexed="8"/>
        <rFont val="Arial"/>
        <family val="2"/>
      </rPr>
      <t>cranberries</t>
    </r>
    <r>
      <rPr>
        <sz val="10"/>
        <color indexed="8"/>
        <rFont val="Arial"/>
        <family val="2"/>
      </rPr>
      <t xml:space="preserve"> (desde 2012)</t>
    </r>
  </si>
  <si>
    <t>Aceite de almendra de palma</t>
  </si>
  <si>
    <t>Bruto</t>
  </si>
  <si>
    <t>Las demás partes</t>
  </si>
  <si>
    <t>Cascarilla (desde 2012)</t>
  </si>
  <si>
    <t>Hongos gelatinosos</t>
  </si>
  <si>
    <t>Julio 2013</t>
  </si>
  <si>
    <t>ene-jun 2012</t>
  </si>
  <si>
    <t>ene-jun 2013</t>
  </si>
  <si>
    <t>Las demás al natural o almibar</t>
  </si>
  <si>
    <t>En rodajas al natural o almibar</t>
  </si>
  <si>
    <t>En cubos al natural o almibar</t>
  </si>
  <si>
    <t>Estados Unidos</t>
  </si>
  <si>
    <t>Corea del Sur</t>
  </si>
  <si>
    <t>--</t>
  </si>
  <si>
    <t>Colombia</t>
  </si>
  <si>
    <t>Francia</t>
  </si>
  <si>
    <t>Australia</t>
  </si>
  <si>
    <t>Italia</t>
  </si>
  <si>
    <t>España</t>
  </si>
  <si>
    <t>Polonia</t>
  </si>
  <si>
    <t>Dinamarca</t>
  </si>
  <si>
    <t>Guatemala</t>
  </si>
  <si>
    <t>Panamá</t>
  </si>
  <si>
    <t>GRAFICO</t>
  </si>
  <si>
    <t>Sudáfrica</t>
  </si>
  <si>
    <t>Bolivia</t>
  </si>
  <si>
    <t>Filipinas</t>
  </si>
  <si>
    <t>Paraguay</t>
  </si>
  <si>
    <t>Indonesia</t>
  </si>
  <si>
    <t>Costa Rica</t>
  </si>
  <si>
    <t>India</t>
  </si>
  <si>
    <t>Suecia</t>
  </si>
  <si>
    <t>Precio promedio (USD/kilo)</t>
  </si>
  <si>
    <t>Duraznos, griñones y nectarines conservados al natural o en almíbar</t>
  </si>
  <si>
    <t>Preparaciones de duraznos</t>
  </si>
  <si>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</si>
  <si>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r>
      <rPr>
        <i/>
        <sz val="10"/>
        <rFont val="Arial"/>
        <family val="2"/>
      </rPr>
      <t>Fuente</t>
    </r>
    <r>
      <rPr>
        <sz val="10"/>
        <rFont val="Arial"/>
        <family val="2"/>
      </rPr>
      <t xml:space="preserve">: elaborado por Odepa con información del Servicio Nacional de Aduanas. Cifras sujetas a revisión por informes de variación de valor (IVV). </t>
    </r>
  </si>
  <si>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</si>
  <si>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Aceite de palma refinado, pero sin modificar químicamente</t>
  </si>
  <si>
    <t>Las demás hortalizas y frutos conservados en vinagre</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</si>
</sst>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s>
  <fonts count="93">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i/>
      <sz val="10"/>
      <name val="Arial"/>
      <family val="2"/>
    </font>
    <font>
      <i/>
      <sz val="9"/>
      <color indexed="8"/>
      <name val="Arial"/>
      <family val="2"/>
    </font>
    <font>
      <sz val="8"/>
      <color indexed="8"/>
      <name val="Arial"/>
      <family val="0"/>
    </font>
    <font>
      <b/>
      <sz val="8"/>
      <color indexed="8"/>
      <name val="Arial"/>
      <family val="0"/>
    </font>
    <font>
      <sz val="6.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2"/>
      <color theme="1"/>
      <name val="Verdana"/>
      <family val="2"/>
    </font>
    <font>
      <sz val="18"/>
      <color rgb="FF0066CC"/>
      <name val="Arial"/>
      <family val="2"/>
    </font>
    <font>
      <b/>
      <sz val="12"/>
      <color rgb="FF333333"/>
      <name val="Arial"/>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border>
    <border>
      <left/>
      <right/>
      <top style="thin"/>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style="thin"/>
      <bottom/>
    </border>
    <border>
      <left/>
      <right style="thin"/>
      <top/>
      <bottom style="thin"/>
    </border>
    <border>
      <left/>
      <right/>
      <top/>
      <bottom style="thin"/>
    </border>
    <border>
      <left style="thin"/>
      <right/>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12"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12" fillId="36" borderId="2" applyNumberFormat="0" applyAlignment="0" applyProtection="0"/>
    <xf numFmtId="0" fontId="63" fillId="35" borderId="1" applyNumberFormat="0" applyAlignment="0" applyProtection="0"/>
    <xf numFmtId="0" fontId="63" fillId="35" borderId="1" applyNumberFormat="0" applyAlignment="0" applyProtection="0"/>
    <xf numFmtId="0" fontId="12" fillId="36" borderId="2" applyNumberFormat="0" applyAlignment="0" applyProtection="0"/>
    <xf numFmtId="0" fontId="64" fillId="37" borderId="3" applyNumberFormat="0" applyAlignment="0" applyProtection="0"/>
    <xf numFmtId="0" fontId="13"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3" fillId="38" borderId="4" applyNumberFormat="0" applyAlignment="0" applyProtection="0"/>
    <xf numFmtId="0" fontId="64" fillId="37" borderId="3" applyNumberFormat="0" applyAlignment="0" applyProtection="0"/>
    <xf numFmtId="0" fontId="64" fillId="37" borderId="3" applyNumberFormat="0" applyAlignment="0" applyProtection="0"/>
    <xf numFmtId="0" fontId="13" fillId="38" borderId="4" applyNumberFormat="0" applyAlignment="0" applyProtection="0"/>
    <xf numFmtId="0" fontId="65" fillId="0" borderId="5" applyNumberFormat="0" applyFill="0" applyAlignment="0" applyProtection="0"/>
    <xf numFmtId="0" fontId="14"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4"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4"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8" fillId="49" borderId="1" applyNumberFormat="0" applyAlignment="0" applyProtection="0"/>
    <xf numFmtId="0" fontId="16"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6" fillId="13" borderId="2" applyNumberFormat="0" applyAlignment="0" applyProtection="0"/>
    <xf numFmtId="0" fontId="68" fillId="49" borderId="1" applyNumberFormat="0" applyAlignment="0" applyProtection="0"/>
    <xf numFmtId="0" fontId="68"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50" borderId="0" applyNumberFormat="0" applyBorder="0" applyAlignment="0" applyProtection="0"/>
    <xf numFmtId="0" fontId="17"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7"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7"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51" borderId="0" applyNumberFormat="0" applyBorder="0" applyAlignment="0" applyProtection="0"/>
    <xf numFmtId="0" fontId="18"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8"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4" fillId="35" borderId="10" applyNumberFormat="0" applyAlignment="0" applyProtection="0"/>
    <xf numFmtId="0" fontId="20"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74" fillId="35" borderId="10" applyNumberFormat="0" applyAlignment="0" applyProtection="0"/>
    <xf numFmtId="0" fontId="20"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20" fillId="36" borderId="11" applyNumberFormat="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23"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3"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3" fillId="0" borderId="12"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9" fillId="0" borderId="17" applyNumberFormat="0" applyFill="0" applyAlignment="0" applyProtection="0"/>
    <xf numFmtId="0" fontId="26"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6"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6" fillId="0" borderId="18" applyNumberFormat="0" applyFill="0" applyAlignment="0" applyProtection="0"/>
  </cellStyleXfs>
  <cellXfs count="381">
    <xf numFmtId="0" fontId="0" fillId="0" borderId="0" xfId="0" applyFont="1" applyAlignment="1">
      <alignment/>
    </xf>
    <xf numFmtId="0" fontId="80" fillId="0" borderId="0" xfId="350" applyFont="1" applyAlignment="1">
      <alignment horizontal="left" vertical="top"/>
      <protection/>
    </xf>
    <xf numFmtId="0" fontId="81" fillId="0" borderId="0" xfId="0" applyFont="1" applyAlignment="1">
      <alignment/>
    </xf>
    <xf numFmtId="0" fontId="82" fillId="0" borderId="0" xfId="350" applyFont="1" applyAlignment="1">
      <alignment horizontal="left" vertical="center"/>
      <protection/>
    </xf>
    <xf numFmtId="0" fontId="81" fillId="0" borderId="0" xfId="350" applyFont="1">
      <alignment/>
      <protection/>
    </xf>
    <xf numFmtId="0" fontId="83" fillId="0" borderId="0" xfId="350" applyFont="1" applyAlignment="1">
      <alignment horizontal="center"/>
      <protection/>
    </xf>
    <xf numFmtId="0" fontId="84" fillId="0" borderId="0" xfId="350" applyFont="1" applyAlignment="1">
      <alignment horizontal="center"/>
      <protection/>
    </xf>
    <xf numFmtId="0" fontId="85" fillId="0" borderId="0" xfId="350" applyFont="1" applyAlignment="1">
      <alignment horizontal="center"/>
      <protection/>
    </xf>
    <xf numFmtId="0" fontId="2" fillId="0" borderId="0" xfId="287" applyFont="1" applyAlignment="1">
      <alignment horizontal="center" vertical="center"/>
    </xf>
    <xf numFmtId="0" fontId="86" fillId="0" borderId="0" xfId="350" applyFont="1">
      <alignment/>
      <protection/>
    </xf>
    <xf numFmtId="0" fontId="83"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7"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7"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3" fontId="85" fillId="0" borderId="20" xfId="0" applyNumberFormat="1" applyFont="1" applyBorder="1" applyAlignment="1">
      <alignment/>
    </xf>
    <xf numFmtId="3" fontId="85" fillId="0" borderId="21" xfId="0" applyNumberFormat="1" applyFont="1" applyBorder="1" applyAlignment="1">
      <alignment/>
    </xf>
    <xf numFmtId="180" fontId="85" fillId="0" borderId="22" xfId="0" applyNumberFormat="1" applyFont="1" applyBorder="1" applyAlignment="1">
      <alignment/>
    </xf>
    <xf numFmtId="3" fontId="85" fillId="0" borderId="23" xfId="0" applyNumberFormat="1" applyFont="1" applyBorder="1" applyAlignment="1">
      <alignment/>
    </xf>
    <xf numFmtId="3" fontId="85" fillId="0" borderId="19" xfId="0" applyNumberFormat="1" applyFont="1" applyBorder="1" applyAlignment="1">
      <alignment/>
    </xf>
    <xf numFmtId="180" fontId="85" fillId="0" borderId="24" xfId="0" applyNumberFormat="1" applyFont="1" applyBorder="1" applyAlignment="1">
      <alignment/>
    </xf>
    <xf numFmtId="3" fontId="85" fillId="0" borderId="0" xfId="0" applyNumberFormat="1" applyFont="1" applyAlignment="1">
      <alignment/>
    </xf>
    <xf numFmtId="0" fontId="85" fillId="0" borderId="0" xfId="0" applyFont="1" applyAlignment="1">
      <alignment wrapText="1"/>
    </xf>
    <xf numFmtId="3" fontId="85" fillId="0" borderId="0" xfId="0" applyNumberFormat="1" applyFont="1" applyBorder="1" applyAlignment="1">
      <alignment horizontal="right"/>
    </xf>
    <xf numFmtId="0" fontId="85" fillId="0" borderId="20" xfId="0" applyFont="1" applyBorder="1" applyAlignment="1">
      <alignment/>
    </xf>
    <xf numFmtId="0" fontId="85" fillId="0" borderId="25" xfId="0" applyFont="1" applyBorder="1" applyAlignment="1">
      <alignment/>
    </xf>
    <xf numFmtId="0" fontId="88" fillId="0" borderId="21" xfId="0" applyFont="1" applyBorder="1" applyAlignment="1">
      <alignment horizontal="center" wrapText="1"/>
    </xf>
    <xf numFmtId="0" fontId="88" fillId="0" borderId="20" xfId="0" applyFont="1" applyBorder="1" applyAlignment="1">
      <alignment horizontal="center" wrapText="1"/>
    </xf>
    <xf numFmtId="0" fontId="88" fillId="0" borderId="26" xfId="0" applyFont="1" applyBorder="1" applyAlignment="1">
      <alignment horizontal="center" wrapText="1"/>
    </xf>
    <xf numFmtId="180" fontId="85" fillId="0" borderId="27" xfId="0" applyNumberFormat="1" applyFont="1" applyBorder="1" applyAlignment="1">
      <alignment/>
    </xf>
    <xf numFmtId="3" fontId="85" fillId="0" borderId="28" xfId="0" applyNumberFormat="1" applyFont="1" applyBorder="1" applyAlignment="1">
      <alignment/>
    </xf>
    <xf numFmtId="3" fontId="85" fillId="0" borderId="0" xfId="0" applyNumberFormat="1" applyFont="1" applyBorder="1" applyAlignment="1">
      <alignment/>
    </xf>
    <xf numFmtId="0" fontId="85" fillId="0" borderId="0" xfId="0" applyFont="1" applyAlignment="1">
      <alignment/>
    </xf>
    <xf numFmtId="3" fontId="85" fillId="0" borderId="29" xfId="0" applyNumberFormat="1" applyFont="1" applyBorder="1" applyAlignment="1">
      <alignment/>
    </xf>
    <xf numFmtId="0" fontId="88" fillId="0" borderId="30" xfId="0" applyFont="1" applyBorder="1" applyAlignment="1">
      <alignment horizontal="center" vertical="center" wrapText="1"/>
    </xf>
    <xf numFmtId="180" fontId="85" fillId="0" borderId="30" xfId="0" applyNumberFormat="1" applyFont="1" applyBorder="1" applyAlignment="1">
      <alignment horizontal="right"/>
    </xf>
    <xf numFmtId="180" fontId="85" fillId="0" borderId="30" xfId="0" applyNumberFormat="1" applyFont="1" applyBorder="1" applyAlignment="1">
      <alignment horizontal="right" vertical="center"/>
    </xf>
    <xf numFmtId="0" fontId="85" fillId="0" borderId="0" xfId="0" applyFont="1" applyAlignment="1">
      <alignment horizontal="center"/>
    </xf>
    <xf numFmtId="0" fontId="85" fillId="0" borderId="30" xfId="0" applyFont="1" applyBorder="1" applyAlignment="1">
      <alignment/>
    </xf>
    <xf numFmtId="3" fontId="85" fillId="0" borderId="30" xfId="0" applyNumberFormat="1" applyFont="1" applyBorder="1" applyAlignment="1">
      <alignment horizontal="right"/>
    </xf>
    <xf numFmtId="3" fontId="85" fillId="0" borderId="30" xfId="0" applyNumberFormat="1" applyFont="1" applyBorder="1" applyAlignment="1" quotePrefix="1">
      <alignment horizontal="right"/>
    </xf>
    <xf numFmtId="0" fontId="85" fillId="0" borderId="30" xfId="0" applyFont="1" applyBorder="1" applyAlignment="1">
      <alignment vertical="center"/>
    </xf>
    <xf numFmtId="0" fontId="85" fillId="0" borderId="30" xfId="0" applyFont="1" applyBorder="1" applyAlignment="1">
      <alignment wrapText="1"/>
    </xf>
    <xf numFmtId="0" fontId="85" fillId="0" borderId="30" xfId="0" applyFont="1" applyBorder="1" applyAlignment="1">
      <alignment vertical="center" wrapText="1"/>
    </xf>
    <xf numFmtId="0" fontId="85" fillId="0" borderId="24" xfId="0" applyFont="1" applyBorder="1" applyAlignment="1">
      <alignment vertical="center" wrapText="1"/>
    </xf>
    <xf numFmtId="0" fontId="85" fillId="0" borderId="25" xfId="0" applyFont="1" applyBorder="1" applyAlignment="1">
      <alignment/>
    </xf>
    <xf numFmtId="0" fontId="85" fillId="0" borderId="30" xfId="0" applyFont="1" applyBorder="1" applyAlignment="1">
      <alignment/>
    </xf>
    <xf numFmtId="0" fontId="85" fillId="0" borderId="0" xfId="0" applyFont="1" applyFill="1" applyAlignment="1">
      <alignment wrapText="1"/>
    </xf>
    <xf numFmtId="0" fontId="85" fillId="0" borderId="0" xfId="0" applyFont="1" applyFill="1" applyAlignment="1">
      <alignment/>
    </xf>
    <xf numFmtId="0" fontId="85" fillId="0" borderId="30" xfId="0" applyFont="1" applyBorder="1" applyAlignment="1">
      <alignment horizontal="left"/>
    </xf>
    <xf numFmtId="180" fontId="85" fillId="0" borderId="30" xfId="0" applyNumberFormat="1" applyFont="1" applyFill="1" applyBorder="1" applyAlignment="1">
      <alignment horizontal="right"/>
    </xf>
    <xf numFmtId="0" fontId="7" fillId="0" borderId="0" xfId="344" applyFont="1" applyFill="1" applyAlignment="1">
      <alignment/>
      <protection/>
    </xf>
    <xf numFmtId="0" fontId="5" fillId="0" borderId="0" xfId="344" applyFont="1" applyFill="1" applyAlignment="1">
      <alignment/>
      <protection/>
    </xf>
    <xf numFmtId="0" fontId="85" fillId="0" borderId="0" xfId="0" applyFont="1" applyAlignment="1">
      <alignment vertical="center"/>
    </xf>
    <xf numFmtId="0" fontId="85" fillId="0" borderId="24" xfId="0" applyFont="1" applyFill="1" applyBorder="1" applyAlignment="1">
      <alignment horizontal="center"/>
    </xf>
    <xf numFmtId="0" fontId="85" fillId="0" borderId="30" xfId="0" applyFont="1" applyBorder="1" applyAlignment="1">
      <alignment horizontal="left" vertical="center" wrapText="1"/>
    </xf>
    <xf numFmtId="0" fontId="85" fillId="0" borderId="19" xfId="0" applyFont="1" applyBorder="1" applyAlignment="1">
      <alignment horizontal="center"/>
    </xf>
    <xf numFmtId="0" fontId="85" fillId="0" borderId="20" xfId="0" applyFont="1" applyBorder="1" applyAlignment="1">
      <alignment horizontal="left"/>
    </xf>
    <xf numFmtId="0" fontId="85" fillId="0" borderId="24" xfId="0" applyNumberFormat="1" applyFont="1" applyBorder="1" applyAlignment="1">
      <alignment horizontal="center"/>
    </xf>
    <xf numFmtId="0" fontId="85" fillId="0" borderId="24" xfId="0" applyNumberFormat="1" applyFont="1" applyBorder="1" applyAlignment="1" quotePrefix="1">
      <alignment horizontal="center"/>
    </xf>
    <xf numFmtId="0" fontId="85" fillId="0" borderId="30" xfId="0" applyNumberFormat="1" applyFont="1" applyBorder="1" applyAlignment="1">
      <alignment horizontal="center"/>
    </xf>
    <xf numFmtId="1" fontId="85" fillId="0" borderId="24" xfId="298" applyNumberFormat="1" applyFont="1" applyBorder="1" applyAlignment="1">
      <alignment horizontal="center"/>
    </xf>
    <xf numFmtId="0" fontId="85" fillId="0" borderId="24" xfId="0" applyNumberFormat="1" applyFont="1" applyFill="1" applyBorder="1" applyAlignment="1">
      <alignment horizontal="center"/>
    </xf>
    <xf numFmtId="0" fontId="85" fillId="0" borderId="29" xfId="0" applyFont="1" applyBorder="1" applyAlignment="1">
      <alignment horizontal="left"/>
    </xf>
    <xf numFmtId="0" fontId="85" fillId="0" borderId="0" xfId="0" applyFont="1" applyBorder="1" applyAlignment="1">
      <alignment/>
    </xf>
    <xf numFmtId="0" fontId="85" fillId="0" borderId="0" xfId="0" applyFont="1" applyBorder="1" applyAlignment="1">
      <alignment horizontal="left"/>
    </xf>
    <xf numFmtId="180" fontId="85" fillId="0" borderId="0" xfId="0" applyNumberFormat="1" applyFont="1" applyBorder="1" applyAlignment="1">
      <alignment/>
    </xf>
    <xf numFmtId="180" fontId="85" fillId="0" borderId="21" xfId="0" applyNumberFormat="1" applyFont="1" applyBorder="1" applyAlignment="1">
      <alignment/>
    </xf>
    <xf numFmtId="180" fontId="85" fillId="0" borderId="26" xfId="0" applyNumberFormat="1" applyFont="1" applyFill="1" applyBorder="1" applyAlignment="1">
      <alignment/>
    </xf>
    <xf numFmtId="180" fontId="85" fillId="0" borderId="22" xfId="0" applyNumberFormat="1" applyFont="1" applyFill="1" applyBorder="1" applyAlignment="1">
      <alignment/>
    </xf>
    <xf numFmtId="3" fontId="85" fillId="0" borderId="30" xfId="0" applyNumberFormat="1" applyFont="1" applyFill="1" applyBorder="1" applyAlignment="1">
      <alignment horizontal="right"/>
    </xf>
    <xf numFmtId="200" fontId="85" fillId="0" borderId="0" xfId="298" applyNumberFormat="1" applyFont="1" applyAlignment="1">
      <alignment/>
    </xf>
    <xf numFmtId="3" fontId="85" fillId="0" borderId="30" xfId="0" applyNumberFormat="1" applyFont="1" applyFill="1" applyBorder="1" applyAlignment="1" quotePrefix="1">
      <alignment horizontal="right"/>
    </xf>
    <xf numFmtId="0" fontId="88" fillId="0" borderId="30" xfId="0" applyFont="1" applyFill="1" applyBorder="1" applyAlignment="1">
      <alignment horizontal="center" vertical="center" wrapText="1"/>
    </xf>
    <xf numFmtId="0" fontId="85" fillId="0" borderId="30" xfId="0" applyFont="1" applyBorder="1" applyAlignment="1">
      <alignment horizontal="left" vertical="center" wrapText="1"/>
    </xf>
    <xf numFmtId="3" fontId="85" fillId="0" borderId="23" xfId="0" applyNumberFormat="1" applyFont="1" applyFill="1" applyBorder="1" applyAlignment="1">
      <alignment/>
    </xf>
    <xf numFmtId="0" fontId="85" fillId="0" borderId="30" xfId="0" applyFont="1" applyFill="1" applyBorder="1" applyAlignment="1">
      <alignment wrapText="1"/>
    </xf>
    <xf numFmtId="0" fontId="85" fillId="0" borderId="30" xfId="0" applyFont="1" applyFill="1" applyBorder="1" applyAlignment="1">
      <alignment horizontal="center"/>
    </xf>
    <xf numFmtId="0" fontId="85" fillId="0" borderId="26" xfId="0" applyFont="1" applyFill="1" applyBorder="1" applyAlignment="1">
      <alignment horizontal="center"/>
    </xf>
    <xf numFmtId="0" fontId="85" fillId="0" borderId="30" xfId="0" applyNumberFormat="1" applyFont="1" applyFill="1" applyBorder="1" applyAlignment="1">
      <alignment horizontal="center"/>
    </xf>
    <xf numFmtId="0" fontId="85" fillId="0" borderId="23" xfId="0" applyFont="1" applyFill="1" applyBorder="1" applyAlignment="1">
      <alignment/>
    </xf>
    <xf numFmtId="0" fontId="85" fillId="0" borderId="24" xfId="0" applyFont="1" applyFill="1" applyBorder="1" applyAlignment="1">
      <alignment wrapText="1"/>
    </xf>
    <xf numFmtId="0" fontId="5" fillId="0" borderId="0" xfId="0" applyFont="1" applyFill="1" applyAlignment="1">
      <alignment wrapText="1"/>
    </xf>
    <xf numFmtId="0" fontId="85" fillId="0" borderId="0" xfId="0" applyFont="1" applyFill="1" applyAlignment="1">
      <alignment horizontal="center"/>
    </xf>
    <xf numFmtId="0" fontId="85" fillId="0" borderId="31" xfId="0" applyFont="1" applyBorder="1" applyAlignment="1">
      <alignment wrapText="1"/>
    </xf>
    <xf numFmtId="0" fontId="85" fillId="0" borderId="24" xfId="0" applyFont="1" applyBorder="1" applyAlignment="1">
      <alignment wrapText="1"/>
    </xf>
    <xf numFmtId="0" fontId="85" fillId="0" borderId="26" xfId="0" applyFont="1" applyBorder="1" applyAlignment="1">
      <alignment wrapText="1"/>
    </xf>
    <xf numFmtId="0" fontId="85" fillId="0" borderId="30" xfId="0" applyFont="1" applyBorder="1" applyAlignment="1">
      <alignment horizontal="left" wrapText="1"/>
    </xf>
    <xf numFmtId="0" fontId="85" fillId="0" borderId="28" xfId="0" applyFont="1" applyBorder="1" applyAlignment="1">
      <alignment wrapText="1"/>
    </xf>
    <xf numFmtId="0" fontId="85" fillId="0" borderId="30" xfId="0" applyFont="1" applyFill="1" applyBorder="1" applyAlignment="1">
      <alignment vertical="center"/>
    </xf>
    <xf numFmtId="0" fontId="85" fillId="0" borderId="24" xfId="0" applyFont="1" applyBorder="1" applyAlignment="1">
      <alignment horizontal="center"/>
    </xf>
    <xf numFmtId="0" fontId="85" fillId="0" borderId="24" xfId="0" applyFont="1" applyFill="1" applyBorder="1" applyAlignment="1">
      <alignment horizontal="center"/>
    </xf>
    <xf numFmtId="3" fontId="85" fillId="0" borderId="0" xfId="0" applyNumberFormat="1" applyFont="1" applyFill="1" applyAlignment="1">
      <alignment/>
    </xf>
    <xf numFmtId="3" fontId="85" fillId="0" borderId="32" xfId="0" applyNumberFormat="1" applyFont="1" applyFill="1" applyBorder="1" applyAlignment="1">
      <alignment/>
    </xf>
    <xf numFmtId="3" fontId="85" fillId="0" borderId="30" xfId="0" applyNumberFormat="1" applyFont="1" applyFill="1" applyBorder="1" applyAlignment="1">
      <alignment/>
    </xf>
    <xf numFmtId="3" fontId="85" fillId="0" borderId="32" xfId="0" applyNumberFormat="1" applyFont="1" applyFill="1" applyBorder="1" applyAlignment="1">
      <alignment horizontal="right" vertical="center"/>
    </xf>
    <xf numFmtId="0" fontId="88" fillId="0" borderId="23" xfId="0" applyFont="1" applyBorder="1" applyAlignment="1">
      <alignment horizontal="center" wrapText="1"/>
    </xf>
    <xf numFmtId="0" fontId="88" fillId="0" borderId="19" xfId="0" applyFont="1" applyBorder="1" applyAlignment="1">
      <alignment horizontal="center" wrapText="1"/>
    </xf>
    <xf numFmtId="0" fontId="85" fillId="0" borderId="32" xfId="0" applyFont="1" applyBorder="1" applyAlignment="1">
      <alignment/>
    </xf>
    <xf numFmtId="0" fontId="85" fillId="0" borderId="33" xfId="0" applyFont="1" applyBorder="1" applyAlignment="1">
      <alignment/>
    </xf>
    <xf numFmtId="0" fontId="85" fillId="0" borderId="31" xfId="0" applyFont="1" applyBorder="1" applyAlignment="1">
      <alignment/>
    </xf>
    <xf numFmtId="0" fontId="88" fillId="0" borderId="24" xfId="0" applyFont="1" applyBorder="1" applyAlignment="1">
      <alignment horizontal="center" wrapText="1"/>
    </xf>
    <xf numFmtId="3" fontId="85" fillId="0" borderId="19" xfId="0" applyNumberFormat="1" applyFont="1" applyFill="1" applyBorder="1" applyAlignment="1">
      <alignment/>
    </xf>
    <xf numFmtId="0" fontId="85" fillId="0" borderId="24" xfId="0" applyFont="1" applyFill="1" applyBorder="1" applyAlignment="1">
      <alignment horizontal="center"/>
    </xf>
    <xf numFmtId="3" fontId="85" fillId="55" borderId="30" xfId="0" applyNumberFormat="1" applyFont="1" applyFill="1" applyBorder="1" applyAlignment="1" quotePrefix="1">
      <alignment horizontal="right"/>
    </xf>
    <xf numFmtId="180" fontId="85" fillId="55" borderId="30" xfId="0" applyNumberFormat="1" applyFont="1" applyFill="1" applyBorder="1" applyAlignment="1">
      <alignment horizontal="right"/>
    </xf>
    <xf numFmtId="3" fontId="85" fillId="55" borderId="30" xfId="0" applyNumberFormat="1" applyFont="1" applyFill="1" applyBorder="1" applyAlignment="1">
      <alignment horizontal="right"/>
    </xf>
    <xf numFmtId="180" fontId="5" fillId="55" borderId="30" xfId="0" applyNumberFormat="1" applyFont="1" applyFill="1" applyBorder="1" applyAlignment="1">
      <alignment horizontal="right"/>
    </xf>
    <xf numFmtId="0" fontId="85" fillId="55" borderId="24" xfId="0" applyNumberFormat="1" applyFont="1" applyFill="1" applyBorder="1" applyAlignment="1">
      <alignment horizontal="center"/>
    </xf>
    <xf numFmtId="0" fontId="85" fillId="55" borderId="30" xfId="0" applyFont="1" applyFill="1" applyBorder="1" applyAlignment="1">
      <alignment wrapText="1"/>
    </xf>
    <xf numFmtId="0" fontId="85" fillId="55" borderId="30" xfId="0" applyFont="1" applyFill="1" applyBorder="1" applyAlignment="1">
      <alignment vertical="center" wrapText="1"/>
    </xf>
    <xf numFmtId="0" fontId="85" fillId="55" borderId="0" xfId="0" applyFont="1" applyFill="1" applyAlignment="1">
      <alignment/>
    </xf>
    <xf numFmtId="0" fontId="85" fillId="55" borderId="24" xfId="0" applyFont="1" applyFill="1" applyBorder="1" applyAlignment="1">
      <alignment horizontal="center"/>
    </xf>
    <xf numFmtId="0" fontId="85" fillId="55" borderId="27" xfId="0" applyNumberFormat="1" applyFont="1" applyFill="1" applyBorder="1" applyAlignment="1">
      <alignment horizontal="center"/>
    </xf>
    <xf numFmtId="0" fontId="85" fillId="55" borderId="27" xfId="0" applyFont="1" applyFill="1" applyBorder="1" applyAlignment="1">
      <alignment horizontal="center"/>
    </xf>
    <xf numFmtId="0" fontId="5" fillId="55" borderId="24" xfId="0" applyFont="1" applyFill="1" applyBorder="1" applyAlignment="1">
      <alignment horizontal="center"/>
    </xf>
    <xf numFmtId="0" fontId="5" fillId="55" borderId="0" xfId="0" applyFont="1" applyFill="1" applyAlignment="1">
      <alignment/>
    </xf>
    <xf numFmtId="0" fontId="85" fillId="55" borderId="30" xfId="0" applyFont="1" applyFill="1" applyBorder="1" applyAlignment="1">
      <alignment horizontal="left" vertical="center" wrapText="1"/>
    </xf>
    <xf numFmtId="0" fontId="85" fillId="55" borderId="24" xfId="0" applyNumberFormat="1" applyFont="1" applyFill="1" applyBorder="1" applyAlignment="1" quotePrefix="1">
      <alignment horizontal="center"/>
    </xf>
    <xf numFmtId="0" fontId="85" fillId="55" borderId="24" xfId="0" applyNumberFormat="1" applyFont="1" applyFill="1" applyBorder="1" applyAlignment="1" quotePrefix="1">
      <alignment horizontal="center" vertical="center"/>
    </xf>
    <xf numFmtId="0" fontId="85" fillId="55" borderId="26" xfId="0" applyFont="1" applyFill="1" applyBorder="1" applyAlignment="1">
      <alignment horizontal="center"/>
    </xf>
    <xf numFmtId="0" fontId="85" fillId="55" borderId="0" xfId="0" applyFont="1" applyFill="1" applyAlignment="1">
      <alignment wrapText="1"/>
    </xf>
    <xf numFmtId="0" fontId="85" fillId="55" borderId="0" xfId="0" applyFont="1" applyFill="1" applyAlignment="1">
      <alignment horizontal="center"/>
    </xf>
    <xf numFmtId="200" fontId="85" fillId="55" borderId="0" xfId="298" applyNumberFormat="1" applyFont="1" applyFill="1" applyAlignment="1">
      <alignment/>
    </xf>
    <xf numFmtId="0" fontId="85" fillId="55" borderId="30" xfId="0" applyFont="1" applyFill="1" applyBorder="1" applyAlignment="1">
      <alignment vertical="center"/>
    </xf>
    <xf numFmtId="0" fontId="85" fillId="55" borderId="30" xfId="0" applyNumberFormat="1" applyFont="1" applyFill="1" applyBorder="1" applyAlignment="1">
      <alignment horizontal="center" vertical="center"/>
    </xf>
    <xf numFmtId="0" fontId="85" fillId="55" borderId="24" xfId="0" applyNumberFormat="1" applyFont="1" applyFill="1" applyBorder="1" applyAlignment="1">
      <alignment horizontal="center" vertical="center"/>
    </xf>
    <xf numFmtId="0" fontId="85" fillId="55" borderId="24" xfId="0" applyFont="1" applyFill="1" applyBorder="1" applyAlignment="1">
      <alignment horizontal="center" vertical="center"/>
    </xf>
    <xf numFmtId="3" fontId="85" fillId="55" borderId="30" xfId="0" applyNumberFormat="1" applyFont="1" applyFill="1" applyBorder="1" applyAlignment="1">
      <alignment vertical="center"/>
    </xf>
    <xf numFmtId="0" fontId="85" fillId="55" borderId="30" xfId="0" applyFont="1" applyFill="1" applyBorder="1" applyAlignment="1">
      <alignment horizontal="left" vertical="center"/>
    </xf>
    <xf numFmtId="0" fontId="85" fillId="55" borderId="0" xfId="0" applyNumberFormat="1" applyFont="1" applyFill="1" applyAlignment="1">
      <alignment horizontal="center" vertical="center"/>
    </xf>
    <xf numFmtId="0" fontId="85" fillId="55" borderId="30" xfId="0" applyNumberFormat="1" applyFont="1" applyFill="1" applyBorder="1" applyAlignment="1" quotePrefix="1">
      <alignment horizontal="center" vertical="center"/>
    </xf>
    <xf numFmtId="0" fontId="85" fillId="55" borderId="23" xfId="0" applyFont="1" applyFill="1" applyBorder="1" applyAlignment="1">
      <alignment horizontal="left" vertical="center" wrapText="1"/>
    </xf>
    <xf numFmtId="0" fontId="85" fillId="55" borderId="23" xfId="0" applyFont="1" applyFill="1" applyBorder="1" applyAlignment="1">
      <alignment horizontal="left" vertical="center"/>
    </xf>
    <xf numFmtId="0" fontId="85" fillId="55" borderId="32" xfId="0" applyFont="1" applyFill="1" applyBorder="1" applyAlignment="1">
      <alignment vertical="center" wrapText="1"/>
    </xf>
    <xf numFmtId="0" fontId="85" fillId="55" borderId="24" xfId="0" applyFont="1" applyFill="1" applyBorder="1" applyAlignment="1">
      <alignment vertical="center" wrapText="1"/>
    </xf>
    <xf numFmtId="0" fontId="85" fillId="55" borderId="20" xfId="0" applyFont="1" applyFill="1" applyBorder="1" applyAlignment="1">
      <alignment horizontal="left" vertical="center"/>
    </xf>
    <xf numFmtId="0" fontId="85" fillId="55" borderId="26" xfId="0" applyFont="1" applyFill="1" applyBorder="1" applyAlignment="1">
      <alignment horizontal="left" vertical="center"/>
    </xf>
    <xf numFmtId="0" fontId="85" fillId="55" borderId="23" xfId="0" applyFont="1" applyFill="1" applyBorder="1" applyAlignment="1">
      <alignment vertical="center"/>
    </xf>
    <xf numFmtId="200" fontId="85" fillId="55" borderId="0" xfId="298" applyNumberFormat="1" applyFont="1" applyFill="1" applyAlignment="1">
      <alignment wrapText="1"/>
    </xf>
    <xf numFmtId="0" fontId="85" fillId="55" borderId="0" xfId="0" applyFont="1" applyFill="1" applyAlignment="1">
      <alignment horizontal="center" vertical="center"/>
    </xf>
    <xf numFmtId="0" fontId="85" fillId="55" borderId="0" xfId="0" applyFont="1" applyFill="1" applyAlignment="1">
      <alignment horizontal="right"/>
    </xf>
    <xf numFmtId="0" fontId="85" fillId="55" borderId="24" xfId="0" applyFont="1" applyFill="1" applyBorder="1" applyAlignment="1">
      <alignment/>
    </xf>
    <xf numFmtId="3" fontId="85" fillId="55" borderId="30" xfId="0" applyNumberFormat="1" applyFont="1" applyFill="1" applyBorder="1" applyAlignment="1">
      <alignment horizontal="right" vertical="center"/>
    </xf>
    <xf numFmtId="0" fontId="85" fillId="55" borderId="24" xfId="0" applyFont="1" applyFill="1" applyBorder="1" applyAlignment="1">
      <alignment horizontal="right"/>
    </xf>
    <xf numFmtId="1" fontId="5" fillId="55" borderId="30" xfId="0" applyNumberFormat="1" applyFont="1" applyFill="1" applyBorder="1" applyAlignment="1">
      <alignment/>
    </xf>
    <xf numFmtId="200" fontId="85" fillId="55" borderId="0" xfId="298" applyNumberFormat="1" applyFont="1" applyFill="1" applyAlignment="1">
      <alignment horizontal="center"/>
    </xf>
    <xf numFmtId="0" fontId="85" fillId="55" borderId="29" xfId="0" applyFont="1" applyFill="1" applyBorder="1" applyAlignment="1">
      <alignment horizontal="left"/>
    </xf>
    <xf numFmtId="3" fontId="85" fillId="55" borderId="29" xfId="0" applyNumberFormat="1" applyFont="1" applyFill="1" applyBorder="1" applyAlignment="1">
      <alignment horizontal="right"/>
    </xf>
    <xf numFmtId="3" fontId="85" fillId="55" borderId="0" xfId="0" applyNumberFormat="1" applyFont="1" applyFill="1" applyBorder="1" applyAlignment="1">
      <alignment horizontal="right"/>
    </xf>
    <xf numFmtId="180" fontId="85" fillId="55" borderId="0" xfId="0" applyNumberFormat="1" applyFont="1" applyFill="1" applyBorder="1" applyAlignment="1">
      <alignment horizontal="right"/>
    </xf>
    <xf numFmtId="180" fontId="85" fillId="55" borderId="22" xfId="0" applyNumberFormat="1" applyFont="1" applyFill="1" applyBorder="1" applyAlignment="1">
      <alignment horizontal="right"/>
    </xf>
    <xf numFmtId="0" fontId="85" fillId="55" borderId="0" xfId="0" applyFont="1" applyFill="1" applyBorder="1" applyAlignment="1">
      <alignment/>
    </xf>
    <xf numFmtId="0" fontId="85" fillId="55" borderId="25" xfId="0" applyFont="1" applyFill="1" applyBorder="1" applyAlignment="1">
      <alignment/>
    </xf>
    <xf numFmtId="3" fontId="85" fillId="55" borderId="25" xfId="0" applyNumberFormat="1" applyFont="1" applyFill="1" applyBorder="1" applyAlignment="1">
      <alignment horizontal="right"/>
    </xf>
    <xf numFmtId="3" fontId="85" fillId="55" borderId="28" xfId="0" applyNumberFormat="1" applyFont="1" applyFill="1" applyBorder="1" applyAlignment="1">
      <alignment horizontal="right"/>
    </xf>
    <xf numFmtId="180" fontId="85" fillId="55" borderId="28" xfId="0" applyNumberFormat="1" applyFont="1" applyFill="1" applyBorder="1" applyAlignment="1">
      <alignment horizontal="right"/>
    </xf>
    <xf numFmtId="180" fontId="85" fillId="55" borderId="27" xfId="0" applyNumberFormat="1" applyFont="1" applyFill="1" applyBorder="1" applyAlignment="1">
      <alignment horizontal="right"/>
    </xf>
    <xf numFmtId="0" fontId="85" fillId="55" borderId="23" xfId="0" applyFont="1" applyFill="1" applyBorder="1" applyAlignment="1">
      <alignment/>
    </xf>
    <xf numFmtId="3" fontId="85" fillId="55" borderId="25" xfId="0" applyNumberFormat="1" applyFont="1" applyFill="1" applyBorder="1" applyAlignment="1">
      <alignment/>
    </xf>
    <xf numFmtId="3" fontId="85" fillId="55" borderId="28" xfId="0" applyNumberFormat="1" applyFont="1" applyFill="1" applyBorder="1" applyAlignment="1">
      <alignment/>
    </xf>
    <xf numFmtId="180" fontId="85" fillId="55" borderId="27" xfId="0" applyNumberFormat="1" applyFont="1" applyFill="1" applyBorder="1" applyAlignment="1">
      <alignment/>
    </xf>
    <xf numFmtId="3" fontId="85" fillId="55" borderId="20" xfId="0" applyNumberFormat="1" applyFont="1" applyFill="1" applyBorder="1" applyAlignment="1">
      <alignment horizontal="right"/>
    </xf>
    <xf numFmtId="3" fontId="85" fillId="55" borderId="21" xfId="0" applyNumberFormat="1" applyFont="1" applyFill="1" applyBorder="1" applyAlignment="1">
      <alignment horizontal="right"/>
    </xf>
    <xf numFmtId="180" fontId="85" fillId="55" borderId="21" xfId="0" applyNumberFormat="1" applyFont="1" applyFill="1" applyBorder="1" applyAlignment="1">
      <alignment horizontal="right"/>
    </xf>
    <xf numFmtId="180" fontId="85" fillId="55" borderId="26" xfId="0" applyNumberFormat="1" applyFont="1" applyFill="1" applyBorder="1" applyAlignment="1">
      <alignment horizontal="right"/>
    </xf>
    <xf numFmtId="0" fontId="85" fillId="55" borderId="29" xfId="0" applyFont="1" applyFill="1" applyBorder="1" applyAlignment="1">
      <alignment horizontal="left" vertical="top"/>
    </xf>
    <xf numFmtId="180" fontId="85" fillId="55" borderId="0" xfId="0" applyNumberFormat="1" applyFont="1" applyFill="1" applyBorder="1" applyAlignment="1">
      <alignment horizontal="right" vertical="top"/>
    </xf>
    <xf numFmtId="180" fontId="85" fillId="55" borderId="22" xfId="0" applyNumberFormat="1" applyFont="1" applyFill="1" applyBorder="1" applyAlignment="1">
      <alignment horizontal="right" vertical="top"/>
    </xf>
    <xf numFmtId="0" fontId="85" fillId="0" borderId="24" xfId="0" applyFont="1" applyFill="1" applyBorder="1" applyAlignment="1">
      <alignment horizontal="center"/>
    </xf>
    <xf numFmtId="0" fontId="85" fillId="0" borderId="19" xfId="0" applyNumberFormat="1" applyFont="1" applyBorder="1" applyAlignment="1">
      <alignment horizontal="center"/>
    </xf>
    <xf numFmtId="0" fontId="85" fillId="0" borderId="23" xfId="0" applyFont="1" applyBorder="1" applyAlignment="1">
      <alignment horizontal="left"/>
    </xf>
    <xf numFmtId="180" fontId="85" fillId="0" borderId="19" xfId="0" applyNumberFormat="1" applyFont="1" applyBorder="1" applyAlignment="1">
      <alignment/>
    </xf>
    <xf numFmtId="180" fontId="85" fillId="0" borderId="24" xfId="0" applyNumberFormat="1" applyFont="1" applyFill="1" applyBorder="1" applyAlignment="1">
      <alignment/>
    </xf>
    <xf numFmtId="17" fontId="89" fillId="0" borderId="0" xfId="350" applyNumberFormat="1" applyFont="1" applyAlignment="1">
      <alignment vertical="center"/>
      <protection/>
    </xf>
    <xf numFmtId="0" fontId="85" fillId="0" borderId="30" xfId="0" applyFont="1" applyFill="1" applyBorder="1" applyAlignment="1">
      <alignment horizontal="left"/>
    </xf>
    <xf numFmtId="0" fontId="85" fillId="0" borderId="24" xfId="0" applyFont="1" applyFill="1" applyBorder="1" applyAlignment="1">
      <alignment horizontal="center"/>
    </xf>
    <xf numFmtId="0" fontId="85" fillId="0" borderId="30" xfId="0" applyFont="1" applyBorder="1" applyAlignment="1">
      <alignment horizontal="left"/>
    </xf>
    <xf numFmtId="0" fontId="85" fillId="55" borderId="30" xfId="0" applyFont="1" applyFill="1" applyBorder="1" applyAlignment="1">
      <alignment horizontal="left" vertical="center"/>
    </xf>
    <xf numFmtId="0" fontId="85" fillId="0" borderId="30" xfId="0" applyFont="1" applyFill="1" applyBorder="1" applyAlignment="1">
      <alignment horizontal="left"/>
    </xf>
    <xf numFmtId="0" fontId="85" fillId="0" borderId="30" xfId="0" applyFont="1" applyBorder="1" applyAlignment="1">
      <alignment horizontal="left"/>
    </xf>
    <xf numFmtId="0" fontId="85" fillId="55" borderId="30" xfId="0" applyFont="1" applyFill="1" applyBorder="1" applyAlignment="1">
      <alignment horizontal="left" vertical="center"/>
    </xf>
    <xf numFmtId="0" fontId="85" fillId="55" borderId="24" xfId="0" applyFont="1" applyFill="1" applyBorder="1" applyAlignment="1">
      <alignment horizontal="center"/>
    </xf>
    <xf numFmtId="0" fontId="85" fillId="55" borderId="30" xfId="0" applyFont="1" applyFill="1" applyBorder="1" applyAlignment="1">
      <alignment horizontal="left" vertical="center" wrapText="1"/>
    </xf>
    <xf numFmtId="0" fontId="85" fillId="0" borderId="24" xfId="0" applyFont="1" applyFill="1" applyBorder="1" applyAlignment="1">
      <alignment horizontal="center"/>
    </xf>
    <xf numFmtId="0" fontId="85" fillId="55" borderId="24" xfId="0" applyFont="1" applyFill="1" applyBorder="1" applyAlignment="1">
      <alignment horizontal="center" wrapText="1"/>
    </xf>
    <xf numFmtId="0" fontId="85" fillId="55" borderId="23" xfId="0" applyFont="1" applyFill="1" applyBorder="1" applyAlignment="1">
      <alignment wrapText="1"/>
    </xf>
    <xf numFmtId="0" fontId="85" fillId="55" borderId="24" xfId="0" applyFont="1" applyFill="1" applyBorder="1" applyAlignment="1">
      <alignment horizontal="center"/>
    </xf>
    <xf numFmtId="0" fontId="85" fillId="56" borderId="0" xfId="0" applyFont="1" applyFill="1" applyAlignment="1">
      <alignment/>
    </xf>
    <xf numFmtId="3" fontId="85" fillId="0" borderId="30" xfId="0" applyNumberFormat="1" applyFont="1" applyFill="1" applyBorder="1" applyAlignment="1">
      <alignment horizontal="right" vertical="center"/>
    </xf>
    <xf numFmtId="0" fontId="85" fillId="55" borderId="29" xfId="0" applyFont="1" applyFill="1" applyBorder="1" applyAlignment="1">
      <alignment/>
    </xf>
    <xf numFmtId="0" fontId="85" fillId="55" borderId="0" xfId="0" applyFont="1" applyFill="1" applyBorder="1" applyAlignment="1">
      <alignment horizontal="left"/>
    </xf>
    <xf numFmtId="1" fontId="85" fillId="0" borderId="0" xfId="0" applyNumberFormat="1" applyFont="1" applyAlignment="1">
      <alignment horizontal="left"/>
    </xf>
    <xf numFmtId="0" fontId="85" fillId="55" borderId="24" xfId="0" applyFont="1" applyFill="1" applyBorder="1" applyAlignment="1">
      <alignment horizontal="left" vertical="center"/>
    </xf>
    <xf numFmtId="0" fontId="85" fillId="55" borderId="20" xfId="0" applyFont="1" applyFill="1" applyBorder="1" applyAlignment="1">
      <alignment horizontal="left"/>
    </xf>
    <xf numFmtId="0" fontId="85" fillId="55" borderId="30" xfId="0" applyFont="1" applyFill="1" applyBorder="1" applyAlignment="1">
      <alignment horizontal="left" vertical="center" wrapText="1"/>
    </xf>
    <xf numFmtId="0" fontId="85" fillId="0" borderId="24" xfId="0" applyFont="1" applyFill="1" applyBorder="1" applyAlignment="1">
      <alignment horizontal="center"/>
    </xf>
    <xf numFmtId="0" fontId="85" fillId="55" borderId="30" xfId="0" applyFont="1" applyFill="1" applyBorder="1" applyAlignment="1">
      <alignment/>
    </xf>
    <xf numFmtId="3" fontId="85" fillId="55" borderId="30" xfId="0" applyNumberFormat="1" applyFont="1" applyFill="1" applyBorder="1" applyAlignment="1">
      <alignment/>
    </xf>
    <xf numFmtId="0" fontId="85" fillId="55" borderId="24" xfId="0" applyFont="1" applyFill="1" applyBorder="1" applyAlignment="1">
      <alignment vertical="center"/>
    </xf>
    <xf numFmtId="185" fontId="85" fillId="0" borderId="0" xfId="0" applyNumberFormat="1" applyFont="1" applyAlignment="1">
      <alignment/>
    </xf>
    <xf numFmtId="193" fontId="85" fillId="0" borderId="0" xfId="0" applyNumberFormat="1" applyFont="1" applyAlignment="1">
      <alignment/>
    </xf>
    <xf numFmtId="9" fontId="85" fillId="0" borderId="0" xfId="0" applyNumberFormat="1" applyFont="1" applyAlignment="1">
      <alignment/>
    </xf>
    <xf numFmtId="1" fontId="85" fillId="0" borderId="0" xfId="0" applyNumberFormat="1" applyFont="1" applyAlignment="1">
      <alignment/>
    </xf>
    <xf numFmtId="3" fontId="85" fillId="55" borderId="0" xfId="0" applyNumberFormat="1" applyFont="1" applyFill="1" applyBorder="1" applyAlignment="1">
      <alignment horizontal="right" vertical="top"/>
    </xf>
    <xf numFmtId="0" fontId="90" fillId="0" borderId="0" xfId="350" applyFont="1" applyAlignment="1">
      <alignment horizontal="right" vertical="top"/>
      <protection/>
    </xf>
    <xf numFmtId="17" fontId="91" fillId="0" borderId="0" xfId="350" applyNumberFormat="1" applyFont="1" applyAlignment="1" quotePrefix="1">
      <alignment horizontal="right" vertical="center"/>
      <protection/>
    </xf>
    <xf numFmtId="0" fontId="91" fillId="0" borderId="0" xfId="350" applyFont="1" applyAlignment="1">
      <alignment horizontal="right" vertical="center"/>
      <protection/>
    </xf>
    <xf numFmtId="17" fontId="85" fillId="0" borderId="0" xfId="350" applyNumberFormat="1" applyFont="1" applyAlignment="1" quotePrefix="1">
      <alignment horizontal="center" wrapText="1"/>
      <protection/>
    </xf>
    <xf numFmtId="0" fontId="85"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5" fillId="0" borderId="23" xfId="0" applyFont="1" applyBorder="1" applyAlignment="1">
      <alignment horizontal="center"/>
    </xf>
    <xf numFmtId="0" fontId="85" fillId="0" borderId="19" xfId="0" applyFont="1" applyBorder="1" applyAlignment="1">
      <alignment horizontal="center"/>
    </xf>
    <xf numFmtId="0" fontId="85" fillId="0" borderId="24" xfId="0" applyFont="1" applyBorder="1" applyAlignment="1">
      <alignment horizontal="center"/>
    </xf>
    <xf numFmtId="0" fontId="85" fillId="0" borderId="32" xfId="0" applyFont="1" applyBorder="1" applyAlignment="1">
      <alignment horizontal="left"/>
    </xf>
    <xf numFmtId="0" fontId="85" fillId="0" borderId="33" xfId="0" applyFont="1" applyBorder="1" applyAlignment="1">
      <alignment horizontal="left"/>
    </xf>
    <xf numFmtId="0" fontId="88" fillId="0" borderId="27" xfId="0" applyFont="1" applyBorder="1" applyAlignment="1">
      <alignment horizontal="center"/>
    </xf>
    <xf numFmtId="0" fontId="88" fillId="0" borderId="31" xfId="0" applyFont="1" applyBorder="1" applyAlignment="1">
      <alignment horizontal="center"/>
    </xf>
    <xf numFmtId="0" fontId="92" fillId="0" borderId="23" xfId="0" applyFont="1" applyBorder="1" applyAlignment="1">
      <alignment horizontal="left" wrapText="1"/>
    </xf>
    <xf numFmtId="0" fontId="92" fillId="0" borderId="28" xfId="0" applyFont="1" applyBorder="1" applyAlignment="1">
      <alignment horizontal="left" wrapText="1"/>
    </xf>
    <xf numFmtId="0" fontId="92" fillId="0" borderId="27" xfId="0" applyFont="1" applyBorder="1" applyAlignment="1">
      <alignment horizontal="left" wrapText="1"/>
    </xf>
    <xf numFmtId="0" fontId="88" fillId="0" borderId="24" xfId="0" applyFont="1" applyBorder="1" applyAlignment="1">
      <alignment horizontal="center"/>
    </xf>
    <xf numFmtId="0" fontId="88" fillId="0" borderId="30" xfId="0" applyFont="1" applyBorder="1" applyAlignment="1">
      <alignment horizontal="center"/>
    </xf>
    <xf numFmtId="0" fontId="92" fillId="0" borderId="19" xfId="0" applyFont="1" applyBorder="1" applyAlignment="1">
      <alignment horizontal="left" wrapText="1"/>
    </xf>
    <xf numFmtId="0" fontId="92" fillId="0" borderId="24" xfId="0" applyFont="1" applyBorder="1" applyAlignment="1">
      <alignment horizontal="left" wrapText="1"/>
    </xf>
    <xf numFmtId="0" fontId="85" fillId="0" borderId="32" xfId="0" applyFont="1" applyBorder="1" applyAlignment="1">
      <alignment horizontal="center" vertical="center"/>
    </xf>
    <xf numFmtId="0" fontId="85" fillId="0" borderId="33" xfId="0" applyFont="1" applyBorder="1" applyAlignment="1">
      <alignment horizontal="center" vertical="center"/>
    </xf>
    <xf numFmtId="0" fontId="85" fillId="0" borderId="31" xfId="0" applyFont="1" applyBorder="1" applyAlignment="1">
      <alignment horizontal="center" vertical="center"/>
    </xf>
    <xf numFmtId="0" fontId="85" fillId="0" borderId="23" xfId="0" applyFont="1" applyBorder="1" applyAlignment="1">
      <alignment horizontal="left"/>
    </xf>
    <xf numFmtId="0" fontId="85" fillId="0" borderId="24" xfId="0" applyFont="1" applyBorder="1" applyAlignment="1">
      <alignment horizontal="left"/>
    </xf>
    <xf numFmtId="0" fontId="85" fillId="0" borderId="19" xfId="0" applyFont="1" applyBorder="1" applyAlignment="1">
      <alignment horizontal="left"/>
    </xf>
    <xf numFmtId="0" fontId="85" fillId="0" borderId="28" xfId="0" applyFont="1" applyBorder="1" applyAlignment="1">
      <alignment horizontal="left"/>
    </xf>
    <xf numFmtId="0" fontId="85" fillId="0" borderId="27" xfId="0" applyFont="1" applyBorder="1" applyAlignment="1">
      <alignment horizontal="left"/>
    </xf>
    <xf numFmtId="0" fontId="85" fillId="0" borderId="25" xfId="0" applyFont="1" applyBorder="1" applyAlignment="1">
      <alignment horizontal="left"/>
    </xf>
    <xf numFmtId="0" fontId="85" fillId="0" borderId="32" xfId="0" applyFont="1" applyBorder="1" applyAlignment="1">
      <alignment horizontal="center" vertical="center" wrapText="1"/>
    </xf>
    <xf numFmtId="0" fontId="85" fillId="0" borderId="33" xfId="0" applyFont="1" applyBorder="1" applyAlignment="1">
      <alignment horizontal="center" vertical="center" wrapText="1"/>
    </xf>
    <xf numFmtId="0" fontId="88" fillId="0" borderId="23" xfId="0" applyFont="1" applyBorder="1" applyAlignment="1">
      <alignment horizontal="center"/>
    </xf>
    <xf numFmtId="0" fontId="88" fillId="0" borderId="19" xfId="0" applyFont="1" applyBorder="1" applyAlignment="1">
      <alignment horizontal="center"/>
    </xf>
    <xf numFmtId="0" fontId="85" fillId="0" borderId="20" xfId="0" applyFont="1" applyBorder="1" applyAlignment="1">
      <alignment horizontal="center" vertical="center" wrapText="1"/>
    </xf>
    <xf numFmtId="0" fontId="85" fillId="0" borderId="26"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27" xfId="0" applyFont="1" applyBorder="1" applyAlignment="1">
      <alignment horizontal="center" vertical="center" wrapText="1"/>
    </xf>
    <xf numFmtId="0" fontId="85" fillId="0" borderId="23" xfId="0" applyFont="1" applyBorder="1" applyAlignment="1">
      <alignment horizontal="left" vertical="center"/>
    </xf>
    <xf numFmtId="0" fontId="85" fillId="0" borderId="24" xfId="0" applyFont="1" applyBorder="1" applyAlignment="1">
      <alignment horizontal="left" vertical="center"/>
    </xf>
    <xf numFmtId="0" fontId="85" fillId="0" borderId="30" xfId="0" applyFont="1" applyFill="1" applyBorder="1" applyAlignment="1">
      <alignment horizontal="left"/>
    </xf>
    <xf numFmtId="0" fontId="85" fillId="0" borderId="30" xfId="0" applyFont="1" applyFill="1" applyBorder="1" applyAlignment="1">
      <alignment horizontal="left" vertical="center"/>
    </xf>
    <xf numFmtId="0" fontId="85" fillId="0" borderId="33" xfId="0" applyFont="1" applyFill="1" applyBorder="1" applyAlignment="1">
      <alignment/>
    </xf>
    <xf numFmtId="0" fontId="85" fillId="0" borderId="32" xfId="0" applyFont="1" applyFill="1" applyBorder="1" applyAlignment="1">
      <alignment/>
    </xf>
    <xf numFmtId="0" fontId="85" fillId="0" borderId="23" xfId="0" applyFont="1" applyFill="1" applyBorder="1" applyAlignment="1">
      <alignment horizontal="left" wrapText="1"/>
    </xf>
    <xf numFmtId="0" fontId="85" fillId="0" borderId="24" xfId="0" applyFont="1" applyFill="1" applyBorder="1" applyAlignment="1">
      <alignment horizontal="left" wrapText="1"/>
    </xf>
    <xf numFmtId="0" fontId="85" fillId="0" borderId="25" xfId="0" applyFont="1" applyFill="1" applyBorder="1" applyAlignment="1">
      <alignment horizontal="left"/>
    </xf>
    <xf numFmtId="0" fontId="85" fillId="0" borderId="28" xfId="0" applyFont="1" applyFill="1" applyBorder="1" applyAlignment="1">
      <alignment horizontal="left"/>
    </xf>
    <xf numFmtId="0" fontId="85" fillId="0" borderId="27" xfId="0" applyFont="1" applyFill="1" applyBorder="1" applyAlignment="1">
      <alignment horizontal="left"/>
    </xf>
    <xf numFmtId="0" fontId="85" fillId="0" borderId="23" xfId="0" applyFont="1" applyFill="1" applyBorder="1" applyAlignment="1">
      <alignment horizontal="left" vertical="center"/>
    </xf>
    <xf numFmtId="0" fontId="85" fillId="0" borderId="24" xfId="0" applyFont="1" applyFill="1" applyBorder="1" applyAlignment="1">
      <alignment horizontal="left" vertical="center"/>
    </xf>
    <xf numFmtId="0" fontId="85" fillId="0" borderId="23" xfId="0" applyFont="1" applyFill="1" applyBorder="1" applyAlignment="1">
      <alignment horizontal="center"/>
    </xf>
    <xf numFmtId="0" fontId="85" fillId="0" borderId="19" xfId="0" applyFont="1" applyFill="1" applyBorder="1" applyAlignment="1">
      <alignment horizontal="center"/>
    </xf>
    <xf numFmtId="0" fontId="85" fillId="0" borderId="24" xfId="0" applyFont="1" applyFill="1" applyBorder="1" applyAlignment="1">
      <alignment horizontal="center"/>
    </xf>
    <xf numFmtId="0" fontId="85" fillId="0" borderId="30" xfId="0" applyFont="1" applyFill="1" applyBorder="1" applyAlignment="1">
      <alignment horizontal="center" vertical="center" wrapText="1"/>
    </xf>
    <xf numFmtId="0" fontId="88" fillId="0" borderId="30" xfId="0" applyFont="1" applyFill="1" applyBorder="1" applyAlignment="1">
      <alignment horizontal="center"/>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33" xfId="0" applyFont="1" applyFill="1" applyBorder="1" applyAlignment="1">
      <alignment horizontal="center" vertical="center" wrapText="1"/>
    </xf>
    <xf numFmtId="0" fontId="85" fillId="0" borderId="31" xfId="0" applyFont="1" applyFill="1" applyBorder="1" applyAlignment="1">
      <alignment horizontal="center" vertical="center" wrapText="1"/>
    </xf>
    <xf numFmtId="0" fontId="85" fillId="0" borderId="23" xfId="0" applyFont="1" applyFill="1" applyBorder="1" applyAlignment="1">
      <alignment horizontal="left"/>
    </xf>
    <xf numFmtId="0" fontId="85" fillId="0" borderId="24" xfId="0" applyFont="1" applyFill="1" applyBorder="1" applyAlignment="1">
      <alignment horizontal="left"/>
    </xf>
    <xf numFmtId="0" fontId="85" fillId="0" borderId="30" xfId="0" applyFont="1" applyFill="1" applyBorder="1" applyAlignment="1">
      <alignment horizontal="center" wrapText="1"/>
    </xf>
    <xf numFmtId="0" fontId="85" fillId="0" borderId="23" xfId="0" applyFont="1" applyFill="1" applyBorder="1" applyAlignment="1">
      <alignment horizontal="left" vertical="center" wrapText="1"/>
    </xf>
    <xf numFmtId="0" fontId="85" fillId="0" borderId="24" xfId="0" applyFont="1" applyFill="1" applyBorder="1" applyAlignment="1">
      <alignment horizontal="left" vertical="center" wrapText="1"/>
    </xf>
    <xf numFmtId="0" fontId="5" fillId="0" borderId="30" xfId="0" applyFont="1" applyFill="1" applyBorder="1" applyAlignment="1">
      <alignment horizontal="left" vertical="top" wrapText="1"/>
    </xf>
    <xf numFmtId="0" fontId="85" fillId="0" borderId="19" xfId="0" applyFont="1" applyFill="1" applyBorder="1" applyAlignment="1">
      <alignment horizontal="left"/>
    </xf>
    <xf numFmtId="0" fontId="85" fillId="0" borderId="20"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25"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33" xfId="0" applyFont="1" applyFill="1" applyBorder="1" applyAlignment="1">
      <alignment horizontal="center" vertical="center"/>
    </xf>
    <xf numFmtId="0" fontId="85" fillId="0" borderId="31" xfId="0" applyFont="1" applyFill="1" applyBorder="1" applyAlignment="1">
      <alignment horizontal="center" vertical="center"/>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6" xfId="0" applyFont="1" applyFill="1" applyBorder="1" applyAlignment="1">
      <alignment horizontal="left"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5" fillId="0" borderId="31" xfId="0" applyFont="1" applyBorder="1" applyAlignment="1">
      <alignment horizontal="center" vertical="center" wrapText="1"/>
    </xf>
    <xf numFmtId="0" fontId="85" fillId="0" borderId="30" xfId="0" applyFont="1" applyBorder="1" applyAlignment="1">
      <alignment horizontal="center" vertical="center"/>
    </xf>
    <xf numFmtId="0" fontId="85" fillId="0" borderId="30" xfId="0" applyFont="1" applyBorder="1" applyAlignment="1">
      <alignment horizontal="left"/>
    </xf>
    <xf numFmtId="0" fontId="85" fillId="0" borderId="30" xfId="0" applyFont="1" applyBorder="1" applyAlignment="1">
      <alignment horizontal="center" vertical="center" wrapText="1"/>
    </xf>
    <xf numFmtId="0" fontId="85" fillId="0" borderId="29"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30" xfId="0" applyFont="1" applyBorder="1" applyAlignment="1">
      <alignment horizontal="left" vertical="center" wrapText="1"/>
    </xf>
    <xf numFmtId="0" fontId="85" fillId="0" borderId="32" xfId="0" applyFont="1" applyFill="1" applyBorder="1" applyAlignment="1">
      <alignment horizontal="left" vertical="center" wrapText="1"/>
    </xf>
    <xf numFmtId="0" fontId="85" fillId="0" borderId="33" xfId="0" applyFont="1" applyFill="1" applyBorder="1" applyAlignment="1">
      <alignment horizontal="left" vertical="center" wrapText="1"/>
    </xf>
    <xf numFmtId="0" fontId="85" fillId="0" borderId="31" xfId="0" applyFont="1" applyFill="1" applyBorder="1" applyAlignment="1">
      <alignment horizontal="left" vertical="center" wrapText="1"/>
    </xf>
    <xf numFmtId="0" fontId="85" fillId="0" borderId="23" xfId="0" applyFont="1" applyBorder="1" applyAlignment="1">
      <alignment horizontal="left" vertical="center" wrapText="1"/>
    </xf>
    <xf numFmtId="0" fontId="85" fillId="0" borderId="24" xfId="0" applyFont="1" applyBorder="1" applyAlignment="1">
      <alignment horizontal="left" vertical="center" wrapText="1"/>
    </xf>
    <xf numFmtId="0" fontId="85" fillId="0" borderId="24" xfId="0" applyFont="1" applyBorder="1" applyAlignment="1">
      <alignment horizontal="center" vertical="center" wrapText="1"/>
    </xf>
    <xf numFmtId="0" fontId="85" fillId="0" borderId="31" xfId="0" applyFont="1" applyBorder="1" applyAlignment="1">
      <alignment horizontal="left"/>
    </xf>
    <xf numFmtId="0" fontId="85" fillId="0" borderId="30" xfId="0" applyFont="1" applyBorder="1" applyAlignment="1">
      <alignment horizontal="left" vertical="center"/>
    </xf>
    <xf numFmtId="0" fontId="85" fillId="0" borderId="25" xfId="0" applyFont="1" applyBorder="1" applyAlignment="1">
      <alignment horizontal="left" vertical="center" wrapText="1"/>
    </xf>
    <xf numFmtId="0" fontId="85" fillId="0" borderId="28" xfId="0" applyFont="1" applyBorder="1" applyAlignment="1">
      <alignment horizontal="left" vertical="center" wrapText="1"/>
    </xf>
    <xf numFmtId="0" fontId="85" fillId="0" borderId="27" xfId="0" applyFont="1" applyBorder="1" applyAlignment="1">
      <alignment horizontal="left" vertical="center" wrapText="1"/>
    </xf>
    <xf numFmtId="0" fontId="85" fillId="0" borderId="20" xfId="0" applyFont="1" applyBorder="1" applyAlignment="1">
      <alignment horizontal="left"/>
    </xf>
    <xf numFmtId="0" fontId="85" fillId="0" borderId="21" xfId="0" applyFont="1" applyBorder="1" applyAlignment="1">
      <alignment horizontal="left"/>
    </xf>
    <xf numFmtId="0" fontId="85" fillId="0" borderId="26" xfId="0" applyFont="1" applyBorder="1" applyAlignment="1">
      <alignment horizontal="left"/>
    </xf>
    <xf numFmtId="0" fontId="85" fillId="55" borderId="23" xfId="0" applyFont="1" applyFill="1" applyBorder="1" applyAlignment="1">
      <alignment horizontal="left" vertical="center"/>
    </xf>
    <xf numFmtId="0" fontId="85" fillId="55" borderId="24" xfId="0" applyFont="1" applyFill="1" applyBorder="1" applyAlignment="1">
      <alignment horizontal="left" vertical="center"/>
    </xf>
    <xf numFmtId="0" fontId="85" fillId="55" borderId="30" xfId="0" applyFont="1" applyFill="1" applyBorder="1" applyAlignment="1">
      <alignment horizontal="center" vertical="center" wrapText="1"/>
    </xf>
    <xf numFmtId="0" fontId="85" fillId="55" borderId="30" xfId="0" applyFont="1" applyFill="1" applyBorder="1" applyAlignment="1">
      <alignment horizontal="left" vertical="center"/>
    </xf>
    <xf numFmtId="0" fontId="85" fillId="55" borderId="30" xfId="0" applyFont="1" applyFill="1" applyBorder="1" applyAlignment="1">
      <alignment horizontal="left"/>
    </xf>
    <xf numFmtId="0" fontId="85" fillId="55" borderId="23" xfId="0" applyFont="1" applyFill="1" applyBorder="1" applyAlignment="1">
      <alignment horizontal="left"/>
    </xf>
    <xf numFmtId="0" fontId="85" fillId="55" borderId="24" xfId="0" applyFont="1" applyFill="1" applyBorder="1" applyAlignment="1">
      <alignment horizontal="left"/>
    </xf>
    <xf numFmtId="0" fontId="85" fillId="0" borderId="20" xfId="0" applyFont="1" applyBorder="1" applyAlignment="1">
      <alignment horizontal="left" vertical="center" wrapText="1"/>
    </xf>
    <xf numFmtId="0" fontId="85" fillId="0" borderId="26" xfId="0" applyFont="1" applyBorder="1" applyAlignment="1">
      <alignment horizontal="left" vertical="center" wrapText="1"/>
    </xf>
    <xf numFmtId="0" fontId="85" fillId="0" borderId="29" xfId="0" applyFont="1" applyBorder="1" applyAlignment="1">
      <alignment horizontal="left" vertical="center" wrapText="1"/>
    </xf>
    <xf numFmtId="0" fontId="85" fillId="0" borderId="22" xfId="0" applyFont="1" applyBorder="1" applyAlignment="1">
      <alignment horizontal="left" vertical="center" wrapText="1"/>
    </xf>
    <xf numFmtId="0" fontId="85" fillId="55" borderId="32" xfId="0" applyFont="1" applyFill="1" applyBorder="1" applyAlignment="1">
      <alignment horizontal="center" vertical="center"/>
    </xf>
    <xf numFmtId="0" fontId="85" fillId="55" borderId="33" xfId="0" applyFont="1" applyFill="1" applyBorder="1" applyAlignment="1">
      <alignment horizontal="center" vertical="center"/>
    </xf>
    <xf numFmtId="0" fontId="85" fillId="55" borderId="31" xfId="0" applyFont="1" applyFill="1" applyBorder="1" applyAlignment="1">
      <alignment horizontal="center" vertical="center"/>
    </xf>
    <xf numFmtId="0" fontId="85" fillId="55" borderId="20" xfId="0" applyFont="1" applyFill="1" applyBorder="1" applyAlignment="1">
      <alignment horizontal="center" vertical="center"/>
    </xf>
    <xf numFmtId="0" fontId="85" fillId="55" borderId="29" xfId="0" applyFont="1" applyFill="1" applyBorder="1" applyAlignment="1">
      <alignment horizontal="center" vertical="center"/>
    </xf>
    <xf numFmtId="0" fontId="85" fillId="55" borderId="25" xfId="0" applyFont="1" applyFill="1" applyBorder="1" applyAlignment="1">
      <alignment horizontal="center" vertical="center"/>
    </xf>
    <xf numFmtId="0" fontId="85" fillId="55" borderId="32" xfId="0" applyFont="1" applyFill="1" applyBorder="1" applyAlignment="1">
      <alignment horizontal="center" vertical="center" wrapText="1"/>
    </xf>
    <xf numFmtId="0" fontId="85" fillId="55" borderId="33" xfId="0" applyFont="1" applyFill="1" applyBorder="1" applyAlignment="1">
      <alignment horizontal="center" vertical="center" wrapText="1"/>
    </xf>
    <xf numFmtId="0" fontId="85" fillId="55" borderId="31" xfId="0" applyFont="1" applyFill="1" applyBorder="1" applyAlignment="1">
      <alignment horizontal="center" vertical="center" wrapText="1"/>
    </xf>
    <xf numFmtId="0" fontId="5" fillId="55" borderId="23" xfId="0" applyFont="1" applyFill="1" applyBorder="1" applyAlignment="1">
      <alignment horizontal="left" vertical="center" wrapText="1"/>
    </xf>
    <xf numFmtId="0" fontId="5" fillId="55" borderId="24" xfId="0" applyFont="1" applyFill="1" applyBorder="1" applyAlignment="1">
      <alignment horizontal="left" vertical="center" wrapText="1"/>
    </xf>
    <xf numFmtId="0" fontId="85" fillId="55" borderId="23" xfId="0" applyFont="1" applyFill="1" applyBorder="1" applyAlignment="1">
      <alignment horizontal="center"/>
    </xf>
    <xf numFmtId="0" fontId="85" fillId="55" borderId="19" xfId="0" applyFont="1" applyFill="1" applyBorder="1" applyAlignment="1">
      <alignment horizontal="center"/>
    </xf>
    <xf numFmtId="0" fontId="85" fillId="55" borderId="24" xfId="0" applyFont="1" applyFill="1" applyBorder="1" applyAlignment="1">
      <alignment horizontal="center"/>
    </xf>
    <xf numFmtId="0" fontId="85" fillId="55" borderId="30" xfId="0" applyFont="1" applyFill="1" applyBorder="1" applyAlignment="1">
      <alignment horizontal="center" wrapText="1"/>
    </xf>
    <xf numFmtId="0" fontId="88" fillId="55" borderId="30" xfId="0" applyFont="1" applyFill="1" applyBorder="1" applyAlignment="1">
      <alignment horizontal="center"/>
    </xf>
    <xf numFmtId="0" fontId="85" fillId="55" borderId="20" xfId="0" applyFont="1" applyFill="1" applyBorder="1" applyAlignment="1">
      <alignment horizontal="center" vertical="center" wrapText="1"/>
    </xf>
    <xf numFmtId="0" fontId="85" fillId="55" borderId="26" xfId="0" applyFont="1" applyFill="1" applyBorder="1" applyAlignment="1">
      <alignment horizontal="center" vertical="center" wrapText="1"/>
    </xf>
    <xf numFmtId="0" fontId="85" fillId="55" borderId="29" xfId="0" applyFont="1" applyFill="1" applyBorder="1" applyAlignment="1">
      <alignment horizontal="center" vertical="center" wrapText="1"/>
    </xf>
    <xf numFmtId="0" fontId="85" fillId="55" borderId="22" xfId="0" applyFont="1" applyFill="1" applyBorder="1" applyAlignment="1">
      <alignment horizontal="center" vertical="center" wrapText="1"/>
    </xf>
    <xf numFmtId="0" fontId="85" fillId="55" borderId="30" xfId="0" applyFont="1" applyFill="1" applyBorder="1" applyAlignment="1">
      <alignment horizontal="center" vertical="center"/>
    </xf>
    <xf numFmtId="0" fontId="85" fillId="55" borderId="25" xfId="0" applyFont="1" applyFill="1" applyBorder="1" applyAlignment="1">
      <alignment horizontal="left"/>
    </xf>
    <xf numFmtId="0" fontId="85" fillId="55" borderId="28" xfId="0" applyFont="1" applyFill="1" applyBorder="1" applyAlignment="1">
      <alignment horizontal="left"/>
    </xf>
    <xf numFmtId="0" fontId="85" fillId="55" borderId="27" xfId="0" applyFont="1" applyFill="1" applyBorder="1" applyAlignment="1">
      <alignment horizontal="left"/>
    </xf>
    <xf numFmtId="0" fontId="85" fillId="55" borderId="20" xfId="0" applyFont="1" applyFill="1" applyBorder="1" applyAlignment="1">
      <alignment horizontal="left"/>
    </xf>
    <xf numFmtId="0" fontId="85" fillId="55" borderId="21" xfId="0" applyFont="1" applyFill="1" applyBorder="1" applyAlignment="1">
      <alignment horizontal="left"/>
    </xf>
    <xf numFmtId="0" fontId="85" fillId="55" borderId="26" xfId="0" applyFont="1" applyFill="1" applyBorder="1" applyAlignment="1">
      <alignment horizontal="left"/>
    </xf>
    <xf numFmtId="0" fontId="85" fillId="55" borderId="33" xfId="0" applyFont="1" applyFill="1" applyBorder="1" applyAlignment="1">
      <alignment horizontal="left" vertical="center"/>
    </xf>
    <xf numFmtId="0" fontId="85" fillId="55" borderId="32" xfId="0" applyFont="1" applyFill="1" applyBorder="1" applyAlignment="1">
      <alignment horizontal="left" vertical="center"/>
    </xf>
    <xf numFmtId="0" fontId="85" fillId="55" borderId="30" xfId="0" applyFont="1" applyFill="1" applyBorder="1" applyAlignment="1">
      <alignment horizontal="left" vertical="center" wrapText="1"/>
    </xf>
    <xf numFmtId="0" fontId="85" fillId="55" borderId="25" xfId="0" applyFont="1" applyFill="1" applyBorder="1" applyAlignment="1">
      <alignment horizontal="center" vertical="center" wrapText="1"/>
    </xf>
    <xf numFmtId="0" fontId="85" fillId="55" borderId="20" xfId="0" applyFont="1" applyFill="1" applyBorder="1" applyAlignment="1">
      <alignment horizontal="left" vertical="center" wrapText="1"/>
    </xf>
    <xf numFmtId="0" fontId="85" fillId="55" borderId="26" xfId="0" applyFont="1" applyFill="1" applyBorder="1" applyAlignment="1">
      <alignment horizontal="left" vertical="center" wrapText="1"/>
    </xf>
    <xf numFmtId="0" fontId="85" fillId="55" borderId="29" xfId="0" applyFont="1" applyFill="1" applyBorder="1" applyAlignment="1">
      <alignment horizontal="left" vertical="center" wrapText="1"/>
    </xf>
    <xf numFmtId="0" fontId="85" fillId="55" borderId="22" xfId="0" applyFont="1" applyFill="1" applyBorder="1" applyAlignment="1">
      <alignment horizontal="left" vertical="center" wrapText="1"/>
    </xf>
    <xf numFmtId="0" fontId="85" fillId="55" borderId="31" xfId="0" applyFont="1" applyFill="1" applyBorder="1" applyAlignment="1">
      <alignment horizontal="left" vertical="center"/>
    </xf>
    <xf numFmtId="0" fontId="85" fillId="55" borderId="27" xfId="0" applyFont="1" applyFill="1" applyBorder="1" applyAlignment="1">
      <alignment horizontal="center" vertical="center" wrapText="1"/>
    </xf>
    <xf numFmtId="0" fontId="85" fillId="55" borderId="22" xfId="0" applyFont="1" applyFill="1" applyBorder="1" applyAlignment="1">
      <alignment horizontal="center" vertical="center"/>
    </xf>
    <xf numFmtId="0" fontId="85" fillId="55" borderId="27" xfId="0" applyFont="1" applyFill="1" applyBorder="1" applyAlignment="1">
      <alignment horizontal="center" vertical="center"/>
    </xf>
    <xf numFmtId="0" fontId="85" fillId="55" borderId="19" xfId="0" applyFont="1" applyFill="1" applyBorder="1" applyAlignment="1">
      <alignment horizontal="left"/>
    </xf>
    <xf numFmtId="0" fontId="85" fillId="55" borderId="25" xfId="0" applyFont="1" applyFill="1" applyBorder="1" applyAlignment="1">
      <alignment horizontal="left" vertical="center" wrapText="1"/>
    </xf>
    <xf numFmtId="0" fontId="85" fillId="55" borderId="27" xfId="0" applyFont="1" applyFill="1" applyBorder="1" applyAlignment="1">
      <alignment horizontal="left" vertical="center" wrapText="1"/>
    </xf>
    <xf numFmtId="0" fontId="85" fillId="55" borderId="32" xfId="0" applyFont="1" applyFill="1" applyBorder="1" applyAlignment="1">
      <alignment horizontal="left" vertical="center" wrapText="1"/>
    </xf>
    <xf numFmtId="0" fontId="85" fillId="55" borderId="25" xfId="0" applyFont="1" applyFill="1" applyBorder="1" applyAlignment="1">
      <alignment horizontal="left" wrapText="1"/>
    </xf>
    <xf numFmtId="0" fontId="85" fillId="55" borderId="28" xfId="0" applyFont="1" applyFill="1" applyBorder="1" applyAlignment="1">
      <alignment horizontal="left" wrapText="1"/>
    </xf>
    <xf numFmtId="0" fontId="85" fillId="55" borderId="27" xfId="0" applyFont="1" applyFill="1" applyBorder="1" applyAlignment="1">
      <alignment horizontal="left" wrapText="1"/>
    </xf>
    <xf numFmtId="0" fontId="85" fillId="55" borderId="31" xfId="0" applyFont="1" applyFill="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75"/>
          <c:y val="0.32425"/>
          <c:w val="0.407"/>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796"/>
          <c:h val="0.61775"/>
        </c:manualLayout>
      </c:layout>
      <c:barChart>
        <c:barDir val="bar"/>
        <c:grouping val="clustered"/>
        <c:varyColors val="0"/>
        <c:ser>
          <c:idx val="1"/>
          <c:order val="0"/>
          <c:tx>
            <c:strRef>
              <c:f>expo!$C$3</c:f>
              <c:strCache>
                <c:ptCount val="1"/>
                <c:pt idx="0">
                  <c:v>ene-jun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ene-jun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37636994"/>
        <c:axId val="3188627"/>
      </c:barChart>
      <c:catAx>
        <c:axId val="37636994"/>
        <c:scaling>
          <c:orientation val="minMax"/>
        </c:scaling>
        <c:axPos val="l"/>
        <c:delete val="0"/>
        <c:numFmt formatCode="General" sourceLinked="1"/>
        <c:majorTickMark val="none"/>
        <c:minorTickMark val="none"/>
        <c:tickLblPos val="nextTo"/>
        <c:spPr>
          <a:ln w="3175">
            <a:solidFill>
              <a:srgbClr val="808080"/>
            </a:solidFill>
          </a:ln>
        </c:spPr>
        <c:crossAx val="3188627"/>
        <c:crosses val="autoZero"/>
        <c:auto val="1"/>
        <c:lblOffset val="100"/>
        <c:tickLblSkip val="1"/>
        <c:noMultiLvlLbl val="0"/>
      </c:catAx>
      <c:valAx>
        <c:axId val="3188627"/>
        <c:scaling>
          <c:orientation val="minMax"/>
        </c:scaling>
        <c:axPos val="b"/>
        <c:delete val="1"/>
        <c:majorTickMark val="out"/>
        <c:minorTickMark val="none"/>
        <c:tickLblPos val="nextTo"/>
        <c:crossAx val="37636994"/>
        <c:crossesAt val="1"/>
        <c:crossBetween val="between"/>
        <c:dispUnits>
          <c:builtInUnit val="thousands"/>
          <c:dispUnitsLbl>
            <c:layout>
              <c:manualLayout>
                <c:xMode val="edge"/>
                <c:yMode val="edge"/>
                <c:x val="-0.33075"/>
                <c:y val="-0.145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2"/>
          <c:y val="0.204"/>
          <c:w val="0.465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6175"/>
          <c:h val="0.6125"/>
        </c:manualLayout>
      </c:layout>
      <c:barChart>
        <c:barDir val="bar"/>
        <c:grouping val="clustered"/>
        <c:varyColors val="0"/>
        <c:ser>
          <c:idx val="1"/>
          <c:order val="0"/>
          <c:tx>
            <c:strRef>
              <c:f>expo!$G$3</c:f>
              <c:strCache>
                <c:ptCount val="1"/>
                <c:pt idx="0">
                  <c:v>ene-jun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ene-jun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28697644"/>
        <c:axId val="56952205"/>
      </c:barChart>
      <c:catAx>
        <c:axId val="28697644"/>
        <c:scaling>
          <c:orientation val="minMax"/>
        </c:scaling>
        <c:axPos val="l"/>
        <c:delete val="0"/>
        <c:numFmt formatCode="General" sourceLinked="1"/>
        <c:majorTickMark val="none"/>
        <c:minorTickMark val="none"/>
        <c:tickLblPos val="nextTo"/>
        <c:spPr>
          <a:ln w="3175">
            <a:solidFill>
              <a:srgbClr val="808080"/>
            </a:solidFill>
          </a:ln>
        </c:spPr>
        <c:crossAx val="56952205"/>
        <c:crosses val="autoZero"/>
        <c:auto val="1"/>
        <c:lblOffset val="100"/>
        <c:tickLblSkip val="1"/>
        <c:noMultiLvlLbl val="0"/>
      </c:catAx>
      <c:valAx>
        <c:axId val="56952205"/>
        <c:scaling>
          <c:orientation val="minMax"/>
        </c:scaling>
        <c:axPos val="b"/>
        <c:delete val="1"/>
        <c:majorTickMark val="out"/>
        <c:minorTickMark val="none"/>
        <c:tickLblPos val="nextTo"/>
        <c:crossAx val="28697644"/>
        <c:crossesAt val="1"/>
        <c:crossBetween val="between"/>
        <c:dispUnits>
          <c:builtInUnit val="thousands"/>
          <c:dispUnitsLbl>
            <c:layout>
              <c:manualLayout>
                <c:xMode val="edge"/>
                <c:yMode val="edge"/>
                <c:x val="-0.32875"/>
                <c:y val="-0.119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775"/>
          <c:y val="0.204"/>
          <c:w val="0.457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025"/>
          <c:w val="0.957"/>
          <c:h val="0.623"/>
        </c:manualLayout>
      </c:layout>
      <c:barChart>
        <c:barDir val="bar"/>
        <c:grouping val="clustered"/>
        <c:varyColors val="0"/>
        <c:ser>
          <c:idx val="1"/>
          <c:order val="0"/>
          <c:tx>
            <c:strRef>
              <c:f>impo!$G$3</c:f>
              <c:strCache>
                <c:ptCount val="1"/>
                <c:pt idx="0">
                  <c:v>ene-jun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ene-jun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42807798"/>
        <c:axId val="49725863"/>
      </c:barChart>
      <c:catAx>
        <c:axId val="42807798"/>
        <c:scaling>
          <c:orientation val="minMax"/>
        </c:scaling>
        <c:axPos val="l"/>
        <c:delete val="0"/>
        <c:numFmt formatCode="General" sourceLinked="1"/>
        <c:majorTickMark val="none"/>
        <c:minorTickMark val="none"/>
        <c:tickLblPos val="nextTo"/>
        <c:spPr>
          <a:ln w="3175">
            <a:solidFill>
              <a:srgbClr val="808080"/>
            </a:solidFill>
          </a:ln>
        </c:spPr>
        <c:crossAx val="49725863"/>
        <c:crosses val="autoZero"/>
        <c:auto val="1"/>
        <c:lblOffset val="100"/>
        <c:tickLblSkip val="1"/>
        <c:noMultiLvlLbl val="0"/>
      </c:catAx>
      <c:valAx>
        <c:axId val="49725863"/>
        <c:scaling>
          <c:orientation val="minMax"/>
        </c:scaling>
        <c:axPos val="b"/>
        <c:delete val="1"/>
        <c:majorTickMark val="out"/>
        <c:minorTickMark val="none"/>
        <c:tickLblPos val="nextTo"/>
        <c:crossAx val="42807798"/>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45"/>
          <c:y val="0.204"/>
          <c:w val="0.464"/>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7575"/>
          <c:h val="0.61575"/>
        </c:manualLayout>
      </c:layout>
      <c:barChart>
        <c:barDir val="bar"/>
        <c:grouping val="clustered"/>
        <c:varyColors val="0"/>
        <c:ser>
          <c:idx val="1"/>
          <c:order val="0"/>
          <c:tx>
            <c:strRef>
              <c:f>impo!$C$3</c:f>
              <c:strCache>
                <c:ptCount val="1"/>
                <c:pt idx="0">
                  <c:v>ene-jun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ene-jun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44879584"/>
        <c:axId val="1263073"/>
      </c:barChart>
      <c:catAx>
        <c:axId val="44879584"/>
        <c:scaling>
          <c:orientation val="minMax"/>
        </c:scaling>
        <c:axPos val="l"/>
        <c:delete val="0"/>
        <c:numFmt formatCode="General" sourceLinked="1"/>
        <c:majorTickMark val="none"/>
        <c:minorTickMark val="none"/>
        <c:tickLblPos val="nextTo"/>
        <c:spPr>
          <a:ln w="3175">
            <a:solidFill>
              <a:srgbClr val="808080"/>
            </a:solidFill>
          </a:ln>
        </c:spPr>
        <c:crossAx val="1263073"/>
        <c:crosses val="autoZero"/>
        <c:auto val="1"/>
        <c:lblOffset val="100"/>
        <c:tickLblSkip val="1"/>
        <c:noMultiLvlLbl val="0"/>
      </c:catAx>
      <c:valAx>
        <c:axId val="1263073"/>
        <c:scaling>
          <c:orientation val="minMax"/>
        </c:scaling>
        <c:axPos val="b"/>
        <c:delete val="1"/>
        <c:majorTickMark val="out"/>
        <c:minorTickMark val="none"/>
        <c:tickLblPos val="nextTo"/>
        <c:crossAx val="44879584"/>
        <c:crossesAt val="1"/>
        <c:crossBetween val="between"/>
        <c:dispUnits>
          <c:builtInUnit val="thousands"/>
          <c:dispUnitsLbl>
            <c:layout>
              <c:manualLayout>
                <c:xMode val="edge"/>
                <c:yMode val="edge"/>
                <c:x val="-0.33075"/>
                <c:y val="-0.11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45"/>
          <c:y val="0.204"/>
          <c:w val="0.464"/>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junio 2013</a:t>
            </a:r>
          </a:p>
        </c:rich>
      </c:tx>
      <c:layout>
        <c:manualLayout>
          <c:xMode val="factor"/>
          <c:yMode val="factor"/>
          <c:x val="-0.005"/>
          <c:y val="-0.01075"/>
        </c:manualLayout>
      </c:layout>
      <c:spPr>
        <a:noFill/>
        <a:ln w="3175">
          <a:noFill/>
        </a:ln>
      </c:spPr>
    </c:title>
    <c:plotArea>
      <c:layout>
        <c:manualLayout>
          <c:xMode val="edge"/>
          <c:yMode val="edge"/>
          <c:x val="0.287"/>
          <c:y val="0.199"/>
          <c:w val="0.421"/>
          <c:h val="0.61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país'!$J$18:$J$29</c:f>
            </c:strRef>
          </c:cat>
          <c:val>
            <c:numRef>
              <c:f>'expo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junio 2013</a:t>
            </a:r>
          </a:p>
        </c:rich>
      </c:tx>
      <c:layout>
        <c:manualLayout>
          <c:xMode val="factor"/>
          <c:yMode val="factor"/>
          <c:x val="-0.0025"/>
          <c:y val="-0.01075"/>
        </c:manualLayout>
      </c:layout>
      <c:spPr>
        <a:noFill/>
        <a:ln w="3175">
          <a:noFill/>
        </a:ln>
      </c:spPr>
    </c:title>
    <c:plotArea>
      <c:layout>
        <c:manualLayout>
          <c:xMode val="edge"/>
          <c:yMode val="edge"/>
          <c:x val="0.294"/>
          <c:y val="0.25625"/>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 país'!$J$18:$J$29</c:f>
            </c:strRef>
          </c:cat>
          <c:val>
            <c:numRef>
              <c:f>'impo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57150</xdr:rowOff>
    </xdr:from>
    <xdr:to>
      <xdr:col>15</xdr:col>
      <xdr:colOff>0</xdr:colOff>
      <xdr:row>37</xdr:row>
      <xdr:rowOff>152400</xdr:rowOff>
    </xdr:to>
    <xdr:sp>
      <xdr:nvSpPr>
        <xdr:cNvPr id="1" name="1 CuadroTexto"/>
        <xdr:cNvSpPr txBox="1">
          <a:spLocks noChangeArrowheads="1"/>
        </xdr:cNvSpPr>
      </xdr:nvSpPr>
      <xdr:spPr>
        <a:xfrm>
          <a:off x="0" y="5381625"/>
          <a:ext cx="11049000" cy="19621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 2013 las exportaciones de aceites de frutas y hortalizas crecieron en forma importante, debido principalmente a las mayores ventas de aceites de oliva, tendencia que se ha observado durante todo el año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ventas en 46,7% respecto al mismo período del año anterior, alcanzando un valor de 14 millones de dólares. El precio promedio de estas ventas fue un 27,7% más alto que durante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siguen los demás aceites vegetales, que alcanzaron USD 3,8 millones, seguidos por el aceite de rosa mosqueta y sus fracciones, que alcanzó 3 millones de dólares, con crecimientos de 78% y 51,2%, respectivamente, para el período estudiado.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pesar del aumento en sus ventas, el aceite de rosa mosqueta, al igual que los aceites esenciales de naranja y limón, presentaron disminuciones en su precio promedio respecto a la temporada 2012.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57150</xdr:rowOff>
    </xdr:from>
    <xdr:to>
      <xdr:col>14</xdr:col>
      <xdr:colOff>409575</xdr:colOff>
      <xdr:row>48</xdr:row>
      <xdr:rowOff>38100</xdr:rowOff>
    </xdr:to>
    <xdr:sp>
      <xdr:nvSpPr>
        <xdr:cNvPr id="1" name="1 CuadroTexto"/>
        <xdr:cNvSpPr txBox="1">
          <a:spLocks noChangeArrowheads="1"/>
        </xdr:cNvSpPr>
      </xdr:nvSpPr>
      <xdr:spPr>
        <a:xfrm>
          <a:off x="0" y="6848475"/>
          <a:ext cx="11487150" cy="1485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primer semestre de 2013, las exportaciones de jugos de frutas y hortalizas procesadas crecieron 6,3% en valor, alcanzando USD 91 millones, y aumentando los envíos también en volumen en un 19,7%, llegando a 38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manzana lidera el grupo, con ventas de USD 33 millones, cifra levemente superior a la del año pasado, aunque el crecimiento en volumen fue importante, llegando a 20 mil toneladas, 27,2% por sobre la cantidad del año 2012. Lo sigue el jugo de uva que alcanzó USD 32 millones, con un crecimiento de 35,5% en el valor y un 22,3% en volumen.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mora, ciruela y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también presentaron crecimientos importantes. Entre las bajas destacan las menores ventas de jugo de frambuesa.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38100</xdr:rowOff>
    </xdr:from>
    <xdr:to>
      <xdr:col>14</xdr:col>
      <xdr:colOff>466725</xdr:colOff>
      <xdr:row>45</xdr:row>
      <xdr:rowOff>47625</xdr:rowOff>
    </xdr:to>
    <xdr:sp>
      <xdr:nvSpPr>
        <xdr:cNvPr id="1" name="1 CuadroTexto"/>
        <xdr:cNvSpPr txBox="1">
          <a:spLocks noChangeArrowheads="1"/>
        </xdr:cNvSpPr>
      </xdr:nvSpPr>
      <xdr:spPr>
        <a:xfrm>
          <a:off x="28575" y="6029325"/>
          <a:ext cx="10696575" cy="17240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junio de 2013, las importaciones de productos congelados bajaron en volumen, pero subieron levemente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alcanzando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USD 11,7 millones y 7.731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 más destacado de este grupo son las demás frutas, que alcanzaron compras equivalentes a 5,8 millones de dólares, con un crecimiento de 86,1% respecto a igual período de 2013. Las siguen en importancia el maíz dulce (1,6 millones de USD) y las demás hortalizas (1,4 millones de USD).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alzas importantes se observaron</a:t>
          </a:r>
          <a:r>
            <a:rPr lang="en-US" cap="none" sz="1000" b="0" i="0" u="none" baseline="0">
              <a:solidFill>
                <a:srgbClr val="000000"/>
              </a:solidFill>
              <a:latin typeface="Arial"/>
              <a:ea typeface="Arial"/>
              <a:cs typeface="Arial"/>
            </a:rPr>
            <a:t> en </a:t>
          </a:r>
          <a:r>
            <a:rPr lang="en-US" cap="none" sz="1000" b="0" i="0" u="none" baseline="0">
              <a:solidFill>
                <a:srgbClr val="000000"/>
              </a:solidFill>
              <a:latin typeface="Arial"/>
              <a:ea typeface="Arial"/>
              <a:cs typeface="Arial"/>
            </a:rPr>
            <a:t> las mezclas de hortalizas</a:t>
          </a:r>
          <a:r>
            <a:rPr lang="en-US" cap="none" sz="1000" b="0" i="0" u="none" baseline="0">
              <a:solidFill>
                <a:srgbClr val="000000"/>
              </a:solidFill>
              <a:latin typeface="Arial"/>
              <a:ea typeface="Arial"/>
              <a:cs typeface="Arial"/>
            </a:rPr>
            <a:t> y las s</a:t>
          </a:r>
          <a:r>
            <a:rPr lang="en-US" cap="none" sz="1000" b="0" i="0" u="none" baseline="0">
              <a:solidFill>
                <a:srgbClr val="000000"/>
              </a:solidFill>
              <a:latin typeface="Arial"/>
              <a:ea typeface="Arial"/>
              <a:cs typeface="Arial"/>
            </a:rPr>
            <a:t>etas y los demás hongos.</a:t>
          </a:r>
          <a:r>
            <a:rPr lang="en-US" cap="none" sz="1000" b="0" i="0" u="none" baseline="0">
              <a:solidFill>
                <a:srgbClr val="000000"/>
              </a:solidFill>
              <a:latin typeface="Arial"/>
              <a:ea typeface="Arial"/>
              <a:cs typeface="Arial"/>
            </a:rPr>
            <a:t> Ent</a:t>
          </a:r>
          <a:r>
            <a:rPr lang="en-US" cap="none" sz="1000" b="0" i="0" u="none" baseline="0">
              <a:solidFill>
                <a:srgbClr val="000000"/>
              </a:solidFill>
              <a:latin typeface="Arial"/>
              <a:ea typeface="Arial"/>
              <a:cs typeface="Arial"/>
            </a:rPr>
            <a:t>re las mayores bajas destacan las frutillas,</a:t>
          </a:r>
          <a:r>
            <a:rPr lang="en-US" cap="none" sz="1000" b="0" i="0" u="none" baseline="0">
              <a:solidFill>
                <a:srgbClr val="000000"/>
              </a:solidFill>
              <a:latin typeface="Arial"/>
              <a:ea typeface="Arial"/>
              <a:cs typeface="Arial"/>
            </a:rPr>
            <a:t> arvejas, porotos verdes, </a:t>
          </a:r>
          <a:r>
            <a:rPr lang="en-US" cap="none" sz="1000" b="0" i="0" u="none" baseline="0">
              <a:solidFill>
                <a:srgbClr val="000000"/>
              </a:solidFill>
              <a:latin typeface="Arial"/>
              <a:ea typeface="Arial"/>
              <a:cs typeface="Arial"/>
            </a:rPr>
            <a:t>espárragos</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arándanos.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109</xdr:row>
      <xdr:rowOff>66675</xdr:rowOff>
    </xdr:from>
    <xdr:to>
      <xdr:col>14</xdr:col>
      <xdr:colOff>571500</xdr:colOff>
      <xdr:row>119</xdr:row>
      <xdr:rowOff>95250</xdr:rowOff>
    </xdr:to>
    <xdr:sp>
      <xdr:nvSpPr>
        <xdr:cNvPr id="1" name="1 CuadroTexto"/>
        <xdr:cNvSpPr txBox="1">
          <a:spLocks noChangeArrowheads="1"/>
        </xdr:cNvSpPr>
      </xdr:nvSpPr>
      <xdr:spPr>
        <a:xfrm>
          <a:off x="19050" y="21593175"/>
          <a:ext cx="11306175" cy="19145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 importaciones de conservas durante el primer semestre de 2013 crecieron en volumen y valor, alcanzando a USD 95 millones y 69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procesados de papas siguen siendo los principales dentro de esta categoría. Durante los primeros seis meses de 2013, las compras chilenas de estos alimentos crecieron 31%, alcanzando 46 millones de dólares, lo que representa el 48% de las compras de frutas y hortalizas en conserva. Dentro del grupo de productos elaborados a partir de la papa, las papas preparadas congeladas representan el 63%, con compras por USD 29</a:t>
          </a:r>
          <a:r>
            <a:rPr lang="en-US" cap="none" sz="1000" b="0" i="0" u="none" baseline="0">
              <a:solidFill>
                <a:srgbClr val="000000"/>
              </a:solidFill>
              <a:latin typeface="Arial"/>
              <a:ea typeface="Arial"/>
              <a:cs typeface="Arial"/>
            </a:rPr>
            <a:t> millones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aumentaron en forma importante sus</a:t>
          </a:r>
          <a:r>
            <a:rPr lang="en-US" cap="none" sz="1000" b="0" i="0" u="none" baseline="0">
              <a:solidFill>
                <a:srgbClr val="000000"/>
              </a:solidFill>
              <a:latin typeface="Arial"/>
              <a:ea typeface="Arial"/>
              <a:cs typeface="Arial"/>
            </a:rPr>
            <a:t> importaciones </a:t>
          </a:r>
          <a:r>
            <a:rPr lang="en-US" cap="none" sz="1000" b="0" i="0" u="none" baseline="0">
              <a:solidFill>
                <a:srgbClr val="000000"/>
              </a:solidFill>
              <a:latin typeface="Arial"/>
              <a:ea typeface="Arial"/>
              <a:cs typeface="Arial"/>
            </a:rPr>
            <a:t>son los palmitos,</a:t>
          </a:r>
          <a:r>
            <a:rPr lang="en-US" cap="none" sz="1000" b="0" i="0" u="none" baseline="0">
              <a:solidFill>
                <a:srgbClr val="000000"/>
              </a:solidFill>
              <a:latin typeface="Arial"/>
              <a:ea typeface="Arial"/>
              <a:cs typeface="Arial"/>
            </a:rPr>
            <a:t> la pasta de tomates, </a:t>
          </a:r>
          <a:r>
            <a:rPr lang="en-US" cap="none" sz="1000" b="0" i="0" u="none" baseline="0">
              <a:solidFill>
                <a:srgbClr val="000000"/>
              </a:solidFill>
              <a:latin typeface="Arial"/>
              <a:ea typeface="Arial"/>
              <a:cs typeface="Arial"/>
            </a:rPr>
            <a:t>los demás frutos y partes comestibles de plantas, </a:t>
          </a:r>
          <a:r>
            <a:rPr lang="en-US" cap="none" sz="1000" b="0" i="0" u="none" baseline="0">
              <a:solidFill>
                <a:srgbClr val="000000"/>
              </a:solidFill>
              <a:latin typeface="Arial"/>
              <a:ea typeface="Arial"/>
              <a:cs typeface="Arial"/>
            </a:rPr>
            <a:t>las aceitunas, los demás frutos de cáscara y semillas, los duraznos en conserva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compras entre enero y junio de 2013 se encuentran las piñas en conserva, los 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 las demás salsas de tomate.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68</xdr:row>
      <xdr:rowOff>57150</xdr:rowOff>
    </xdr:from>
    <xdr:to>
      <xdr:col>15</xdr:col>
      <xdr:colOff>0</xdr:colOff>
      <xdr:row>74</xdr:row>
      <xdr:rowOff>9525</xdr:rowOff>
    </xdr:to>
    <xdr:sp>
      <xdr:nvSpPr>
        <xdr:cNvPr id="1" name="1 CuadroTexto"/>
        <xdr:cNvSpPr txBox="1">
          <a:spLocks noChangeArrowheads="1"/>
        </xdr:cNvSpPr>
      </xdr:nvSpPr>
      <xdr:spPr>
        <a:xfrm>
          <a:off x="57150" y="12392025"/>
          <a:ext cx="10858500" cy="10953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del presente año las importaciones de productos deshidratados disminuyeron en valor y volumen, alcanzando 10,5 millones de dólares y 4.273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 más comprado fueron las demás hortalizas y mezclas de hortalizas secas, con USD 3 millones, seguido de pasas, cocos secos y tomates.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que más aumentaron sus compras fueron pasas morenas, ajos y tomates secos. Las principales bajas se observaron en cocos secos, mezclas de frutos secos y ají.</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38100</xdr:rowOff>
    </xdr:from>
    <xdr:to>
      <xdr:col>15</xdr:col>
      <xdr:colOff>0</xdr:colOff>
      <xdr:row>43</xdr:row>
      <xdr:rowOff>76200</xdr:rowOff>
    </xdr:to>
    <xdr:sp>
      <xdr:nvSpPr>
        <xdr:cNvPr id="1" name="1 CuadroTexto"/>
        <xdr:cNvSpPr txBox="1">
          <a:spLocks noChangeArrowheads="1"/>
        </xdr:cNvSpPr>
      </xdr:nvSpPr>
      <xdr:spPr>
        <a:xfrm>
          <a:off x="28575" y="6343650"/>
          <a:ext cx="11049000" cy="1704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junio de 2013, las importaciones de aceites aumentaron en valor y volumen, alcanzando USD 7 millones de dólares y 3.903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palma sigue siendo el producto más importado dentro de esta categoría, alcanzando compras por USD 2 millones durante el período estudiado, con un crecimiento de 176,7% respecto al mismo período en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crecieron significativamente fueron el aceite de almendra de palma, aceites esenciales de limón y los demás aceites esenciales de agrios.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importaciones en volumen, pero disminuyó su precio de compra. Los demás aceites vegetales también mostraron una baja importante en valor y volumen.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104775</xdr:rowOff>
    </xdr:from>
    <xdr:to>
      <xdr:col>14</xdr:col>
      <xdr:colOff>371475</xdr:colOff>
      <xdr:row>45</xdr:row>
      <xdr:rowOff>180975</xdr:rowOff>
    </xdr:to>
    <xdr:sp>
      <xdr:nvSpPr>
        <xdr:cNvPr id="1" name="1 CuadroTexto"/>
        <xdr:cNvSpPr txBox="1">
          <a:spLocks noChangeArrowheads="1"/>
        </xdr:cNvSpPr>
      </xdr:nvSpPr>
      <xdr:spPr>
        <a:xfrm>
          <a:off x="9525" y="6724650"/>
          <a:ext cx="11144250"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junio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2013 las importaciones de jugos de frutas y hortalizas procesadas aumentaron en valor y columen, alcanzando USD</a:t>
          </a:r>
          <a:r>
            <a:rPr lang="en-US" cap="none" sz="1000" b="0" i="0" u="none" baseline="0">
              <a:solidFill>
                <a:srgbClr val="000000"/>
              </a:solidFill>
              <a:latin typeface="Arial"/>
              <a:ea typeface="Arial"/>
              <a:cs typeface="Arial"/>
            </a:rPr>
            <a:t> 18</a:t>
          </a:r>
          <a:r>
            <a:rPr lang="en-US" cap="none" sz="1000" b="0" i="0" u="none" baseline="0">
              <a:solidFill>
                <a:srgbClr val="000000"/>
              </a:solidFill>
              <a:latin typeface="Arial"/>
              <a:ea typeface="Arial"/>
              <a:cs typeface="Arial"/>
            </a:rPr>
            <a:t> millones y 9.799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principal producto es el jugo de naranjas, que durante los primeros seis meses del año muestra un crecimiento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3,3% en el valor de sus compras, con respecto a la temporada anterior. El volumen comprado creció 19,2%, alcanzando 3.871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 en importancia el jugo de uv,a con USD 3,4 millones, cuyas</a:t>
          </a:r>
          <a:r>
            <a:rPr lang="en-US" cap="none" sz="1000" b="0" i="0" u="none" baseline="0">
              <a:solidFill>
                <a:srgbClr val="000000"/>
              </a:solidFill>
              <a:latin typeface="Arial"/>
              <a:ea typeface="Arial"/>
              <a:cs typeface="Arial"/>
            </a:rPr>
            <a:t> compras han crecido en valor y volumen. En tercer lugar están las importaciones de jugo</a:t>
          </a:r>
          <a:r>
            <a:rPr lang="en-US" cap="none" sz="1000" b="0" i="0" u="none" baseline="0">
              <a:solidFill>
                <a:srgbClr val="000000"/>
              </a:solidFill>
              <a:latin typeface="Arial"/>
              <a:ea typeface="Arial"/>
              <a:cs typeface="Arial"/>
            </a:rPr>
            <a:t> de piña, con USD</a:t>
          </a:r>
          <a:r>
            <a:rPr lang="en-US" cap="none" sz="1000" b="0" i="0" u="none" baseline="0">
              <a:solidFill>
                <a:srgbClr val="000000"/>
              </a:solidFill>
              <a:latin typeface="Arial"/>
              <a:ea typeface="Arial"/>
              <a:cs typeface="Arial"/>
            </a:rPr>
            <a:t> 2,5 millones</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1945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57150</xdr:rowOff>
    </xdr:to>
    <xdr:sp>
      <xdr:nvSpPr>
        <xdr:cNvPr id="2" name="2 CuadroTexto"/>
        <xdr:cNvSpPr txBox="1">
          <a:spLocks noChangeArrowheads="1"/>
        </xdr:cNvSpPr>
      </xdr:nvSpPr>
      <xdr:spPr>
        <a:xfrm>
          <a:off x="4000500" y="5067300"/>
          <a:ext cx="390525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primer</a:t>
          </a:r>
          <a:r>
            <a:rPr lang="en-US" cap="none" sz="1000" b="0" i="0" u="none" baseline="0">
              <a:solidFill>
                <a:srgbClr val="000000"/>
              </a:solidFill>
              <a:latin typeface="Arial"/>
              <a:ea typeface="Arial"/>
              <a:cs typeface="Arial"/>
            </a:rPr>
            <a:t> se</a:t>
          </a:r>
          <a:r>
            <a:rPr lang="en-US" cap="none" sz="1000" b="0" i="0" u="none" baseline="0">
              <a:solidFill>
                <a:srgbClr val="000000"/>
              </a:solidFill>
              <a:latin typeface="Arial"/>
              <a:ea typeface="Arial"/>
              <a:cs typeface="Arial"/>
            </a:rPr>
            <a:t>mestre de 2013, el principal mercado para las exportaciones de frutas y hortalizas procesadas fue Estados Unidos (USD 164 millones). Lo siguieron México (USD 59 millones) y Canadá (USD 41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mayores crecimientos en valor destacan en el período</a:t>
          </a:r>
          <a:r>
            <a:rPr lang="en-US" cap="none" sz="1000" b="0" i="0" u="none" baseline="0">
              <a:solidFill>
                <a:srgbClr val="000000"/>
              </a:solidFill>
              <a:latin typeface="Arial"/>
              <a:ea typeface="Arial"/>
              <a:cs typeface="Arial"/>
            </a:rPr>
            <a:t> los Países Bajos, </a:t>
          </a:r>
          <a:r>
            <a:rPr lang="en-US" cap="none" sz="1000" b="0" i="0" u="none" baseline="0">
              <a:solidFill>
                <a:srgbClr val="000000"/>
              </a:solidFill>
              <a:latin typeface="Arial"/>
              <a:ea typeface="Arial"/>
              <a:cs typeface="Arial"/>
            </a:rPr>
            <a:t>México, Estados Unidos, Brasil y Corea del Sur. Entre los principales productos exportados a estos países están las frambuesas y arándanos congelados, jugo</a:t>
          </a:r>
          <a:r>
            <a:rPr lang="en-US" cap="none" sz="1000" b="0" i="0" u="none" baseline="0">
              <a:solidFill>
                <a:srgbClr val="000000"/>
              </a:solidFill>
              <a:latin typeface="Arial"/>
              <a:ea typeface="Arial"/>
              <a:cs typeface="Arial"/>
            </a:rPr>
            <a:t> de manzanas, pasas y pasta de tomates.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países que muestran las principales bajas en las exportaciones entre enero y junio de 2013 son China, Rusia, Alemania y Venezuela. Los</a:t>
          </a:r>
          <a:r>
            <a:rPr lang="en-US" cap="none" sz="1000" b="0" i="0" u="none" baseline="0">
              <a:solidFill>
                <a:srgbClr val="000000"/>
              </a:solidFill>
              <a:latin typeface="Arial"/>
              <a:ea typeface="Arial"/>
              <a:cs typeface="Arial"/>
            </a:rPr>
            <a:t> productos que más disminuyeron sus ventas en estos países son arándanos congelados, pulpa de duraznos, pasta de tomates y frutillas congeladas.</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47625</xdr:rowOff>
    </xdr:from>
    <xdr:to>
      <xdr:col>8</xdr:col>
      <xdr:colOff>771525</xdr:colOff>
      <xdr:row>48</xdr:row>
      <xdr:rowOff>66675</xdr:rowOff>
    </xdr:to>
    <xdr:sp>
      <xdr:nvSpPr>
        <xdr:cNvPr id="1" name="1 CuadroTexto"/>
        <xdr:cNvSpPr txBox="1">
          <a:spLocks noChangeArrowheads="1"/>
        </xdr:cNvSpPr>
      </xdr:nvSpPr>
      <xdr:spPr>
        <a:xfrm>
          <a:off x="4019550" y="5067300"/>
          <a:ext cx="3924300" cy="3228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 2013 los principales países proveedores de frutas y hortalizas procesadas para Chile fueron Estados Unidos (USD 19 millones), Argentina (USD 17 millones) y Bélgica (USD 15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se observan aumentos importantes en las importaciones de frutas y hortalizas procesadas de Estados Unidos, Perú, Bélgica, Ecuador y Colombia. Los principales productos provenientes de estos países son papas preparadas congeladas, palmitos, puré de papas, papas preparadas sin congelar y los demás frutos congelados.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otra parte, se observan bajas significativas en las compras a Paraguay y Argentina. Los productos que más disminuyen provenientes de estos países son papas preparadas congeladas y fécula de mandioca.
</a:t>
          </a:r>
        </a:p>
      </xdr:txBody>
    </xdr:sp>
    <xdr:clientData/>
  </xdr:twoCellAnchor>
  <xdr:twoCellAnchor>
    <xdr:from>
      <xdr:col>0</xdr:col>
      <xdr:colOff>0</xdr:colOff>
      <xdr:row>31</xdr:row>
      <xdr:rowOff>47625</xdr:rowOff>
    </xdr:from>
    <xdr:to>
      <xdr:col>4</xdr:col>
      <xdr:colOff>285750</xdr:colOff>
      <xdr:row>48</xdr:row>
      <xdr:rowOff>57150</xdr:rowOff>
    </xdr:to>
    <xdr:graphicFrame>
      <xdr:nvGraphicFramePr>
        <xdr:cNvPr id="2" name="2 Gráfico"/>
        <xdr:cNvGraphicFramePr/>
      </xdr:nvGraphicFramePr>
      <xdr:xfrm>
        <a:off x="0" y="5067300"/>
        <a:ext cx="3981450" cy="321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junio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28575</xdr:rowOff>
    </xdr:from>
    <xdr:to>
      <xdr:col>8</xdr:col>
      <xdr:colOff>628650</xdr:colOff>
      <xdr:row>34</xdr:row>
      <xdr:rowOff>57150</xdr:rowOff>
    </xdr:to>
    <xdr:sp>
      <xdr:nvSpPr>
        <xdr:cNvPr id="4" name="4 CuadroTexto"/>
        <xdr:cNvSpPr txBox="1">
          <a:spLocks noChangeArrowheads="1"/>
        </xdr:cNvSpPr>
      </xdr:nvSpPr>
      <xdr:spPr>
        <a:xfrm>
          <a:off x="0" y="4514850"/>
          <a:ext cx="8105775" cy="19335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primer semestre de 2013, las exportaciones de frutas y hortalizas procesadas disminuyeron 3,3% en volumen y aumentaron 3,8% en valor, alcanzando 347 mil toneladas y un valor FOB de USD 735 millones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congelados son el subsector que posee el mayor valor de ventas, alcanzando USD 248 millones, seguido por las conservas (USD 218 millones) y los deshidratados (USD 157 millones). En cuanto a volúmenes transados, las conservas lideran las estadísticas, con 163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términos de valor se registró en</a:t>
          </a:r>
          <a:r>
            <a:rPr lang="en-US" cap="none" sz="1000" b="0" i="0" u="none" baseline="0">
              <a:solidFill>
                <a:srgbClr val="000000"/>
              </a:solidFill>
              <a:latin typeface="Arial"/>
              <a:ea typeface="Arial"/>
              <a:cs typeface="Arial"/>
            </a:rPr>
            <a:t> congelados, con ventas por USD 19 millones más que en el primer semestre del año pasado. También crecieron los productos deshidratados, los aceites y los jugos. E</a:t>
          </a:r>
          <a:r>
            <a:rPr lang="en-US" cap="none" sz="1000" b="0" i="0" u="none" baseline="0">
              <a:solidFill>
                <a:srgbClr val="000000"/>
              </a:solidFill>
              <a:latin typeface="Arial"/>
              <a:ea typeface="Arial"/>
              <a:cs typeface="Arial"/>
            </a:rPr>
            <a:t>n las exportaciones de conservas se observó una baja de 5,0%.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términos de volumen se observaron disminuciones en conservas (-6,2%) ,</a:t>
          </a:r>
          <a:r>
            <a:rPr lang="en-US" cap="none" sz="1000" b="0" i="0" u="none" baseline="0">
              <a:solidFill>
                <a:srgbClr val="000000"/>
              </a:solidFill>
              <a:latin typeface="Arial"/>
              <a:ea typeface="Arial"/>
              <a:cs typeface="Arial"/>
            </a:rPr>
            <a:t> deshidratados (-9,7%) </a:t>
          </a:r>
          <a:r>
            <a:rPr lang="en-US" cap="none" sz="1000" b="0" i="0" u="none" baseline="0">
              <a:solidFill>
                <a:srgbClr val="000000"/>
              </a:solidFill>
              <a:latin typeface="Arial"/>
              <a:ea typeface="Arial"/>
              <a:cs typeface="Arial"/>
            </a:rPr>
            <a:t>y congelados</a:t>
          </a:r>
          <a:r>
            <a:rPr lang="en-US" cap="none" sz="1000" b="0" i="0" u="none" baseline="0">
              <a:solidFill>
                <a:srgbClr val="000000"/>
              </a:solidFill>
              <a:latin typeface="Arial"/>
              <a:ea typeface="Arial"/>
              <a:cs typeface="Arial"/>
            </a:rPr>
            <a:t> (-2,0%)</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junio 2013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66675</xdr:rowOff>
    </xdr:from>
    <xdr:to>
      <xdr:col>2</xdr:col>
      <xdr:colOff>952500</xdr:colOff>
      <xdr:row>24</xdr:row>
      <xdr:rowOff>0</xdr:rowOff>
    </xdr:to>
    <xdr:graphicFrame>
      <xdr:nvGraphicFramePr>
        <xdr:cNvPr id="3"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619125</xdr:colOff>
      <xdr:row>34</xdr:row>
      <xdr:rowOff>9525</xdr:rowOff>
    </xdr:to>
    <xdr:sp>
      <xdr:nvSpPr>
        <xdr:cNvPr id="4" name="4 CuadroTexto"/>
        <xdr:cNvSpPr txBox="1">
          <a:spLocks noChangeArrowheads="1"/>
        </xdr:cNvSpPr>
      </xdr:nvSpPr>
      <xdr:spPr>
        <a:xfrm>
          <a:off x="0" y="4524375"/>
          <a:ext cx="80772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primer semestre de 2013, las importaciones nacionales de frutas y hortalizas procesadas crecieron 17% en volumen y 20,7% en valor, con compras que suman 94 mil toneladas y USD 142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valor se observó en las importaciones de conservas, que sumaron un total de USD 95 millones, un 28,6% más que en el mismo período de 2012. Estos productos representaron el 67% del valor de las compras de frutas y hortalizas procesadas.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deshidratados fueron el único subsector que retrocedió en sus importaciones, tanto en volumen como en valor, principalmente por la caída de compras de cocos, mezclas de frutos secos, ají</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pimentón.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de aceite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crecieron</a:t>
          </a:r>
          <a:r>
            <a:rPr lang="en-US" cap="none" sz="1000" b="0" i="0" u="none" baseline="0">
              <a:solidFill>
                <a:srgbClr val="000000"/>
              </a:solidFill>
              <a:latin typeface="Arial"/>
              <a:ea typeface="Arial"/>
              <a:cs typeface="Arial"/>
            </a:rPr>
            <a:t> en volumen (91,2%) y valor (</a:t>
          </a:r>
          <a:r>
            <a:rPr lang="en-US" cap="none" sz="1000" b="0" i="0" u="none" baseline="0">
              <a:solidFill>
                <a:srgbClr val="000000"/>
              </a:solidFill>
              <a:latin typeface="Arial"/>
              <a:ea typeface="Arial"/>
              <a:cs typeface="Arial"/>
            </a:rPr>
            <a:t>27,8%).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447675</xdr:colOff>
      <xdr:row>50</xdr:row>
      <xdr:rowOff>133350</xdr:rowOff>
    </xdr:to>
    <xdr:sp>
      <xdr:nvSpPr>
        <xdr:cNvPr id="1" name="1 CuadroTexto"/>
        <xdr:cNvSpPr txBox="1">
          <a:spLocks noChangeArrowheads="1"/>
        </xdr:cNvSpPr>
      </xdr:nvSpPr>
      <xdr:spPr>
        <a:xfrm>
          <a:off x="28575" y="6877050"/>
          <a:ext cx="10782300" cy="17716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del año 2013, las exportaciones de productos congelados disminuyeron 2% en volumen, pero aumentaron 8,4% en valor. Esto se explica principalmente por la caída en volumen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las exportaciones de frambuesas, moras, frutillas, kiwis, las demás frutas y las demás hortalizas, entre otros. Sin embargo, </a:t>
          </a:r>
          <a:r>
            <a:rPr lang="en-US" cap="none" sz="1000" b="0" i="0" u="none" baseline="0">
              <a:solidFill>
                <a:srgbClr val="000000"/>
              </a:solidFill>
              <a:latin typeface="Arial"/>
              <a:ea typeface="Arial"/>
              <a:cs typeface="Arial"/>
            </a:rPr>
            <a:t>estos productos han tenido precios más altos en lo que va de este año.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 son el producto más exportado, tanto en valor como en volumen, con ventas que sobrepasan los USD 79 millones y un crecimiento porcentual de 42,9% respecto a igual período de 2012. Las siguen los arándanos (USD 59 millones) y las moras (USD 34 millones). En el caso de las frambuesas, el precio se vio influido por la menor disponibilidad del producto a nivel mundial, debido a problemas meteorológicos en el hemisferio norte. Los arándanos aumentaron sus ventas en volumen, pero disminuyeron en valor.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mostraron alzas en sus ventas fueron: uvas, zarzamoras, moras-frambuesas y grosellas, espárragos y mezclas de hortalizas.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98</xdr:row>
      <xdr:rowOff>76200</xdr:rowOff>
    </xdr:from>
    <xdr:to>
      <xdr:col>14</xdr:col>
      <xdr:colOff>419100</xdr:colOff>
      <xdr:row>108</xdr:row>
      <xdr:rowOff>76200</xdr:rowOff>
    </xdr:to>
    <xdr:sp>
      <xdr:nvSpPr>
        <xdr:cNvPr id="1" name="1 CuadroTexto"/>
        <xdr:cNvSpPr txBox="1">
          <a:spLocks noChangeArrowheads="1"/>
        </xdr:cNvSpPr>
      </xdr:nvSpPr>
      <xdr:spPr>
        <a:xfrm>
          <a:off x="38100" y="17716500"/>
          <a:ext cx="11925300"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 2013, las exportaciones de conservas de frutas y hortalizas han alcanzado un valor de USD 217,9 millones, lo que significó una contracción de 5,0% respecto al mismo período en el año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pasta de tomates sigue siendo el producto más importante de este grupo, alcanzando USD 49 millones durante el primer semestre de 2013, mostrando un crecimiento de 1,8% respecto al año 2012. Los duraznos conservados al natural o en almíbar ocupan el segundo lugar, con USD 41 millones, y muestran una caída de 4,5% en lo que va del año, respecto a igual período de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pulpa de manzana ocupa el tercer lugar en las exportaciones de conservas, con USD 33 millones, 10,6% más que en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enero y junio de 2013 se observan mayores ventas de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preparados, harina y sémola de frutas, alcachofas, mezclas de frutas preparadas, demás hongos y trufas y ketchup. Entre las mayores disminuciones observadas en este período se cuentan: </a:t>
          </a:r>
          <a:r>
            <a:rPr lang="en-US" cap="none" sz="1000" b="0" i="0" u="none" baseline="0">
              <a:solidFill>
                <a:srgbClr val="000000"/>
              </a:solidFill>
              <a:latin typeface="Arial"/>
              <a:ea typeface="Arial"/>
              <a:cs typeface="Arial"/>
            </a:rPr>
            <a:t>hongos del género </a:t>
          </a:r>
          <a:r>
            <a:rPr lang="en-US" cap="none" sz="1000" b="0" i="1" u="none" baseline="0">
              <a:solidFill>
                <a:srgbClr val="000000"/>
              </a:solidFill>
              <a:latin typeface="Arial"/>
              <a:ea typeface="Arial"/>
              <a:cs typeface="Arial"/>
            </a:rPr>
            <a:t>Agaricus, </a:t>
          </a:r>
          <a:r>
            <a:rPr lang="en-US" cap="none" sz="1000" b="0" i="0" u="none" baseline="0">
              <a:solidFill>
                <a:srgbClr val="000000"/>
              </a:solidFill>
              <a:latin typeface="Arial"/>
              <a:ea typeface="Arial"/>
              <a:cs typeface="Arial"/>
            </a:rPr>
            <a:t>los demás frutos y partes comestibles de plantas, jaleas y mermeladas de frutas, </a:t>
          </a:r>
          <a:r>
            <a:rPr lang="en-US" cap="none" sz="1000" b="0" i="0" u="none" baseline="0">
              <a:solidFill>
                <a:srgbClr val="000000"/>
              </a:solidFill>
              <a:latin typeface="Arial"/>
              <a:ea typeface="Arial"/>
              <a:cs typeface="Arial"/>
            </a:rPr>
            <a:t>preparaciones de duraznos, duraznos al natural o en almíbar y aceitunas.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47625</xdr:rowOff>
    </xdr:from>
    <xdr:to>
      <xdr:col>14</xdr:col>
      <xdr:colOff>419100</xdr:colOff>
      <xdr:row>83</xdr:row>
      <xdr:rowOff>66675</xdr:rowOff>
    </xdr:to>
    <xdr:sp>
      <xdr:nvSpPr>
        <xdr:cNvPr id="1" name="1 CuadroTexto"/>
        <xdr:cNvSpPr txBox="1">
          <a:spLocks noChangeArrowheads="1"/>
        </xdr:cNvSpPr>
      </xdr:nvSpPr>
      <xdr:spPr>
        <a:xfrm>
          <a:off x="38100" y="13249275"/>
          <a:ext cx="11430000" cy="17335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junio, las exportaciones de frutas y hortalizas deshidratadas alcanzaron a  USD 157 millones,</a:t>
          </a:r>
          <a:r>
            <a:rPr lang="en-US" cap="none" sz="1000" b="0" i="0" u="none" baseline="0">
              <a:solidFill>
                <a:srgbClr val="000000"/>
              </a:solidFill>
              <a:latin typeface="Arial"/>
              <a:ea typeface="Arial"/>
              <a:cs typeface="Arial"/>
            </a:rPr>
            <a:t> un 5,1% más que en igual período de 2012; sin embargo el volumen cayó en 9,7%</a:t>
          </a:r>
          <a:r>
            <a:rPr lang="en-US" cap="none" sz="1000" b="0" i="0" u="none" baseline="0">
              <a:solidFill>
                <a:srgbClr val="000000"/>
              </a:solidFill>
              <a:latin typeface="Arial"/>
              <a:ea typeface="Arial"/>
              <a:cs typeface="Arial"/>
            </a:rPr>
            <a:t>. Los precios medios de exportación más</a:t>
          </a:r>
          <a:r>
            <a:rPr lang="en-US" cap="none" sz="1000" b="0" i="0" u="none" baseline="0">
              <a:solidFill>
                <a:srgbClr val="000000"/>
              </a:solidFill>
              <a:latin typeface="Arial"/>
              <a:ea typeface="Arial"/>
              <a:cs typeface="Arial"/>
            </a:rPr>
            <a:t> altos en pasas, ciruelas y manzanas explican el crecimiento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pasas son el principal producto en este grupo y en el período sumaron envíos por USD 68 millones, un 3% más que en el año anterior, aunque el volumen</a:t>
          </a:r>
          <a:r>
            <a:rPr lang="en-US" cap="none" sz="1000" b="0" i="0" u="none" baseline="0">
              <a:solidFill>
                <a:srgbClr val="000000"/>
              </a:solidFill>
              <a:latin typeface="Arial"/>
              <a:ea typeface="Arial"/>
              <a:cs typeface="Arial"/>
            </a:rPr>
            <a:t> disminuyó 11,6%</a:t>
          </a:r>
          <a:r>
            <a:rPr lang="en-US" cap="none" sz="1000" b="0" i="0" u="none" baseline="0">
              <a:solidFill>
                <a:srgbClr val="000000"/>
              </a:solidFill>
              <a:latin typeface="Arial"/>
              <a:ea typeface="Arial"/>
              <a:cs typeface="Arial"/>
            </a:rPr>
            <a:t>. Las siguieron las ciruelas secas, con USD 55 millones, un 13% más que en el</a:t>
          </a:r>
          <a:r>
            <a:rPr lang="en-US" cap="none" sz="1000" b="0" i="0" u="none" baseline="0">
              <a:solidFill>
                <a:srgbClr val="000000"/>
              </a:solidFill>
              <a:latin typeface="Arial"/>
              <a:ea typeface="Arial"/>
              <a:cs typeface="Arial"/>
            </a:rPr>
            <a:t> año pasado, </a:t>
          </a:r>
          <a:r>
            <a:rPr lang="en-US" cap="none" sz="1000" b="0" i="0" u="none" baseline="0">
              <a:solidFill>
                <a:srgbClr val="000000"/>
              </a:solidFill>
              <a:latin typeface="Arial"/>
              <a:ea typeface="Arial"/>
              <a:cs typeface="Arial"/>
            </a:rPr>
            <a:t>pero con una disminución de 8,5% en volumen. Las manzanas secas son el tercer producto en este grupo y durante este período sumaron USD 15 millones, lo que representa una baja de 1,4%</a:t>
          </a:r>
          <a:r>
            <a:rPr lang="en-US" cap="none" sz="1000" b="0" i="0" u="none" baseline="0">
              <a:solidFill>
                <a:srgbClr val="000000"/>
              </a:solidFill>
              <a:latin typeface="Arial"/>
              <a:ea typeface="Arial"/>
              <a:cs typeface="Arial"/>
            </a:rPr>
            <a:t> respecto a</a:t>
          </a:r>
          <a:r>
            <a:rPr lang="en-US" cap="none" sz="1000" b="0" i="0" u="none" baseline="0">
              <a:solidFill>
                <a:srgbClr val="000000"/>
              </a:solidFill>
              <a:latin typeface="Arial"/>
              <a:ea typeface="Arial"/>
              <a:cs typeface="Arial"/>
            </a:rPr>
            <a:t>l año anterior.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demás </a:t>
          </a:r>
          <a:r>
            <a:rPr lang="en-US" cap="none" sz="1000" b="0" i="0" u="none" baseline="0">
              <a:solidFill>
                <a:srgbClr val="000000"/>
              </a:solidFill>
              <a:latin typeface="Arial"/>
              <a:ea typeface="Arial"/>
              <a:cs typeface="Arial"/>
            </a:rPr>
            <a:t>productos que presentan crecimientos importantes están la cascarilla de mosqueta y los arándanos deshidratados. Las bajas más relevantes se observan en ají, pimentón y tomate deshidratado.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A13" sqref="A13:G13"/>
    </sheetView>
  </sheetViews>
  <sheetFormatPr defaultColWidth="11.421875" defaultRowHeight="15"/>
  <sheetData>
    <row r="13" spans="1:10" ht="24.75">
      <c r="A13" s="221" t="s">
        <v>0</v>
      </c>
      <c r="B13" s="221"/>
      <c r="C13" s="221"/>
      <c r="D13" s="221"/>
      <c r="E13" s="221"/>
      <c r="F13" s="221"/>
      <c r="G13" s="221"/>
      <c r="H13" s="1"/>
      <c r="I13" s="1"/>
      <c r="J13" s="1"/>
    </row>
    <row r="14" spans="5:7" ht="15">
      <c r="E14" s="2"/>
      <c r="F14" s="2"/>
      <c r="G14" s="2"/>
    </row>
    <row r="15" spans="1:10" ht="15.75">
      <c r="A15" s="222" t="s">
        <v>373</v>
      </c>
      <c r="B15" s="223"/>
      <c r="C15" s="223"/>
      <c r="D15" s="223"/>
      <c r="E15" s="223"/>
      <c r="F15" s="223"/>
      <c r="G15" s="223"/>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82"/>
  <sheetViews>
    <sheetView zoomScalePageLayoutView="0" workbookViewId="0" topLeftCell="A25">
      <selection activeCell="J54" sqref="J54"/>
    </sheetView>
  </sheetViews>
  <sheetFormatPr defaultColWidth="11.421875" defaultRowHeight="15"/>
  <cols>
    <col min="1" max="1" width="22.140625" style="38" customWidth="1"/>
    <col min="2" max="2" width="28.8515625" style="38" customWidth="1"/>
    <col min="3" max="3" width="10.00390625" style="48" customWidth="1"/>
    <col min="4" max="6" width="11.00390625" style="48" customWidth="1"/>
    <col min="7" max="7" width="7.8515625" style="48" customWidth="1"/>
    <col min="8" max="10" width="11.00390625" style="48" customWidth="1"/>
    <col min="11" max="11" width="8.140625" style="64" customWidth="1"/>
    <col min="12" max="14" width="7.7109375" style="48" customWidth="1"/>
    <col min="15" max="15" width="6.8515625" style="48" customWidth="1"/>
    <col min="16" max="16384" width="11.421875" style="48" customWidth="1"/>
  </cols>
  <sheetData>
    <row r="1" spans="1:15" ht="12.75">
      <c r="A1" s="227" t="s">
        <v>92</v>
      </c>
      <c r="B1" s="228"/>
      <c r="C1" s="228"/>
      <c r="D1" s="228"/>
      <c r="E1" s="228"/>
      <c r="F1" s="228"/>
      <c r="G1" s="228"/>
      <c r="H1" s="228"/>
      <c r="I1" s="228"/>
      <c r="J1" s="228"/>
      <c r="K1" s="228"/>
      <c r="L1" s="228"/>
      <c r="M1" s="228"/>
      <c r="N1" s="228"/>
      <c r="O1" s="229"/>
    </row>
    <row r="2" spans="1:15" ht="12.75">
      <c r="A2" s="254" t="s">
        <v>43</v>
      </c>
      <c r="B2" s="255"/>
      <c r="C2" s="305" t="s">
        <v>44</v>
      </c>
      <c r="D2" s="238" t="s">
        <v>34</v>
      </c>
      <c r="E2" s="238"/>
      <c r="F2" s="238"/>
      <c r="G2" s="238"/>
      <c r="H2" s="238" t="s">
        <v>349</v>
      </c>
      <c r="I2" s="238"/>
      <c r="J2" s="238"/>
      <c r="K2" s="238"/>
      <c r="L2" s="238" t="s">
        <v>400</v>
      </c>
      <c r="M2" s="238"/>
      <c r="N2" s="238"/>
      <c r="O2" s="238"/>
    </row>
    <row r="3" spans="1:15" ht="25.5">
      <c r="A3" s="256"/>
      <c r="B3" s="257"/>
      <c r="C3" s="30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05" t="s">
        <v>209</v>
      </c>
      <c r="B4" s="103" t="s">
        <v>40</v>
      </c>
      <c r="C4" s="74"/>
      <c r="D4" s="56">
        <v>57984428</v>
      </c>
      <c r="E4" s="56">
        <v>15905609</v>
      </c>
      <c r="F4" s="56">
        <v>20234786</v>
      </c>
      <c r="G4" s="51">
        <v>27.217926707490413</v>
      </c>
      <c r="H4" s="56">
        <v>113552931</v>
      </c>
      <c r="I4" s="56">
        <v>32196406</v>
      </c>
      <c r="J4" s="88">
        <v>32586947</v>
      </c>
      <c r="K4" s="51">
        <v>1.2129956368422068</v>
      </c>
      <c r="L4" s="51">
        <v>1.9583349343378882</v>
      </c>
      <c r="M4" s="51">
        <v>2.0242171173703567</v>
      </c>
      <c r="N4" s="51">
        <v>1.6104418895262842</v>
      </c>
      <c r="O4" s="51">
        <v>-20.44124734907905</v>
      </c>
    </row>
    <row r="5" spans="1:15" ht="12.75">
      <c r="A5" s="305"/>
      <c r="B5" s="58" t="s">
        <v>134</v>
      </c>
      <c r="C5" s="74">
        <v>20097100</v>
      </c>
      <c r="D5" s="56">
        <v>42792</v>
      </c>
      <c r="E5" s="56">
        <v>1032</v>
      </c>
      <c r="F5" s="56">
        <v>600</v>
      </c>
      <c r="G5" s="51">
        <v>-41.860465116279066</v>
      </c>
      <c r="H5" s="56">
        <v>90801</v>
      </c>
      <c r="I5" s="56">
        <v>3105</v>
      </c>
      <c r="J5" s="88">
        <v>1121</v>
      </c>
      <c r="K5" s="51">
        <v>-63.89694041867955</v>
      </c>
      <c r="L5" s="51">
        <v>2.1219153112731353</v>
      </c>
      <c r="M5" s="51">
        <v>3.008720930232558</v>
      </c>
      <c r="N5" s="51">
        <v>1.8683333333333334</v>
      </c>
      <c r="O5" s="51">
        <v>-37.90273752012882</v>
      </c>
    </row>
    <row r="6" spans="1:15" ht="12.75">
      <c r="A6" s="305"/>
      <c r="B6" s="58" t="s">
        <v>210</v>
      </c>
      <c r="C6" s="74">
        <v>20097910</v>
      </c>
      <c r="D6" s="56">
        <v>3755485</v>
      </c>
      <c r="E6" s="56">
        <v>989660</v>
      </c>
      <c r="F6" s="56">
        <v>420046</v>
      </c>
      <c r="G6" s="51">
        <v>-57.5565345674272</v>
      </c>
      <c r="H6" s="56">
        <v>7144116</v>
      </c>
      <c r="I6" s="56">
        <v>1978995</v>
      </c>
      <c r="J6" s="88">
        <v>726193</v>
      </c>
      <c r="K6" s="51">
        <v>-63.30496034603422</v>
      </c>
      <c r="L6" s="51">
        <v>1.9023151470449222</v>
      </c>
      <c r="M6" s="51">
        <v>1.9996716043893863</v>
      </c>
      <c r="N6" s="51">
        <v>1.7288416030625218</v>
      </c>
      <c r="O6" s="51">
        <v>-13.543723916085925</v>
      </c>
    </row>
    <row r="7" spans="1:15" ht="12.75">
      <c r="A7" s="305"/>
      <c r="B7" s="58" t="s">
        <v>211</v>
      </c>
      <c r="C7" s="74">
        <v>20097920</v>
      </c>
      <c r="D7" s="56">
        <v>0</v>
      </c>
      <c r="E7" s="56">
        <v>0</v>
      </c>
      <c r="F7" s="56">
        <v>0</v>
      </c>
      <c r="G7" s="51" t="s">
        <v>381</v>
      </c>
      <c r="H7" s="56">
        <v>0</v>
      </c>
      <c r="I7" s="56">
        <v>0</v>
      </c>
      <c r="J7" s="88">
        <v>0</v>
      </c>
      <c r="K7" s="51" t="s">
        <v>381</v>
      </c>
      <c r="L7" s="51" t="s">
        <v>381</v>
      </c>
      <c r="M7" s="51" t="s">
        <v>381</v>
      </c>
      <c r="N7" s="51" t="s">
        <v>381</v>
      </c>
      <c r="O7" s="51" t="s">
        <v>381</v>
      </c>
    </row>
    <row r="8" spans="1:15" ht="25.5">
      <c r="A8" s="305"/>
      <c r="B8" s="58" t="s">
        <v>212</v>
      </c>
      <c r="C8" s="74">
        <v>20097921</v>
      </c>
      <c r="D8" s="56">
        <v>2140829</v>
      </c>
      <c r="E8" s="56">
        <v>2135917</v>
      </c>
      <c r="F8" s="56">
        <v>0</v>
      </c>
      <c r="G8" s="51">
        <v>-100</v>
      </c>
      <c r="H8" s="56">
        <v>4332573</v>
      </c>
      <c r="I8" s="56">
        <v>4320293</v>
      </c>
      <c r="J8" s="88">
        <v>0</v>
      </c>
      <c r="K8" s="51">
        <v>-100</v>
      </c>
      <c r="L8" s="51">
        <v>2.023782843001473</v>
      </c>
      <c r="M8" s="51">
        <v>2.0226876793433455</v>
      </c>
      <c r="N8" s="51" t="s">
        <v>381</v>
      </c>
      <c r="O8" s="51" t="s">
        <v>381</v>
      </c>
    </row>
    <row r="9" spans="1:15" ht="12.75">
      <c r="A9" s="305"/>
      <c r="B9" s="58" t="s">
        <v>213</v>
      </c>
      <c r="C9" s="74">
        <v>20097929</v>
      </c>
      <c r="D9" s="56">
        <v>52045322</v>
      </c>
      <c r="E9" s="56">
        <v>12779000</v>
      </c>
      <c r="F9" s="56">
        <v>19814140</v>
      </c>
      <c r="G9" s="51">
        <v>55.05235151420298</v>
      </c>
      <c r="H9" s="56">
        <v>101985441</v>
      </c>
      <c r="I9" s="56">
        <v>25894013</v>
      </c>
      <c r="J9" s="88">
        <v>31859633</v>
      </c>
      <c r="K9" s="51">
        <v>23.038607418633795</v>
      </c>
      <c r="L9" s="51">
        <v>1.9595505817026169</v>
      </c>
      <c r="M9" s="51">
        <v>2.026294154472181</v>
      </c>
      <c r="N9" s="51">
        <v>1.607924088554941</v>
      </c>
      <c r="O9" s="51">
        <v>-20.64705487077807</v>
      </c>
    </row>
    <row r="10" spans="1:15" ht="12.75">
      <c r="A10" s="305" t="s">
        <v>116</v>
      </c>
      <c r="B10" s="58" t="s">
        <v>40</v>
      </c>
      <c r="C10" s="74"/>
      <c r="D10" s="56">
        <v>29927064</v>
      </c>
      <c r="E10" s="56">
        <v>9853111</v>
      </c>
      <c r="F10" s="56">
        <v>12051368</v>
      </c>
      <c r="G10" s="51">
        <v>22.310283523650543</v>
      </c>
      <c r="H10" s="56">
        <v>75644520</v>
      </c>
      <c r="I10" s="56">
        <v>23871254</v>
      </c>
      <c r="J10" s="88">
        <v>32350006</v>
      </c>
      <c r="K10" s="51">
        <v>35.51867028016207</v>
      </c>
      <c r="L10" s="51">
        <v>2.527629172043071</v>
      </c>
      <c r="M10" s="51">
        <v>2.422712379876772</v>
      </c>
      <c r="N10" s="51">
        <v>2.684343055493783</v>
      </c>
      <c r="O10" s="51">
        <v>10.79908113691641</v>
      </c>
    </row>
    <row r="11" spans="1:15" ht="12.75">
      <c r="A11" s="305"/>
      <c r="B11" s="58" t="s">
        <v>224</v>
      </c>
      <c r="C11" s="74">
        <v>20096100</v>
      </c>
      <c r="D11" s="56">
        <v>626478</v>
      </c>
      <c r="E11" s="56">
        <v>321536</v>
      </c>
      <c r="F11" s="56">
        <v>473734</v>
      </c>
      <c r="G11" s="51">
        <v>47.33466859076434</v>
      </c>
      <c r="H11" s="56">
        <v>1458033</v>
      </c>
      <c r="I11" s="56">
        <v>626792</v>
      </c>
      <c r="J11" s="88">
        <v>740677</v>
      </c>
      <c r="K11" s="51">
        <v>18.16950439699294</v>
      </c>
      <c r="L11" s="51">
        <v>2.3273490848840663</v>
      </c>
      <c r="M11" s="51">
        <v>1.9493680334394905</v>
      </c>
      <c r="N11" s="51">
        <v>1.5634871045776744</v>
      </c>
      <c r="O11" s="51">
        <v>-19.795180912090913</v>
      </c>
    </row>
    <row r="12" spans="1:15" ht="12.75">
      <c r="A12" s="305"/>
      <c r="B12" s="58" t="s">
        <v>207</v>
      </c>
      <c r="C12" s="74">
        <v>20096110</v>
      </c>
      <c r="D12" s="56">
        <v>0</v>
      </c>
      <c r="E12" s="56">
        <v>0</v>
      </c>
      <c r="F12" s="56">
        <v>0</v>
      </c>
      <c r="G12" s="51" t="s">
        <v>381</v>
      </c>
      <c r="H12" s="56">
        <v>0</v>
      </c>
      <c r="I12" s="56">
        <v>0</v>
      </c>
      <c r="J12" s="88">
        <v>0</v>
      </c>
      <c r="K12" s="51" t="s">
        <v>381</v>
      </c>
      <c r="L12" s="51" t="s">
        <v>381</v>
      </c>
      <c r="M12" s="51" t="s">
        <v>381</v>
      </c>
      <c r="N12" s="51" t="s">
        <v>381</v>
      </c>
      <c r="O12" s="51" t="s">
        <v>381</v>
      </c>
    </row>
    <row r="13" spans="1:15" ht="12.75">
      <c r="A13" s="305"/>
      <c r="B13" s="58" t="s">
        <v>135</v>
      </c>
      <c r="C13" s="74">
        <v>20096120</v>
      </c>
      <c r="D13" s="56">
        <v>0</v>
      </c>
      <c r="E13" s="56">
        <v>0</v>
      </c>
      <c r="F13" s="56">
        <v>0</v>
      </c>
      <c r="G13" s="51" t="s">
        <v>381</v>
      </c>
      <c r="H13" s="56">
        <v>0</v>
      </c>
      <c r="I13" s="56">
        <v>0</v>
      </c>
      <c r="J13" s="88">
        <v>0</v>
      </c>
      <c r="K13" s="51" t="s">
        <v>381</v>
      </c>
      <c r="L13" s="51" t="s">
        <v>381</v>
      </c>
      <c r="M13" s="51" t="s">
        <v>381</v>
      </c>
      <c r="N13" s="51" t="s">
        <v>381</v>
      </c>
      <c r="O13" s="51" t="s">
        <v>381</v>
      </c>
    </row>
    <row r="14" spans="1:15" ht="12.75">
      <c r="A14" s="305"/>
      <c r="B14" s="58" t="s">
        <v>137</v>
      </c>
      <c r="C14" s="74">
        <v>20096910</v>
      </c>
      <c r="D14" s="56">
        <v>22709517</v>
      </c>
      <c r="E14" s="56">
        <v>7539475</v>
      </c>
      <c r="F14" s="56">
        <v>7290592</v>
      </c>
      <c r="G14" s="51">
        <v>-3.301065392484226</v>
      </c>
      <c r="H14" s="56">
        <v>58639706</v>
      </c>
      <c r="I14" s="56">
        <v>18462584</v>
      </c>
      <c r="J14" s="88">
        <v>20558769</v>
      </c>
      <c r="K14" s="51">
        <v>11.35369241921933</v>
      </c>
      <c r="L14" s="51">
        <v>2.5821643850901803</v>
      </c>
      <c r="M14" s="51">
        <v>2.44878907350976</v>
      </c>
      <c r="N14" s="51">
        <v>2.819903925497408</v>
      </c>
      <c r="O14" s="51">
        <v>15.155035441894649</v>
      </c>
    </row>
    <row r="15" spans="1:15" ht="12.75">
      <c r="A15" s="305"/>
      <c r="B15" s="58" t="s">
        <v>142</v>
      </c>
      <c r="C15" s="74">
        <v>20096920</v>
      </c>
      <c r="D15" s="56">
        <v>6591069</v>
      </c>
      <c r="E15" s="56">
        <v>1992100</v>
      </c>
      <c r="F15" s="56">
        <v>4287042</v>
      </c>
      <c r="G15" s="51">
        <v>115.20214848652176</v>
      </c>
      <c r="H15" s="56">
        <v>15546781</v>
      </c>
      <c r="I15" s="56">
        <v>4781878</v>
      </c>
      <c r="J15" s="88">
        <v>11050560</v>
      </c>
      <c r="K15" s="51">
        <v>131.09247036415402</v>
      </c>
      <c r="L15" s="51">
        <v>2.3587647163153656</v>
      </c>
      <c r="M15" s="51">
        <v>2.400420661613373</v>
      </c>
      <c r="N15" s="51">
        <v>2.577665439246921</v>
      </c>
      <c r="O15" s="51">
        <v>7.383904849178324</v>
      </c>
    </row>
    <row r="16" spans="1:15" ht="12.75">
      <c r="A16" s="304" t="s">
        <v>208</v>
      </c>
      <c r="B16" s="304"/>
      <c r="C16" s="78">
        <v>20098990</v>
      </c>
      <c r="D16" s="56">
        <v>3125419</v>
      </c>
      <c r="E16" s="56">
        <v>1286762</v>
      </c>
      <c r="F16" s="56">
        <v>873891</v>
      </c>
      <c r="G16" s="51">
        <v>-32.08604232950616</v>
      </c>
      <c r="H16" s="56">
        <v>25958085</v>
      </c>
      <c r="I16" s="56">
        <v>11690900</v>
      </c>
      <c r="J16" s="88">
        <v>7345365</v>
      </c>
      <c r="K16" s="51">
        <v>-37.17023496907852</v>
      </c>
      <c r="L16" s="51">
        <v>8.30547360209943</v>
      </c>
      <c r="M16" s="51">
        <v>9.085518534118975</v>
      </c>
      <c r="N16" s="51">
        <v>8.405356045548015</v>
      </c>
      <c r="O16" s="51">
        <v>-7.48622641643113</v>
      </c>
    </row>
    <row r="17" spans="1:15" ht="12.75">
      <c r="A17" s="304" t="s">
        <v>214</v>
      </c>
      <c r="B17" s="304"/>
      <c r="C17" s="78">
        <v>20098960</v>
      </c>
      <c r="D17" s="56">
        <v>6478993</v>
      </c>
      <c r="E17" s="56">
        <v>2913873</v>
      </c>
      <c r="F17" s="56">
        <v>3226890</v>
      </c>
      <c r="G17" s="51">
        <v>10.742300711115416</v>
      </c>
      <c r="H17" s="56">
        <v>11044805</v>
      </c>
      <c r="I17" s="56">
        <v>4961273</v>
      </c>
      <c r="J17" s="88">
        <v>5757155</v>
      </c>
      <c r="K17" s="51">
        <v>16.041890861478493</v>
      </c>
      <c r="L17" s="51">
        <v>1.704710130108182</v>
      </c>
      <c r="M17" s="51">
        <v>1.7026387217287782</v>
      </c>
      <c r="N17" s="51">
        <v>1.784118764507002</v>
      </c>
      <c r="O17" s="51">
        <v>4.785515666852258</v>
      </c>
    </row>
    <row r="18" spans="1:15" ht="12.75">
      <c r="A18" s="304" t="s">
        <v>367</v>
      </c>
      <c r="B18" s="304"/>
      <c r="C18" s="78">
        <v>20098100</v>
      </c>
      <c r="D18" s="56">
        <v>1661554</v>
      </c>
      <c r="E18" s="56">
        <v>948078</v>
      </c>
      <c r="F18" s="56">
        <v>937985</v>
      </c>
      <c r="G18" s="51">
        <v>-1.0645748556553314</v>
      </c>
      <c r="H18" s="56">
        <v>10228017</v>
      </c>
      <c r="I18" s="56">
        <v>5348533</v>
      </c>
      <c r="J18" s="88">
        <v>6178928</v>
      </c>
      <c r="K18" s="51">
        <v>15.525659091941657</v>
      </c>
      <c r="L18" s="51">
        <v>6.155693405089452</v>
      </c>
      <c r="M18" s="51">
        <v>5.641448277462403</v>
      </c>
      <c r="N18" s="51">
        <v>6.587448626577184</v>
      </c>
      <c r="O18" s="51">
        <v>16.768749842022924</v>
      </c>
    </row>
    <row r="19" spans="1:15" ht="12.75">
      <c r="A19" s="304" t="s">
        <v>219</v>
      </c>
      <c r="B19" s="304"/>
      <c r="C19" s="78">
        <v>20098920</v>
      </c>
      <c r="D19" s="56">
        <v>841394</v>
      </c>
      <c r="E19" s="56">
        <v>507073</v>
      </c>
      <c r="F19" s="56">
        <v>258259</v>
      </c>
      <c r="G19" s="51">
        <v>-49.06867453009725</v>
      </c>
      <c r="H19" s="56">
        <v>7572209</v>
      </c>
      <c r="I19" s="56">
        <v>4516895</v>
      </c>
      <c r="J19" s="88">
        <v>2406294</v>
      </c>
      <c r="K19" s="51">
        <v>-46.72681122762429</v>
      </c>
      <c r="L19" s="51">
        <v>8.999599474205901</v>
      </c>
      <c r="M19" s="51">
        <v>8.907780536530243</v>
      </c>
      <c r="N19" s="51">
        <v>9.317367448956281</v>
      </c>
      <c r="O19" s="51">
        <v>4.598080416848482</v>
      </c>
    </row>
    <row r="20" spans="1:15" ht="12.75">
      <c r="A20" s="304" t="s">
        <v>220</v>
      </c>
      <c r="B20" s="304"/>
      <c r="C20" s="78">
        <v>20098970</v>
      </c>
      <c r="D20" s="56">
        <v>466342</v>
      </c>
      <c r="E20" s="56">
        <v>251289</v>
      </c>
      <c r="F20" s="56">
        <v>209016</v>
      </c>
      <c r="G20" s="51">
        <v>-16.82246337881881</v>
      </c>
      <c r="H20" s="56">
        <v>2612206</v>
      </c>
      <c r="I20" s="56">
        <v>1359170</v>
      </c>
      <c r="J20" s="88">
        <v>1226008</v>
      </c>
      <c r="K20" s="51">
        <v>-9.797302765658456</v>
      </c>
      <c r="L20" s="51">
        <v>5.601481316287188</v>
      </c>
      <c r="M20" s="51">
        <v>5.408792267070982</v>
      </c>
      <c r="N20" s="51">
        <v>5.865617943123971</v>
      </c>
      <c r="O20" s="51">
        <v>8.445983012403113</v>
      </c>
    </row>
    <row r="21" spans="1:15" ht="12.75">
      <c r="A21" s="244" t="s">
        <v>221</v>
      </c>
      <c r="B21" s="245"/>
      <c r="C21" s="78">
        <v>20098930</v>
      </c>
      <c r="D21" s="56">
        <v>363445</v>
      </c>
      <c r="E21" s="56">
        <v>212633</v>
      </c>
      <c r="F21" s="56">
        <v>236191</v>
      </c>
      <c r="G21" s="51">
        <v>11.079183381695223</v>
      </c>
      <c r="H21" s="56">
        <v>1029583</v>
      </c>
      <c r="I21" s="56">
        <v>591680</v>
      </c>
      <c r="J21" s="88">
        <v>729500</v>
      </c>
      <c r="K21" s="51">
        <v>23.292996214169825</v>
      </c>
      <c r="L21" s="51">
        <v>2.8328440341729837</v>
      </c>
      <c r="M21" s="51">
        <v>2.782634868529344</v>
      </c>
      <c r="N21" s="51">
        <v>3.088602021245517</v>
      </c>
      <c r="O21" s="51">
        <v>10.99559112755173</v>
      </c>
    </row>
    <row r="22" spans="1:15" ht="12.75">
      <c r="A22" s="258" t="s">
        <v>222</v>
      </c>
      <c r="B22" s="259"/>
      <c r="C22" s="78">
        <v>20098910</v>
      </c>
      <c r="D22" s="56">
        <v>102650</v>
      </c>
      <c r="E22" s="56">
        <v>29630</v>
      </c>
      <c r="F22" s="56">
        <v>108831</v>
      </c>
      <c r="G22" s="51">
        <v>267.3000337495781</v>
      </c>
      <c r="H22" s="56">
        <v>945484</v>
      </c>
      <c r="I22" s="56">
        <v>334640</v>
      </c>
      <c r="J22" s="88">
        <v>1413514</v>
      </c>
      <c r="K22" s="51">
        <v>322.3983982787473</v>
      </c>
      <c r="L22" s="51">
        <v>9.21075499269362</v>
      </c>
      <c r="M22" s="51">
        <v>11.29395882551468</v>
      </c>
      <c r="N22" s="51">
        <v>12.988155948213285</v>
      </c>
      <c r="O22" s="51">
        <v>15.000914638285812</v>
      </c>
    </row>
    <row r="23" spans="1:15" ht="12.75">
      <c r="A23" s="304" t="s">
        <v>301</v>
      </c>
      <c r="B23" s="304"/>
      <c r="C23" s="78">
        <v>20098940</v>
      </c>
      <c r="D23" s="56">
        <v>345421</v>
      </c>
      <c r="E23" s="56">
        <v>141650</v>
      </c>
      <c r="F23" s="56">
        <v>122933</v>
      </c>
      <c r="G23" s="51">
        <v>-13.213554535827743</v>
      </c>
      <c r="H23" s="56">
        <v>734206</v>
      </c>
      <c r="I23" s="56">
        <v>249605</v>
      </c>
      <c r="J23" s="88">
        <v>241888</v>
      </c>
      <c r="K23" s="51">
        <v>-3.091684862082089</v>
      </c>
      <c r="L23" s="51">
        <v>2.1255395589729633</v>
      </c>
      <c r="M23" s="51">
        <v>1.7621249558771621</v>
      </c>
      <c r="N23" s="51">
        <v>1.9676409100892356</v>
      </c>
      <c r="O23" s="51">
        <v>11.662961444738773</v>
      </c>
    </row>
    <row r="24" spans="1:15" ht="12.75">
      <c r="A24" s="316" t="s">
        <v>223</v>
      </c>
      <c r="B24" s="316"/>
      <c r="C24" s="78">
        <v>20098950</v>
      </c>
      <c r="D24" s="56">
        <v>175610</v>
      </c>
      <c r="E24" s="56">
        <v>43576</v>
      </c>
      <c r="F24" s="56">
        <v>79624</v>
      </c>
      <c r="G24" s="51">
        <v>82.72443546906554</v>
      </c>
      <c r="H24" s="56">
        <v>334548</v>
      </c>
      <c r="I24" s="56">
        <v>87141</v>
      </c>
      <c r="J24" s="88">
        <v>164482</v>
      </c>
      <c r="K24" s="51">
        <v>88.75385868879174</v>
      </c>
      <c r="L24" s="51">
        <v>1.9050623540800637</v>
      </c>
      <c r="M24" s="51">
        <v>1.9997475674683312</v>
      </c>
      <c r="N24" s="51">
        <v>2.065733949562946</v>
      </c>
      <c r="O24" s="51">
        <v>3.2997355850345134</v>
      </c>
    </row>
    <row r="25" spans="1:15" ht="12.75">
      <c r="A25" s="303" t="s">
        <v>215</v>
      </c>
      <c r="B25" s="103" t="s">
        <v>40</v>
      </c>
      <c r="C25" s="74"/>
      <c r="D25" s="56">
        <v>266916</v>
      </c>
      <c r="E25" s="56">
        <v>24860</v>
      </c>
      <c r="F25" s="56">
        <v>46300</v>
      </c>
      <c r="G25" s="51">
        <v>86.24296057924377</v>
      </c>
      <c r="H25" s="56">
        <v>251138</v>
      </c>
      <c r="I25" s="56">
        <v>23942</v>
      </c>
      <c r="J25" s="88">
        <v>42021</v>
      </c>
      <c r="K25" s="51">
        <v>75.5116531618077</v>
      </c>
      <c r="L25" s="51">
        <v>0.9408877699351107</v>
      </c>
      <c r="M25" s="51">
        <v>0.9630732099758649</v>
      </c>
      <c r="N25" s="51">
        <v>0.9075809935205184</v>
      </c>
      <c r="O25" s="51">
        <v>-5.761993572299362</v>
      </c>
    </row>
    <row r="26" spans="1:15" ht="12.75">
      <c r="A26" s="303"/>
      <c r="B26" s="58" t="s">
        <v>134</v>
      </c>
      <c r="C26" s="74">
        <v>20093100</v>
      </c>
      <c r="D26" s="56">
        <v>30326</v>
      </c>
      <c r="E26" s="56">
        <v>1820</v>
      </c>
      <c r="F26" s="56">
        <v>0</v>
      </c>
      <c r="G26" s="51">
        <v>-100</v>
      </c>
      <c r="H26" s="56">
        <v>45515</v>
      </c>
      <c r="I26" s="56">
        <v>2588</v>
      </c>
      <c r="J26" s="88">
        <v>0</v>
      </c>
      <c r="K26" s="51">
        <v>-100</v>
      </c>
      <c r="L26" s="51">
        <v>1.5008573501286024</v>
      </c>
      <c r="M26" s="51">
        <v>1.421978021978022</v>
      </c>
      <c r="N26" s="51" t="s">
        <v>381</v>
      </c>
      <c r="O26" s="51" t="s">
        <v>381</v>
      </c>
    </row>
    <row r="27" spans="1:15" ht="12.75">
      <c r="A27" s="303"/>
      <c r="B27" s="58" t="s">
        <v>137</v>
      </c>
      <c r="C27" s="74">
        <v>20093900</v>
      </c>
      <c r="D27" s="56">
        <v>236590</v>
      </c>
      <c r="E27" s="56">
        <v>23040</v>
      </c>
      <c r="F27" s="56">
        <v>46300</v>
      </c>
      <c r="G27" s="51">
        <v>100.95486111111111</v>
      </c>
      <c r="H27" s="56">
        <v>205623</v>
      </c>
      <c r="I27" s="56">
        <v>21354</v>
      </c>
      <c r="J27" s="88">
        <v>42021</v>
      </c>
      <c r="K27" s="51">
        <v>96.78280415847149</v>
      </c>
      <c r="L27" s="51">
        <v>0.8691111205038252</v>
      </c>
      <c r="M27" s="51">
        <v>0.9268229166666667</v>
      </c>
      <c r="N27" s="51">
        <v>0.9075809935205184</v>
      </c>
      <c r="O27" s="51">
        <v>-2.076116461961497</v>
      </c>
    </row>
    <row r="28" spans="1:15" ht="12.75">
      <c r="A28" s="316" t="s">
        <v>96</v>
      </c>
      <c r="B28" s="316"/>
      <c r="C28" s="74">
        <v>20095000</v>
      </c>
      <c r="D28" s="56">
        <v>25159</v>
      </c>
      <c r="E28" s="56">
        <v>2</v>
      </c>
      <c r="F28" s="56">
        <v>343</v>
      </c>
      <c r="G28" s="51">
        <v>17050</v>
      </c>
      <c r="H28" s="56">
        <v>229359</v>
      </c>
      <c r="I28" s="56">
        <v>378</v>
      </c>
      <c r="J28" s="88">
        <v>1851</v>
      </c>
      <c r="K28" s="51">
        <v>389.6825396825397</v>
      </c>
      <c r="L28" s="51">
        <v>9.116379824317342</v>
      </c>
      <c r="M28" s="51">
        <v>189</v>
      </c>
      <c r="N28" s="51">
        <v>5.396501457725948</v>
      </c>
      <c r="O28" s="51">
        <v>-97.14470822342543</v>
      </c>
    </row>
    <row r="29" spans="1:15" ht="12.75">
      <c r="A29" s="304" t="s">
        <v>94</v>
      </c>
      <c r="B29" s="304"/>
      <c r="C29" s="74">
        <v>20099000</v>
      </c>
      <c r="D29" s="56">
        <v>14906</v>
      </c>
      <c r="E29" s="56">
        <v>3232</v>
      </c>
      <c r="F29" s="56">
        <v>0</v>
      </c>
      <c r="G29" s="51">
        <v>-100</v>
      </c>
      <c r="H29" s="56">
        <v>143495</v>
      </c>
      <c r="I29" s="56">
        <v>32122</v>
      </c>
      <c r="J29" s="88">
        <v>0</v>
      </c>
      <c r="K29" s="51">
        <v>-100</v>
      </c>
      <c r="L29" s="51">
        <v>9.626660405205957</v>
      </c>
      <c r="M29" s="51">
        <v>9.938737623762377</v>
      </c>
      <c r="N29" s="51" t="s">
        <v>381</v>
      </c>
      <c r="O29" s="51" t="s">
        <v>381</v>
      </c>
    </row>
    <row r="30" spans="1:15" ht="12.75">
      <c r="A30" s="303" t="s">
        <v>216</v>
      </c>
      <c r="B30" s="90" t="s">
        <v>40</v>
      </c>
      <c r="C30" s="74"/>
      <c r="D30" s="56">
        <v>31705</v>
      </c>
      <c r="E30" s="56">
        <v>15509</v>
      </c>
      <c r="F30" s="56">
        <v>41850</v>
      </c>
      <c r="G30" s="51">
        <v>169.84331678380295</v>
      </c>
      <c r="H30" s="56">
        <v>112009</v>
      </c>
      <c r="I30" s="56">
        <v>56814</v>
      </c>
      <c r="J30" s="88">
        <v>120175</v>
      </c>
      <c r="K30" s="51">
        <v>111.52356813461472</v>
      </c>
      <c r="L30" s="51">
        <v>3.5328497082479102</v>
      </c>
      <c r="M30" s="51">
        <v>3.663292281900832</v>
      </c>
      <c r="N30" s="51">
        <v>2.8715651135005973</v>
      </c>
      <c r="O30" s="51">
        <v>-21.612448788536696</v>
      </c>
    </row>
    <row r="31" spans="1:15" ht="12.75">
      <c r="A31" s="303"/>
      <c r="B31" s="58" t="s">
        <v>143</v>
      </c>
      <c r="C31" s="74">
        <v>20091100</v>
      </c>
      <c r="D31" s="56">
        <v>29630</v>
      </c>
      <c r="E31" s="56">
        <v>14850</v>
      </c>
      <c r="F31" s="56">
        <v>41850</v>
      </c>
      <c r="G31" s="51">
        <v>181.81818181818184</v>
      </c>
      <c r="H31" s="56">
        <v>109350</v>
      </c>
      <c r="I31" s="56">
        <v>55782</v>
      </c>
      <c r="J31" s="88">
        <v>120175</v>
      </c>
      <c r="K31" s="51">
        <v>115.43687928005451</v>
      </c>
      <c r="L31" s="51">
        <v>3.690516368545393</v>
      </c>
      <c r="M31" s="51">
        <v>3.7563636363636363</v>
      </c>
      <c r="N31" s="51">
        <v>2.8715651135005973</v>
      </c>
      <c r="O31" s="51">
        <v>-23.554655739335505</v>
      </c>
    </row>
    <row r="32" spans="1:15" ht="12.75">
      <c r="A32" s="303"/>
      <c r="B32" s="58" t="s">
        <v>336</v>
      </c>
      <c r="C32" s="74">
        <v>20091200</v>
      </c>
      <c r="D32" s="56">
        <v>600</v>
      </c>
      <c r="E32" s="56">
        <v>0</v>
      </c>
      <c r="F32" s="56">
        <v>0</v>
      </c>
      <c r="G32" s="51" t="s">
        <v>381</v>
      </c>
      <c r="H32" s="56">
        <v>679</v>
      </c>
      <c r="I32" s="56">
        <v>0</v>
      </c>
      <c r="J32" s="88">
        <v>0</v>
      </c>
      <c r="K32" s="51" t="s">
        <v>381</v>
      </c>
      <c r="L32" s="51">
        <v>1.1316666666666666</v>
      </c>
      <c r="M32" s="51" t="s">
        <v>381</v>
      </c>
      <c r="N32" s="51" t="s">
        <v>381</v>
      </c>
      <c r="O32" s="51" t="s">
        <v>381</v>
      </c>
    </row>
    <row r="33" spans="1:15" ht="12.75">
      <c r="A33" s="303"/>
      <c r="B33" s="58" t="s">
        <v>136</v>
      </c>
      <c r="C33" s="74">
        <v>20091900</v>
      </c>
      <c r="D33" s="56">
        <v>1475</v>
      </c>
      <c r="E33" s="56">
        <v>659</v>
      </c>
      <c r="F33" s="56">
        <v>0</v>
      </c>
      <c r="G33" s="51">
        <v>-100</v>
      </c>
      <c r="H33" s="56">
        <v>1980</v>
      </c>
      <c r="I33" s="56">
        <v>1032</v>
      </c>
      <c r="J33" s="88">
        <v>0</v>
      </c>
      <c r="K33" s="51">
        <v>-100</v>
      </c>
      <c r="L33" s="51">
        <v>1.3423728813559321</v>
      </c>
      <c r="M33" s="51">
        <v>1.5660091047040972</v>
      </c>
      <c r="N33" s="51" t="s">
        <v>381</v>
      </c>
      <c r="O33" s="51" t="s">
        <v>381</v>
      </c>
    </row>
    <row r="34" spans="1:15" ht="12.75">
      <c r="A34" s="303" t="s">
        <v>95</v>
      </c>
      <c r="B34" s="90" t="s">
        <v>40</v>
      </c>
      <c r="C34" s="74"/>
      <c r="D34" s="56">
        <v>18861</v>
      </c>
      <c r="E34" s="56">
        <v>353</v>
      </c>
      <c r="F34" s="56">
        <v>30720</v>
      </c>
      <c r="G34" s="51">
        <v>8602.549575070821</v>
      </c>
      <c r="H34" s="56">
        <v>24135</v>
      </c>
      <c r="I34" s="56">
        <v>721</v>
      </c>
      <c r="J34" s="88">
        <v>79233</v>
      </c>
      <c r="K34" s="51">
        <v>10889.320388349515</v>
      </c>
      <c r="L34" s="51">
        <v>1.2796246222363608</v>
      </c>
      <c r="M34" s="51">
        <v>2.0424929178470257</v>
      </c>
      <c r="N34" s="51">
        <v>2.57919921875</v>
      </c>
      <c r="O34" s="51">
        <v>26.277021389563092</v>
      </c>
    </row>
    <row r="35" spans="1:15" ht="12.75">
      <c r="A35" s="303"/>
      <c r="B35" s="58" t="s">
        <v>134</v>
      </c>
      <c r="C35" s="74">
        <v>20094100</v>
      </c>
      <c r="D35" s="56">
        <v>0</v>
      </c>
      <c r="E35" s="56">
        <v>0</v>
      </c>
      <c r="F35" s="56">
        <v>0</v>
      </c>
      <c r="G35" s="51" t="s">
        <v>381</v>
      </c>
      <c r="H35" s="56">
        <v>0</v>
      </c>
      <c r="I35" s="56">
        <v>0</v>
      </c>
      <c r="J35" s="88">
        <v>0</v>
      </c>
      <c r="K35" s="51" t="s">
        <v>381</v>
      </c>
      <c r="L35" s="51" t="s">
        <v>381</v>
      </c>
      <c r="M35" s="51" t="s">
        <v>381</v>
      </c>
      <c r="N35" s="51" t="s">
        <v>381</v>
      </c>
      <c r="O35" s="51" t="s">
        <v>381</v>
      </c>
    </row>
    <row r="36" spans="1:15" ht="12.75">
      <c r="A36" s="303"/>
      <c r="B36" s="58" t="s">
        <v>137</v>
      </c>
      <c r="C36" s="74">
        <v>20094900</v>
      </c>
      <c r="D36" s="56">
        <v>18861</v>
      </c>
      <c r="E36" s="56">
        <v>353</v>
      </c>
      <c r="F36" s="56">
        <v>30720</v>
      </c>
      <c r="G36" s="51">
        <v>8602.549575070821</v>
      </c>
      <c r="H36" s="56">
        <v>24135</v>
      </c>
      <c r="I36" s="56">
        <v>721</v>
      </c>
      <c r="J36" s="88">
        <v>79233</v>
      </c>
      <c r="K36" s="51">
        <v>10889.320388349515</v>
      </c>
      <c r="L36" s="51">
        <v>1.2796246222363608</v>
      </c>
      <c r="M36" s="51">
        <v>2.0424929178470257</v>
      </c>
      <c r="N36" s="51">
        <v>2.57919921875</v>
      </c>
      <c r="O36" s="51">
        <v>26.277021389563092</v>
      </c>
    </row>
    <row r="37" spans="1:15" ht="12.75">
      <c r="A37" s="244" t="s">
        <v>218</v>
      </c>
      <c r="B37" s="245"/>
      <c r="C37" s="74">
        <v>20092900</v>
      </c>
      <c r="D37" s="56">
        <v>0</v>
      </c>
      <c r="E37" s="56">
        <v>0</v>
      </c>
      <c r="F37" s="56">
        <v>9061</v>
      </c>
      <c r="G37" s="51" t="s">
        <v>381</v>
      </c>
      <c r="H37" s="56">
        <v>0</v>
      </c>
      <c r="I37" s="56">
        <v>0</v>
      </c>
      <c r="J37" s="88">
        <v>21335</v>
      </c>
      <c r="K37" s="51" t="s">
        <v>381</v>
      </c>
      <c r="L37" s="51" t="s">
        <v>381</v>
      </c>
      <c r="M37" s="51" t="s">
        <v>381</v>
      </c>
      <c r="N37" s="51">
        <v>2.354596622889306</v>
      </c>
      <c r="O37" s="51" t="s">
        <v>381</v>
      </c>
    </row>
    <row r="38" spans="1:15" ht="12.75">
      <c r="A38" s="315" t="s">
        <v>40</v>
      </c>
      <c r="B38" s="315"/>
      <c r="C38" s="304"/>
      <c r="D38" s="56">
        <v>101829867</v>
      </c>
      <c r="E38" s="56">
        <v>32137240</v>
      </c>
      <c r="F38" s="56">
        <v>38468048</v>
      </c>
      <c r="G38" s="51">
        <v>19.699289671421695</v>
      </c>
      <c r="H38" s="56">
        <v>250416730</v>
      </c>
      <c r="I38" s="56">
        <v>85321474</v>
      </c>
      <c r="J38" s="56">
        <v>90664702</v>
      </c>
      <c r="K38" s="51">
        <v>6.26246564844859</v>
      </c>
      <c r="L38" s="51">
        <v>2.4591677999540154</v>
      </c>
      <c r="M38" s="51">
        <v>2.6549098180179755</v>
      </c>
      <c r="N38" s="51">
        <v>2.3568833542060674</v>
      </c>
      <c r="O38" s="51">
        <v>-11.225483509432344</v>
      </c>
    </row>
    <row r="39" spans="1:15" ht="12.75">
      <c r="A39" s="320" t="s">
        <v>403</v>
      </c>
      <c r="B39" s="321"/>
      <c r="C39" s="321"/>
      <c r="D39" s="321"/>
      <c r="E39" s="321"/>
      <c r="F39" s="321"/>
      <c r="G39" s="321"/>
      <c r="H39" s="321"/>
      <c r="I39" s="321"/>
      <c r="J39" s="321"/>
      <c r="K39" s="321"/>
      <c r="L39" s="321"/>
      <c r="M39" s="321"/>
      <c r="N39" s="321"/>
      <c r="O39" s="322"/>
    </row>
    <row r="40" spans="1:15" ht="12.75">
      <c r="A40" s="317" t="s">
        <v>322</v>
      </c>
      <c r="B40" s="318"/>
      <c r="C40" s="318"/>
      <c r="D40" s="318"/>
      <c r="E40" s="318"/>
      <c r="F40" s="318"/>
      <c r="G40" s="318"/>
      <c r="H40" s="318"/>
      <c r="I40" s="318"/>
      <c r="J40" s="318"/>
      <c r="K40" s="318"/>
      <c r="L40" s="318"/>
      <c r="M40" s="318"/>
      <c r="N40" s="318"/>
      <c r="O40" s="319"/>
    </row>
    <row r="49" spans="1:11" ht="12.75">
      <c r="A49" s="64"/>
      <c r="K49" s="48"/>
    </row>
    <row r="50" spans="1:11" ht="12.75">
      <c r="A50" s="64"/>
      <c r="K50" s="48"/>
    </row>
    <row r="51" spans="1:11" ht="12.75">
      <c r="A51" s="48"/>
      <c r="B51" s="48"/>
      <c r="K51" s="48"/>
    </row>
    <row r="52" spans="1:11" ht="12.75">
      <c r="A52" s="48"/>
      <c r="B52" s="48"/>
      <c r="K52" s="48"/>
    </row>
    <row r="53" spans="1:11" ht="12.75">
      <c r="A53" s="48"/>
      <c r="B53" s="48"/>
      <c r="K53" s="48"/>
    </row>
    <row r="54" spans="1:11" ht="12.75">
      <c r="A54" s="48"/>
      <c r="B54" s="48"/>
      <c r="K54" s="48"/>
    </row>
    <row r="55" spans="1:11" ht="12.75">
      <c r="A55" s="48"/>
      <c r="B55" s="48"/>
      <c r="K55" s="48"/>
    </row>
    <row r="56" spans="1:11" ht="12.75">
      <c r="A56" s="48"/>
      <c r="B56" s="48"/>
      <c r="K56" s="48"/>
    </row>
    <row r="57" spans="1:11" ht="12.75">
      <c r="A57" s="48"/>
      <c r="B57" s="48"/>
      <c r="K57" s="48"/>
    </row>
    <row r="58" spans="1:11" ht="12.75">
      <c r="A58" s="48"/>
      <c r="B58" s="48"/>
      <c r="K58" s="48"/>
    </row>
    <row r="59" spans="1:11" ht="12.75">
      <c r="A59" s="48"/>
      <c r="B59" s="48"/>
      <c r="K59" s="48"/>
    </row>
    <row r="60" spans="1:11" ht="12.75">
      <c r="A60" s="48"/>
      <c r="B60" s="48"/>
      <c r="K60" s="48"/>
    </row>
    <row r="61" spans="1:11" ht="12.75">
      <c r="A61" s="48"/>
      <c r="B61" s="48"/>
      <c r="K61" s="48"/>
    </row>
    <row r="62" spans="1:11" ht="12.75">
      <c r="A62" s="48"/>
      <c r="B62" s="48"/>
      <c r="K62" s="48"/>
    </row>
    <row r="63" spans="1:11" ht="12.75">
      <c r="A63" s="48"/>
      <c r="B63" s="48"/>
      <c r="K63" s="48"/>
    </row>
    <row r="64" spans="1:11" ht="12.75">
      <c r="A64" s="48"/>
      <c r="B64" s="48"/>
      <c r="K64" s="48"/>
    </row>
    <row r="65" spans="1:11" ht="12.75">
      <c r="A65" s="48"/>
      <c r="B65" s="48"/>
      <c r="K65" s="48"/>
    </row>
    <row r="66" spans="1:11" ht="12.75">
      <c r="A66" s="48"/>
      <c r="B66" s="48"/>
      <c r="K66" s="48"/>
    </row>
    <row r="67" spans="1:11" ht="12.75">
      <c r="A67" s="48"/>
      <c r="B67" s="48"/>
      <c r="K67" s="48"/>
    </row>
    <row r="68" spans="1:11" ht="12.75">
      <c r="A68" s="48"/>
      <c r="B68" s="48"/>
      <c r="K68" s="48"/>
    </row>
    <row r="69" spans="1:11" ht="12.75">
      <c r="A69" s="48"/>
      <c r="B69" s="48"/>
      <c r="K69" s="48"/>
    </row>
    <row r="70" spans="1:11" ht="12.75">
      <c r="A70" s="48"/>
      <c r="B70" s="48"/>
      <c r="K70" s="48"/>
    </row>
    <row r="71" spans="1:11" ht="12.75">
      <c r="A71" s="48"/>
      <c r="B71" s="48"/>
      <c r="K71" s="48"/>
    </row>
    <row r="72" spans="1:11" ht="12.75">
      <c r="A72" s="48"/>
      <c r="B72" s="48"/>
      <c r="K72" s="48"/>
    </row>
    <row r="73" spans="1:11" ht="12.75">
      <c r="A73" s="48"/>
      <c r="B73" s="48"/>
      <c r="K73" s="48"/>
    </row>
    <row r="74" spans="1:11" ht="12.75">
      <c r="A74" s="48"/>
      <c r="B74" s="48"/>
      <c r="K74" s="48"/>
    </row>
    <row r="75" spans="1:11" ht="12.75">
      <c r="A75" s="48"/>
      <c r="B75" s="48"/>
      <c r="K75" s="48"/>
    </row>
    <row r="76" spans="1:11" ht="12.75">
      <c r="A76" s="48"/>
      <c r="B76" s="48"/>
      <c r="K76" s="48"/>
    </row>
    <row r="77" spans="1:11" ht="12.75">
      <c r="A77" s="48"/>
      <c r="B77" s="48"/>
      <c r="K77" s="48"/>
    </row>
    <row r="78" spans="1:11" ht="12.75">
      <c r="A78" s="48"/>
      <c r="B78" s="48"/>
      <c r="K78" s="48"/>
    </row>
    <row r="79" spans="1:11" ht="12.75">
      <c r="A79" s="48"/>
      <c r="B79" s="48"/>
      <c r="K79" s="48"/>
    </row>
    <row r="80" spans="1:11" ht="12.75">
      <c r="A80" s="48"/>
      <c r="B80" s="48"/>
      <c r="K80" s="48"/>
    </row>
    <row r="81" spans="1:11" ht="12.75">
      <c r="A81" s="48"/>
      <c r="B81" s="48"/>
      <c r="K81" s="48"/>
    </row>
    <row r="82" spans="1:11" ht="12.75">
      <c r="A82" s="48"/>
      <c r="B82" s="48"/>
      <c r="K82" s="48"/>
    </row>
  </sheetData>
  <sheetProtection/>
  <mergeCells count="26">
    <mergeCell ref="A28:B28"/>
    <mergeCell ref="A29:B29"/>
    <mergeCell ref="A37:B37"/>
    <mergeCell ref="A40:O40"/>
    <mergeCell ref="A39:O39"/>
    <mergeCell ref="A1:O1"/>
    <mergeCell ref="C2:C3"/>
    <mergeCell ref="D2:G2"/>
    <mergeCell ref="H2:K2"/>
    <mergeCell ref="L2:O2"/>
    <mergeCell ref="A38:C38"/>
    <mergeCell ref="A2:B3"/>
    <mergeCell ref="A23:B23"/>
    <mergeCell ref="A21:B21"/>
    <mergeCell ref="A25:A27"/>
    <mergeCell ref="A22:B22"/>
    <mergeCell ref="A30:A33"/>
    <mergeCell ref="A24:B24"/>
    <mergeCell ref="A34:A36"/>
    <mergeCell ref="A17:B17"/>
    <mergeCell ref="A10:A15"/>
    <mergeCell ref="A16:B16"/>
    <mergeCell ref="A4:A9"/>
    <mergeCell ref="A18:B18"/>
    <mergeCell ref="A19:B19"/>
    <mergeCell ref="A20:B20"/>
  </mergeCells>
  <printOptions/>
  <pageMargins left="0.7086614173228347" right="0.7086614173228347" top="0.7480314960629921" bottom="0.7480314960629921" header="0.31496062992125984" footer="0.31496062992125984"/>
  <pageSetup fitToHeight="1" fitToWidth="1" orientation="landscape" scale="71"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T36"/>
  <sheetViews>
    <sheetView zoomScalePageLayoutView="0" workbookViewId="0" topLeftCell="A13">
      <selection activeCell="Q39" sqref="Q39"/>
    </sheetView>
  </sheetViews>
  <sheetFormatPr defaultColWidth="11.421875" defaultRowHeight="15"/>
  <cols>
    <col min="1" max="1" width="18.8515625" style="38" customWidth="1"/>
    <col min="2" max="2" width="28.28125" style="38" customWidth="1"/>
    <col min="3" max="3" width="9.8515625" style="53" customWidth="1"/>
    <col min="4" max="6" width="10.00390625" style="48" customWidth="1"/>
    <col min="7" max="7" width="7.140625" style="48" customWidth="1"/>
    <col min="8" max="10" width="10.00390625" style="48" customWidth="1"/>
    <col min="11" max="11" width="7.140625" style="48" customWidth="1"/>
    <col min="12" max="12" width="6.8515625" style="48" customWidth="1"/>
    <col min="13" max="15" width="7.8515625" style="48" customWidth="1"/>
    <col min="16" max="16384" width="11.421875" style="48" customWidth="1"/>
  </cols>
  <sheetData>
    <row r="1" spans="1:15" ht="12.75">
      <c r="A1" s="227" t="s">
        <v>97</v>
      </c>
      <c r="B1" s="228"/>
      <c r="C1" s="228"/>
      <c r="D1" s="228"/>
      <c r="E1" s="228"/>
      <c r="F1" s="228"/>
      <c r="G1" s="228"/>
      <c r="H1" s="228"/>
      <c r="I1" s="228"/>
      <c r="J1" s="228"/>
      <c r="K1" s="228"/>
      <c r="L1" s="228"/>
      <c r="M1" s="228"/>
      <c r="N1" s="228"/>
      <c r="O1" s="229"/>
    </row>
    <row r="2" spans="1:15" ht="12.75">
      <c r="A2" s="330" t="s">
        <v>43</v>
      </c>
      <c r="B2" s="331"/>
      <c r="C2" s="305" t="s">
        <v>44</v>
      </c>
      <c r="D2" s="238" t="s">
        <v>34</v>
      </c>
      <c r="E2" s="238"/>
      <c r="F2" s="238"/>
      <c r="G2" s="238"/>
      <c r="H2" s="252" t="s">
        <v>350</v>
      </c>
      <c r="I2" s="253"/>
      <c r="J2" s="253"/>
      <c r="K2" s="237"/>
      <c r="L2" s="238" t="s">
        <v>400</v>
      </c>
      <c r="M2" s="238"/>
      <c r="N2" s="238"/>
      <c r="O2" s="238"/>
    </row>
    <row r="3" spans="1:72" ht="25.5">
      <c r="A3" s="332"/>
      <c r="B3" s="333"/>
      <c r="C3" s="305"/>
      <c r="D3" s="89">
        <v>2012</v>
      </c>
      <c r="E3" s="89" t="s">
        <v>374</v>
      </c>
      <c r="F3" s="89" t="s">
        <v>375</v>
      </c>
      <c r="G3" s="50" t="s">
        <v>114</v>
      </c>
      <c r="H3" s="89">
        <v>2012</v>
      </c>
      <c r="I3" s="89" t="s">
        <v>374</v>
      </c>
      <c r="J3" s="89" t="s">
        <v>375</v>
      </c>
      <c r="K3" s="50" t="s">
        <v>114</v>
      </c>
      <c r="L3" s="89">
        <v>2012</v>
      </c>
      <c r="M3" s="89" t="s">
        <v>374</v>
      </c>
      <c r="N3" s="89" t="s">
        <v>375</v>
      </c>
      <c r="O3" s="50" t="s">
        <v>114</v>
      </c>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row>
    <row r="4" spans="1:15" ht="12.75">
      <c r="A4" s="326" t="s">
        <v>52</v>
      </c>
      <c r="B4" s="326"/>
      <c r="C4" s="124">
        <v>7104000</v>
      </c>
      <c r="D4" s="122">
        <v>8564668</v>
      </c>
      <c r="E4" s="122">
        <v>1141202</v>
      </c>
      <c r="F4" s="122">
        <v>1261928</v>
      </c>
      <c r="G4" s="121">
        <v>10.578845813449323</v>
      </c>
      <c r="H4" s="122">
        <v>11136338</v>
      </c>
      <c r="I4" s="122">
        <v>1574220</v>
      </c>
      <c r="J4" s="122">
        <v>1608373</v>
      </c>
      <c r="K4" s="121">
        <v>2.169518872838605</v>
      </c>
      <c r="L4" s="121">
        <v>1.3002649956775907</v>
      </c>
      <c r="M4" s="121">
        <v>1.379440274377367</v>
      </c>
      <c r="N4" s="121">
        <v>1.2745362651434946</v>
      </c>
      <c r="O4" s="51">
        <v>-7.604824303192292</v>
      </c>
    </row>
    <row r="5" spans="1:15" ht="12.75">
      <c r="A5" s="326" t="s">
        <v>150</v>
      </c>
      <c r="B5" s="326"/>
      <c r="C5" s="124">
        <v>8119090</v>
      </c>
      <c r="D5" s="122">
        <v>3588062</v>
      </c>
      <c r="E5" s="122">
        <v>1926935</v>
      </c>
      <c r="F5" s="122">
        <v>2952022</v>
      </c>
      <c r="G5" s="121">
        <v>53.19779857649583</v>
      </c>
      <c r="H5" s="122">
        <v>6352748</v>
      </c>
      <c r="I5" s="122">
        <v>3156774</v>
      </c>
      <c r="J5" s="122">
        <v>5873295</v>
      </c>
      <c r="K5" s="123">
        <v>86.05370546006779</v>
      </c>
      <c r="L5" s="121">
        <v>1.7705234747894545</v>
      </c>
      <c r="M5" s="121">
        <v>1.6382358512352517</v>
      </c>
      <c r="N5" s="121">
        <v>1.9895837497146025</v>
      </c>
      <c r="O5" s="51">
        <v>21.446722595799006</v>
      </c>
    </row>
    <row r="6" spans="1:15" ht="12.75">
      <c r="A6" s="327" t="s">
        <v>56</v>
      </c>
      <c r="B6" s="327"/>
      <c r="C6" s="124">
        <v>7102100</v>
      </c>
      <c r="D6" s="122">
        <v>3660566</v>
      </c>
      <c r="E6" s="122">
        <v>1166990</v>
      </c>
      <c r="F6" s="122">
        <v>513577</v>
      </c>
      <c r="G6" s="121">
        <v>-55.99131097952853</v>
      </c>
      <c r="H6" s="122">
        <v>4139757</v>
      </c>
      <c r="I6" s="122">
        <v>1353863</v>
      </c>
      <c r="J6" s="122">
        <v>641268</v>
      </c>
      <c r="K6" s="121">
        <v>-52.63420301758745</v>
      </c>
      <c r="L6" s="121">
        <v>1.1309062587588914</v>
      </c>
      <c r="M6" s="121">
        <v>1.160132477570502</v>
      </c>
      <c r="N6" s="121">
        <v>1.2486306824487856</v>
      </c>
      <c r="O6" s="51">
        <v>7.628284406244079</v>
      </c>
    </row>
    <row r="7" spans="1:15" ht="12.75">
      <c r="A7" s="328" t="s">
        <v>63</v>
      </c>
      <c r="B7" s="329"/>
      <c r="C7" s="124">
        <v>7102200</v>
      </c>
      <c r="D7" s="122">
        <v>3283617</v>
      </c>
      <c r="E7" s="122">
        <v>777543</v>
      </c>
      <c r="F7" s="122">
        <v>327280</v>
      </c>
      <c r="G7" s="121">
        <v>-57.908437218263174</v>
      </c>
      <c r="H7" s="122">
        <v>3278208</v>
      </c>
      <c r="I7" s="122">
        <v>743912</v>
      </c>
      <c r="J7" s="122">
        <v>361155</v>
      </c>
      <c r="K7" s="121">
        <v>-51.451919044188024</v>
      </c>
      <c r="L7" s="121">
        <v>0.9983527311498266</v>
      </c>
      <c r="M7" s="121">
        <v>0.9567470866563007</v>
      </c>
      <c r="N7" s="121">
        <v>1.1035046443412369</v>
      </c>
      <c r="O7" s="51">
        <v>15.339221799758352</v>
      </c>
    </row>
    <row r="8" spans="1:15" ht="12.75">
      <c r="A8" s="325" t="s">
        <v>53</v>
      </c>
      <c r="B8" s="126" t="s">
        <v>40</v>
      </c>
      <c r="C8" s="124">
        <v>7108090</v>
      </c>
      <c r="D8" s="122">
        <v>2755742</v>
      </c>
      <c r="E8" s="122">
        <v>1469162</v>
      </c>
      <c r="F8" s="122">
        <v>1339830</v>
      </c>
      <c r="G8" s="121">
        <v>-8.803113611705172</v>
      </c>
      <c r="H8" s="122">
        <v>2647967</v>
      </c>
      <c r="I8" s="122">
        <v>1248535</v>
      </c>
      <c r="J8" s="122">
        <v>1388977</v>
      </c>
      <c r="K8" s="121">
        <v>11.2485432927391</v>
      </c>
      <c r="L8" s="121">
        <v>0.9608907510209591</v>
      </c>
      <c r="M8" s="121">
        <v>0.8498279971847897</v>
      </c>
      <c r="N8" s="121">
        <v>1.0366815192972243</v>
      </c>
      <c r="O8" s="51">
        <v>21.98721655810598</v>
      </c>
    </row>
    <row r="9" spans="1:15" ht="12.75">
      <c r="A9" s="325" t="s">
        <v>53</v>
      </c>
      <c r="B9" s="126" t="s">
        <v>118</v>
      </c>
      <c r="C9" s="124">
        <v>7108091</v>
      </c>
      <c r="D9" s="122">
        <v>40750</v>
      </c>
      <c r="E9" s="122">
        <v>39000</v>
      </c>
      <c r="F9" s="122">
        <v>25</v>
      </c>
      <c r="G9" s="121">
        <v>-99.93589743589743</v>
      </c>
      <c r="H9" s="122">
        <v>95705</v>
      </c>
      <c r="I9" s="122">
        <v>93025</v>
      </c>
      <c r="J9" s="122">
        <v>30369</v>
      </c>
      <c r="K9" s="121">
        <v>-67.35393711367912</v>
      </c>
      <c r="L9" s="121">
        <v>2.3485889570552145</v>
      </c>
      <c r="M9" s="121">
        <v>2.38525641025641</v>
      </c>
      <c r="N9" s="121">
        <v>1214.76</v>
      </c>
      <c r="O9" s="51">
        <v>50827.858102660575</v>
      </c>
    </row>
    <row r="10" spans="1:15" ht="12.75">
      <c r="A10" s="325" t="s">
        <v>53</v>
      </c>
      <c r="B10" s="125" t="s">
        <v>119</v>
      </c>
      <c r="C10" s="124">
        <v>7108099</v>
      </c>
      <c r="D10" s="122">
        <v>2714992</v>
      </c>
      <c r="E10" s="122">
        <v>1430162</v>
      </c>
      <c r="F10" s="122">
        <v>1339805</v>
      </c>
      <c r="G10" s="121">
        <v>-6.317955588248047</v>
      </c>
      <c r="H10" s="122">
        <v>2552262</v>
      </c>
      <c r="I10" s="122">
        <v>1155510</v>
      </c>
      <c r="J10" s="122">
        <v>1358608</v>
      </c>
      <c r="K10" s="121">
        <v>17.576481380515972</v>
      </c>
      <c r="L10" s="121">
        <v>0.9400624384896898</v>
      </c>
      <c r="M10" s="121">
        <v>0.80795742020834</v>
      </c>
      <c r="N10" s="121">
        <v>1.0140341318326174</v>
      </c>
      <c r="O10" s="51">
        <v>25.505887621050416</v>
      </c>
    </row>
    <row r="11" spans="1:15" ht="12.75">
      <c r="A11" s="325" t="s">
        <v>46</v>
      </c>
      <c r="B11" s="125" t="s">
        <v>40</v>
      </c>
      <c r="C11" s="124">
        <v>8111000</v>
      </c>
      <c r="D11" s="122">
        <v>1148905</v>
      </c>
      <c r="E11" s="122">
        <v>670832</v>
      </c>
      <c r="F11" s="122">
        <v>62390</v>
      </c>
      <c r="G11" s="121">
        <v>-90.69960884394305</v>
      </c>
      <c r="H11" s="122">
        <v>2250776</v>
      </c>
      <c r="I11" s="122">
        <v>1340752</v>
      </c>
      <c r="J11" s="122">
        <v>101239</v>
      </c>
      <c r="K11" s="121">
        <v>-92.44908827284986</v>
      </c>
      <c r="L11" s="121">
        <v>1.9590618893642207</v>
      </c>
      <c r="M11" s="121">
        <v>1.9986404941922866</v>
      </c>
      <c r="N11" s="121">
        <v>1.62267991665331</v>
      </c>
      <c r="O11" s="51">
        <v>-18.81081558346561</v>
      </c>
    </row>
    <row r="12" spans="1:15" ht="12.75">
      <c r="A12" s="325" t="s">
        <v>46</v>
      </c>
      <c r="B12" s="125" t="s">
        <v>118</v>
      </c>
      <c r="C12" s="124">
        <v>8111010</v>
      </c>
      <c r="D12" s="122">
        <v>20000</v>
      </c>
      <c r="E12" s="122">
        <v>19992</v>
      </c>
      <c r="F12" s="122">
        <v>46</v>
      </c>
      <c r="G12" s="121">
        <v>-99.76990796318528</v>
      </c>
      <c r="H12" s="122">
        <v>64232</v>
      </c>
      <c r="I12" s="122">
        <v>63971</v>
      </c>
      <c r="J12" s="122">
        <v>894</v>
      </c>
      <c r="K12" s="121">
        <v>-98.60249175407606</v>
      </c>
      <c r="L12" s="121">
        <v>3.2116</v>
      </c>
      <c r="M12" s="121">
        <v>3.199829931972789</v>
      </c>
      <c r="N12" s="121">
        <v>19.434782608695652</v>
      </c>
      <c r="O12" s="51">
        <v>507.3692359241586</v>
      </c>
    </row>
    <row r="13" spans="1:15" ht="12.75">
      <c r="A13" s="325" t="s">
        <v>46</v>
      </c>
      <c r="B13" s="125" t="s">
        <v>119</v>
      </c>
      <c r="C13" s="124">
        <v>8111090</v>
      </c>
      <c r="D13" s="122">
        <v>1128905</v>
      </c>
      <c r="E13" s="122">
        <v>650840</v>
      </c>
      <c r="F13" s="122">
        <v>62344</v>
      </c>
      <c r="G13" s="121">
        <v>-90.42099440722758</v>
      </c>
      <c r="H13" s="122">
        <v>2186544</v>
      </c>
      <c r="I13" s="122">
        <v>1276781</v>
      </c>
      <c r="J13" s="122">
        <v>100345</v>
      </c>
      <c r="K13" s="121">
        <v>-92.14078217016073</v>
      </c>
      <c r="L13" s="121">
        <v>1.936871570238417</v>
      </c>
      <c r="M13" s="121">
        <v>1.9617432856001475</v>
      </c>
      <c r="N13" s="121">
        <v>1.609537405363788</v>
      </c>
      <c r="O13" s="51">
        <v>-17.953719165074677</v>
      </c>
    </row>
    <row r="14" spans="1:15" ht="12.75">
      <c r="A14" s="323" t="s">
        <v>57</v>
      </c>
      <c r="B14" s="324"/>
      <c r="C14" s="124">
        <v>7102910</v>
      </c>
      <c r="D14" s="122">
        <v>1070868</v>
      </c>
      <c r="E14" s="122">
        <v>350290</v>
      </c>
      <c r="F14" s="122">
        <v>194415</v>
      </c>
      <c r="G14" s="121">
        <v>-44.49884381512461</v>
      </c>
      <c r="H14" s="122">
        <v>1506261</v>
      </c>
      <c r="I14" s="122">
        <v>484612</v>
      </c>
      <c r="J14" s="122">
        <v>313088</v>
      </c>
      <c r="K14" s="121">
        <v>-35.394088466649606</v>
      </c>
      <c r="L14" s="121">
        <v>1.4065795224061228</v>
      </c>
      <c r="M14" s="121">
        <v>1.3834594193382626</v>
      </c>
      <c r="N14" s="121">
        <v>1.6104107193374997</v>
      </c>
      <c r="O14" s="51">
        <v>16.404622848120297</v>
      </c>
    </row>
    <row r="15" spans="1:15" ht="12.75">
      <c r="A15" s="325" t="s">
        <v>47</v>
      </c>
      <c r="B15" s="125" t="s">
        <v>40</v>
      </c>
      <c r="C15" s="124">
        <v>8119010</v>
      </c>
      <c r="D15" s="122">
        <v>267275</v>
      </c>
      <c r="E15" s="122">
        <v>249708</v>
      </c>
      <c r="F15" s="122">
        <v>198839</v>
      </c>
      <c r="G15" s="121">
        <v>-20.371393787944314</v>
      </c>
      <c r="H15" s="122">
        <v>637546</v>
      </c>
      <c r="I15" s="122">
        <v>563971</v>
      </c>
      <c r="J15" s="122">
        <v>311440</v>
      </c>
      <c r="K15" s="121">
        <v>-44.777302379023034</v>
      </c>
      <c r="L15" s="121">
        <v>2.385355906837527</v>
      </c>
      <c r="M15" s="121">
        <v>2.2585219536418535</v>
      </c>
      <c r="N15" s="121">
        <v>1.5662923269579911</v>
      </c>
      <c r="O15" s="51">
        <v>-30.64967447261897</v>
      </c>
    </row>
    <row r="16" spans="1:15" ht="12.75">
      <c r="A16" s="325"/>
      <c r="B16" s="125" t="s">
        <v>120</v>
      </c>
      <c r="C16" s="124">
        <v>8119011</v>
      </c>
      <c r="D16" s="122">
        <v>15602</v>
      </c>
      <c r="E16" s="122">
        <v>15602</v>
      </c>
      <c r="F16" s="122">
        <v>0</v>
      </c>
      <c r="G16" s="121">
        <v>-100</v>
      </c>
      <c r="H16" s="122">
        <v>53779</v>
      </c>
      <c r="I16" s="122">
        <v>53779</v>
      </c>
      <c r="J16" s="122">
        <v>0</v>
      </c>
      <c r="K16" s="121">
        <v>-100</v>
      </c>
      <c r="L16" s="121">
        <v>3.446929880784515</v>
      </c>
      <c r="M16" s="121">
        <v>3.446929880784515</v>
      </c>
      <c r="N16" s="121" t="s">
        <v>381</v>
      </c>
      <c r="O16" s="51" t="s">
        <v>381</v>
      </c>
    </row>
    <row r="17" spans="1:15" ht="12.75">
      <c r="A17" s="325"/>
      <c r="B17" s="125" t="s">
        <v>127</v>
      </c>
      <c r="C17" s="124">
        <v>8119019</v>
      </c>
      <c r="D17" s="122">
        <v>251673</v>
      </c>
      <c r="E17" s="122">
        <v>234106</v>
      </c>
      <c r="F17" s="122">
        <v>198839</v>
      </c>
      <c r="G17" s="121">
        <v>-15.064543411958686</v>
      </c>
      <c r="H17" s="122">
        <v>583767</v>
      </c>
      <c r="I17" s="122">
        <v>510192</v>
      </c>
      <c r="J17" s="122">
        <v>311440</v>
      </c>
      <c r="K17" s="121">
        <v>-38.956314485527024</v>
      </c>
      <c r="L17" s="121">
        <v>2.3195456008391844</v>
      </c>
      <c r="M17" s="121">
        <v>2.179320478757486</v>
      </c>
      <c r="N17" s="121">
        <v>1.5662923269579911</v>
      </c>
      <c r="O17" s="51">
        <v>-28.12932552944235</v>
      </c>
    </row>
    <row r="18" spans="1:15" ht="12.75">
      <c r="A18" s="323" t="s">
        <v>50</v>
      </c>
      <c r="B18" s="324"/>
      <c r="C18" s="124">
        <v>7109000</v>
      </c>
      <c r="D18" s="122">
        <v>377809</v>
      </c>
      <c r="E18" s="122">
        <v>77640</v>
      </c>
      <c r="F18" s="122">
        <v>158671</v>
      </c>
      <c r="G18" s="121">
        <v>104.36759402369913</v>
      </c>
      <c r="H18" s="122">
        <v>447924</v>
      </c>
      <c r="I18" s="122">
        <v>90358</v>
      </c>
      <c r="J18" s="122">
        <v>196097</v>
      </c>
      <c r="K18" s="121">
        <v>117.022289116625</v>
      </c>
      <c r="L18" s="121">
        <v>1.1855831915068196</v>
      </c>
      <c r="M18" s="121">
        <v>1.1638073158165894</v>
      </c>
      <c r="N18" s="121">
        <v>1.2358717093860883</v>
      </c>
      <c r="O18" s="51">
        <v>6.192124124854348</v>
      </c>
    </row>
    <row r="19" spans="1:15" ht="12.75">
      <c r="A19" s="325" t="s">
        <v>49</v>
      </c>
      <c r="B19" s="125" t="s">
        <v>40</v>
      </c>
      <c r="C19" s="124">
        <v>7108040</v>
      </c>
      <c r="D19" s="122">
        <v>94072</v>
      </c>
      <c r="E19" s="122">
        <v>67287</v>
      </c>
      <c r="F19" s="122">
        <v>2120</v>
      </c>
      <c r="G19" s="121">
        <v>-96.84931710434408</v>
      </c>
      <c r="H19" s="122">
        <v>431758</v>
      </c>
      <c r="I19" s="122">
        <v>288998</v>
      </c>
      <c r="J19" s="122">
        <v>13673</v>
      </c>
      <c r="K19" s="121">
        <v>-95.26882538979508</v>
      </c>
      <c r="L19" s="121">
        <v>4.589654732545284</v>
      </c>
      <c r="M19" s="121">
        <v>4.295004978673443</v>
      </c>
      <c r="N19" s="121">
        <v>6.449528301886793</v>
      </c>
      <c r="O19" s="51">
        <v>50.16346509285763</v>
      </c>
    </row>
    <row r="20" spans="1:15" ht="12.75">
      <c r="A20" s="325" t="s">
        <v>49</v>
      </c>
      <c r="B20" s="125" t="s">
        <v>120</v>
      </c>
      <c r="C20" s="124">
        <v>7108041</v>
      </c>
      <c r="D20" s="122">
        <v>8070</v>
      </c>
      <c r="E20" s="122">
        <v>8070</v>
      </c>
      <c r="F20" s="122">
        <v>0</v>
      </c>
      <c r="G20" s="121">
        <v>-100</v>
      </c>
      <c r="H20" s="122">
        <v>37396</v>
      </c>
      <c r="I20" s="122">
        <v>37396</v>
      </c>
      <c r="J20" s="122">
        <v>0</v>
      </c>
      <c r="K20" s="121">
        <v>-100</v>
      </c>
      <c r="L20" s="121">
        <v>4.633952912019827</v>
      </c>
      <c r="M20" s="121">
        <v>4.633952912019827</v>
      </c>
      <c r="N20" s="121" t="s">
        <v>381</v>
      </c>
      <c r="O20" s="51" t="s">
        <v>381</v>
      </c>
    </row>
    <row r="21" spans="1:15" ht="12.75">
      <c r="A21" s="325" t="s">
        <v>49</v>
      </c>
      <c r="B21" s="125" t="s">
        <v>127</v>
      </c>
      <c r="C21" s="124">
        <v>7108049</v>
      </c>
      <c r="D21" s="122">
        <v>86002</v>
      </c>
      <c r="E21" s="122">
        <v>59217</v>
      </c>
      <c r="F21" s="122">
        <v>2120</v>
      </c>
      <c r="G21" s="121">
        <v>-96.41994697468633</v>
      </c>
      <c r="H21" s="122">
        <v>394362</v>
      </c>
      <c r="I21" s="122">
        <v>251602</v>
      </c>
      <c r="J21" s="122">
        <v>13673</v>
      </c>
      <c r="K21" s="121">
        <v>-94.56562348470999</v>
      </c>
      <c r="L21" s="121">
        <v>4.585498011674147</v>
      </c>
      <c r="M21" s="121">
        <v>4.2488136852593</v>
      </c>
      <c r="N21" s="121">
        <v>6.449528301886793</v>
      </c>
      <c r="O21" s="51">
        <v>51.795978351853414</v>
      </c>
    </row>
    <row r="22" spans="1:15" ht="12.75">
      <c r="A22" s="323" t="s">
        <v>60</v>
      </c>
      <c r="B22" s="324"/>
      <c r="C22" s="124">
        <v>7103000</v>
      </c>
      <c r="D22" s="122">
        <v>328133</v>
      </c>
      <c r="E22" s="122">
        <v>163650</v>
      </c>
      <c r="F22" s="122">
        <v>99150</v>
      </c>
      <c r="G22" s="121">
        <v>-39.413382218148485</v>
      </c>
      <c r="H22" s="122">
        <v>404698</v>
      </c>
      <c r="I22" s="122">
        <v>227240</v>
      </c>
      <c r="J22" s="122">
        <v>101930</v>
      </c>
      <c r="K22" s="121">
        <v>-55.14434078507304</v>
      </c>
      <c r="L22" s="121">
        <v>1.2333352634450054</v>
      </c>
      <c r="M22" s="121">
        <v>1.3885731744576841</v>
      </c>
      <c r="N22" s="121">
        <v>1.0280383257690369</v>
      </c>
      <c r="O22" s="51">
        <v>-25.964411189886082</v>
      </c>
    </row>
    <row r="23" spans="1:15" ht="12.75">
      <c r="A23" s="323" t="s">
        <v>59</v>
      </c>
      <c r="B23" s="324"/>
      <c r="C23" s="124">
        <v>8119030</v>
      </c>
      <c r="D23" s="122">
        <v>247327</v>
      </c>
      <c r="E23" s="122">
        <v>152400</v>
      </c>
      <c r="F23" s="122">
        <v>134116</v>
      </c>
      <c r="G23" s="121">
        <v>-11.997375328083992</v>
      </c>
      <c r="H23" s="122">
        <v>387149</v>
      </c>
      <c r="I23" s="122">
        <v>210104</v>
      </c>
      <c r="J23" s="122">
        <v>172328</v>
      </c>
      <c r="K23" s="121">
        <v>-17.97966721242813</v>
      </c>
      <c r="L23" s="121">
        <v>1.5653325354692371</v>
      </c>
      <c r="M23" s="121">
        <v>1.3786351706036746</v>
      </c>
      <c r="N23" s="121">
        <v>1.2849175340749799</v>
      </c>
      <c r="O23" s="51">
        <v>-6.797856207865182</v>
      </c>
    </row>
    <row r="24" spans="1:15" ht="12.75">
      <c r="A24" s="323" t="s">
        <v>51</v>
      </c>
      <c r="B24" s="324"/>
      <c r="C24" s="124">
        <v>7108030</v>
      </c>
      <c r="D24" s="122">
        <v>200239</v>
      </c>
      <c r="E24" s="122">
        <v>69440</v>
      </c>
      <c r="F24" s="122">
        <v>169310</v>
      </c>
      <c r="G24" s="121">
        <v>143.82200460829492</v>
      </c>
      <c r="H24" s="122">
        <v>276556</v>
      </c>
      <c r="I24" s="122">
        <v>95589</v>
      </c>
      <c r="J24" s="122">
        <v>257207</v>
      </c>
      <c r="K24" s="121">
        <v>169.0759397001747</v>
      </c>
      <c r="L24" s="121">
        <v>1.3811295501875258</v>
      </c>
      <c r="M24" s="121">
        <v>1.3765697004608295</v>
      </c>
      <c r="N24" s="121">
        <v>1.5191483078376942</v>
      </c>
      <c r="O24" s="51">
        <v>10.357529105074303</v>
      </c>
    </row>
    <row r="25" spans="1:15" ht="12.75">
      <c r="A25" s="258" t="s">
        <v>318</v>
      </c>
      <c r="B25" s="259"/>
      <c r="C25" s="74">
        <v>8112019</v>
      </c>
      <c r="D25" s="122">
        <v>45793</v>
      </c>
      <c r="E25" s="122">
        <v>20793</v>
      </c>
      <c r="F25" s="122">
        <v>0</v>
      </c>
      <c r="G25" s="121">
        <v>-100</v>
      </c>
      <c r="H25" s="122">
        <v>116052</v>
      </c>
      <c r="I25" s="122">
        <v>59869</v>
      </c>
      <c r="J25" s="122">
        <v>0</v>
      </c>
      <c r="K25" s="121">
        <v>-100</v>
      </c>
      <c r="L25" s="121">
        <v>2.534273797305265</v>
      </c>
      <c r="M25" s="121">
        <v>2.8792862982734575</v>
      </c>
      <c r="N25" s="121" t="s">
        <v>381</v>
      </c>
      <c r="O25" s="51" t="s">
        <v>381</v>
      </c>
    </row>
    <row r="26" spans="1:15" ht="12.75">
      <c r="A26" s="323" t="s">
        <v>292</v>
      </c>
      <c r="B26" s="324"/>
      <c r="C26" s="124">
        <v>8112090</v>
      </c>
      <c r="D26" s="122">
        <v>46000</v>
      </c>
      <c r="E26" s="122">
        <v>24000</v>
      </c>
      <c r="F26" s="122">
        <v>0</v>
      </c>
      <c r="G26" s="121">
        <v>-100</v>
      </c>
      <c r="H26" s="122">
        <v>74103</v>
      </c>
      <c r="I26" s="122">
        <v>41427</v>
      </c>
      <c r="J26" s="122">
        <v>0</v>
      </c>
      <c r="K26" s="121">
        <v>-100</v>
      </c>
      <c r="L26" s="121">
        <v>1.6109347826086957</v>
      </c>
      <c r="M26" s="121">
        <v>1.726125</v>
      </c>
      <c r="N26" s="121" t="s">
        <v>381</v>
      </c>
      <c r="O26" s="51" t="s">
        <v>381</v>
      </c>
    </row>
    <row r="27" spans="1:15" ht="12.75">
      <c r="A27" s="258" t="s">
        <v>61</v>
      </c>
      <c r="B27" s="259"/>
      <c r="C27" s="74">
        <v>7108020</v>
      </c>
      <c r="D27" s="122">
        <v>58240</v>
      </c>
      <c r="E27" s="122">
        <v>20000</v>
      </c>
      <c r="F27" s="122">
        <v>33565</v>
      </c>
      <c r="G27" s="121">
        <v>67.825</v>
      </c>
      <c r="H27" s="122">
        <v>64436</v>
      </c>
      <c r="I27" s="122">
        <v>22481</v>
      </c>
      <c r="J27" s="122">
        <v>41285</v>
      </c>
      <c r="K27" s="121">
        <v>83.64396601574664</v>
      </c>
      <c r="L27" s="121">
        <v>1.1063873626373626</v>
      </c>
      <c r="M27" s="121">
        <v>1.12405</v>
      </c>
      <c r="N27" s="121">
        <v>1.2300014896469538</v>
      </c>
      <c r="O27" s="51">
        <v>9.425869814239029</v>
      </c>
    </row>
    <row r="28" spans="1:15" ht="12.75">
      <c r="A28" s="258" t="s">
        <v>66</v>
      </c>
      <c r="B28" s="259"/>
      <c r="C28" s="74">
        <v>7101000</v>
      </c>
      <c r="D28" s="122">
        <v>112390</v>
      </c>
      <c r="E28" s="122">
        <v>44684</v>
      </c>
      <c r="F28" s="122">
        <v>125043</v>
      </c>
      <c r="G28" s="121">
        <v>179.83842091128815</v>
      </c>
      <c r="H28" s="122">
        <v>56116</v>
      </c>
      <c r="I28" s="122">
        <v>35026</v>
      </c>
      <c r="J28" s="122">
        <v>114192</v>
      </c>
      <c r="K28" s="121">
        <v>226.02067035916176</v>
      </c>
      <c r="L28" s="121">
        <v>0.49929709048847765</v>
      </c>
      <c r="M28" s="121">
        <v>0.78385999462895</v>
      </c>
      <c r="N28" s="121">
        <v>0.9132218516830211</v>
      </c>
      <c r="O28" s="51">
        <v>16.503183979341387</v>
      </c>
    </row>
    <row r="29" spans="1:15" ht="12.75">
      <c r="A29" s="258" t="s">
        <v>149</v>
      </c>
      <c r="B29" s="259"/>
      <c r="C29" s="74">
        <v>8112029</v>
      </c>
      <c r="D29" s="122">
        <v>21602</v>
      </c>
      <c r="E29" s="122">
        <v>0</v>
      </c>
      <c r="F29" s="122">
        <v>13044</v>
      </c>
      <c r="G29" s="121" t="s">
        <v>381</v>
      </c>
      <c r="H29" s="122">
        <v>41010</v>
      </c>
      <c r="I29" s="122">
        <v>0</v>
      </c>
      <c r="J29" s="122">
        <v>15768</v>
      </c>
      <c r="K29" s="121" t="s">
        <v>381</v>
      </c>
      <c r="L29" s="121">
        <v>1.8984353300620314</v>
      </c>
      <c r="M29" s="121" t="s">
        <v>381</v>
      </c>
      <c r="N29" s="121">
        <v>1.2088316467341307</v>
      </c>
      <c r="O29" s="51" t="s">
        <v>381</v>
      </c>
    </row>
    <row r="30" spans="1:15" ht="12.75">
      <c r="A30" s="258" t="s">
        <v>64</v>
      </c>
      <c r="B30" s="259"/>
      <c r="C30" s="74">
        <v>7108010</v>
      </c>
      <c r="D30" s="122">
        <v>17962</v>
      </c>
      <c r="E30" s="122">
        <v>17962</v>
      </c>
      <c r="F30" s="122">
        <v>106612</v>
      </c>
      <c r="G30" s="121">
        <v>493.541921834985</v>
      </c>
      <c r="H30" s="122">
        <v>26582</v>
      </c>
      <c r="I30" s="122">
        <v>26582</v>
      </c>
      <c r="J30" s="122">
        <v>105606</v>
      </c>
      <c r="K30" s="121">
        <v>297.2838763072756</v>
      </c>
      <c r="L30" s="121">
        <v>1.4799020153657723</v>
      </c>
      <c r="M30" s="121">
        <v>1.4799020153657723</v>
      </c>
      <c r="N30" s="121">
        <v>0.990563914005928</v>
      </c>
      <c r="O30" s="51">
        <v>-33.065574360941696</v>
      </c>
    </row>
    <row r="31" spans="1:15" ht="12.75">
      <c r="A31" s="258" t="s">
        <v>54</v>
      </c>
      <c r="B31" s="259"/>
      <c r="C31" s="75">
        <v>8119040</v>
      </c>
      <c r="D31" s="122">
        <v>3000</v>
      </c>
      <c r="E31" s="122">
        <v>2000</v>
      </c>
      <c r="F31" s="122">
        <v>0</v>
      </c>
      <c r="G31" s="121">
        <v>-100</v>
      </c>
      <c r="H31" s="122">
        <v>11963</v>
      </c>
      <c r="I31" s="122">
        <v>7976</v>
      </c>
      <c r="J31" s="122">
        <v>0</v>
      </c>
      <c r="K31" s="121">
        <v>-100</v>
      </c>
      <c r="L31" s="121">
        <v>3.9876666666666667</v>
      </c>
      <c r="M31" s="121">
        <v>3.988</v>
      </c>
      <c r="N31" s="121" t="s">
        <v>381</v>
      </c>
      <c r="O31" s="51" t="s">
        <v>381</v>
      </c>
    </row>
    <row r="32" spans="1:15" ht="12.75">
      <c r="A32" s="258" t="s">
        <v>65</v>
      </c>
      <c r="B32" s="259"/>
      <c r="C32" s="74">
        <v>7102990</v>
      </c>
      <c r="D32" s="122">
        <v>600</v>
      </c>
      <c r="E32" s="122">
        <v>0</v>
      </c>
      <c r="F32" s="122">
        <v>18000</v>
      </c>
      <c r="G32" s="121" t="s">
        <v>381</v>
      </c>
      <c r="H32" s="122">
        <v>95</v>
      </c>
      <c r="I32" s="122">
        <v>0</v>
      </c>
      <c r="J32" s="122">
        <v>19080</v>
      </c>
      <c r="K32" s="121" t="s">
        <v>381</v>
      </c>
      <c r="L32" s="121">
        <v>0.15833333333333333</v>
      </c>
      <c r="M32" s="121" t="s">
        <v>381</v>
      </c>
      <c r="N32" s="121">
        <v>1.06</v>
      </c>
      <c r="O32" s="51" t="s">
        <v>381</v>
      </c>
    </row>
    <row r="33" spans="1:15" ht="12.75">
      <c r="A33" s="258" t="s">
        <v>48</v>
      </c>
      <c r="B33" s="259"/>
      <c r="C33" s="74">
        <v>8112010</v>
      </c>
      <c r="D33" s="122">
        <v>0</v>
      </c>
      <c r="E33" s="122">
        <v>0</v>
      </c>
      <c r="F33" s="122">
        <v>0</v>
      </c>
      <c r="G33" s="121" t="s">
        <v>381</v>
      </c>
      <c r="H33" s="122">
        <v>0</v>
      </c>
      <c r="I33" s="122">
        <v>0</v>
      </c>
      <c r="J33" s="122">
        <v>0</v>
      </c>
      <c r="K33" s="121" t="s">
        <v>381</v>
      </c>
      <c r="L33" s="121" t="s">
        <v>381</v>
      </c>
      <c r="M33" s="121" t="s">
        <v>381</v>
      </c>
      <c r="N33" s="121" t="s">
        <v>381</v>
      </c>
      <c r="O33" s="51" t="s">
        <v>381</v>
      </c>
    </row>
    <row r="34" spans="1:15" ht="12.75">
      <c r="A34" s="258" t="s">
        <v>62</v>
      </c>
      <c r="B34" s="259"/>
      <c r="C34" s="74">
        <v>8119050</v>
      </c>
      <c r="D34" s="122">
        <v>0</v>
      </c>
      <c r="E34" s="122">
        <v>0</v>
      </c>
      <c r="F34" s="122">
        <v>20780</v>
      </c>
      <c r="G34" s="121" t="s">
        <v>381</v>
      </c>
      <c r="H34" s="122">
        <v>0</v>
      </c>
      <c r="I34" s="122">
        <v>0</v>
      </c>
      <c r="J34" s="122">
        <v>33923</v>
      </c>
      <c r="K34" s="121" t="s">
        <v>381</v>
      </c>
      <c r="L34" s="121" t="s">
        <v>381</v>
      </c>
      <c r="M34" s="121" t="s">
        <v>381</v>
      </c>
      <c r="N34" s="121">
        <v>1.632483156881617</v>
      </c>
      <c r="O34" s="51" t="s">
        <v>381</v>
      </c>
    </row>
    <row r="35" spans="1:15" ht="12.75">
      <c r="A35" s="315" t="s">
        <v>40</v>
      </c>
      <c r="B35" s="315"/>
      <c r="C35" s="304"/>
      <c r="D35" s="122">
        <v>25892870</v>
      </c>
      <c r="E35" s="122">
        <v>8412518</v>
      </c>
      <c r="F35" s="122">
        <v>7730692</v>
      </c>
      <c r="G35" s="121">
        <v>-8.10489796277405</v>
      </c>
      <c r="H35" s="122">
        <v>34288043</v>
      </c>
      <c r="I35" s="122">
        <v>11572289</v>
      </c>
      <c r="J35" s="122">
        <v>11669924</v>
      </c>
      <c r="K35" s="121">
        <v>0.8436965236523264</v>
      </c>
      <c r="L35" s="121">
        <v>1.3242272100389025</v>
      </c>
      <c r="M35" s="121">
        <v>1.3756034756775557</v>
      </c>
      <c r="N35" s="121">
        <v>1.5095574885146117</v>
      </c>
      <c r="O35" s="51">
        <v>9.737836171944592</v>
      </c>
    </row>
    <row r="36" spans="1:15" ht="12.75">
      <c r="A36" s="244" t="s">
        <v>403</v>
      </c>
      <c r="B36" s="246"/>
      <c r="C36" s="246"/>
      <c r="D36" s="246"/>
      <c r="E36" s="246"/>
      <c r="F36" s="246"/>
      <c r="G36" s="246"/>
      <c r="H36" s="246"/>
      <c r="I36" s="246"/>
      <c r="J36" s="246"/>
      <c r="K36" s="246"/>
      <c r="L36" s="246"/>
      <c r="M36" s="246"/>
      <c r="N36" s="246"/>
      <c r="O36" s="245"/>
    </row>
  </sheetData>
  <sheetProtection/>
  <mergeCells count="31">
    <mergeCell ref="A1:O1"/>
    <mergeCell ref="A2:B3"/>
    <mergeCell ref="C2:C3"/>
    <mergeCell ref="D2:G2"/>
    <mergeCell ref="H2:K2"/>
    <mergeCell ref="L2:O2"/>
    <mergeCell ref="A5:B5"/>
    <mergeCell ref="A4:B4"/>
    <mergeCell ref="A6:B6"/>
    <mergeCell ref="A11:A13"/>
    <mergeCell ref="A8:A10"/>
    <mergeCell ref="A7:B7"/>
    <mergeCell ref="A15:A17"/>
    <mergeCell ref="A14:B14"/>
    <mergeCell ref="A19:A21"/>
    <mergeCell ref="A22:B22"/>
    <mergeCell ref="A23:B23"/>
    <mergeCell ref="A18:B18"/>
    <mergeCell ref="A24:B24"/>
    <mergeCell ref="A26:B26"/>
    <mergeCell ref="A25:B25"/>
    <mergeCell ref="A28:B28"/>
    <mergeCell ref="A30:B30"/>
    <mergeCell ref="A27:B27"/>
    <mergeCell ref="A29:B29"/>
    <mergeCell ref="A31:B31"/>
    <mergeCell ref="A32:B32"/>
    <mergeCell ref="A33:B33"/>
    <mergeCell ref="A34:B34"/>
    <mergeCell ref="A35:C35"/>
    <mergeCell ref="A36:O36"/>
  </mergeCells>
  <printOptions/>
  <pageMargins left="0.7086614173228347" right="0.7086614173228347" top="0.7480314960629921" bottom="0.7480314960629921" header="0.31496062992125984" footer="0.31496062992125984"/>
  <pageSetup fitToHeight="1" fitToWidth="1" orientation="landscape" scale="75"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123"/>
  <sheetViews>
    <sheetView zoomScalePageLayoutView="0" workbookViewId="0" topLeftCell="A97">
      <selection activeCell="H125" sqref="H125"/>
    </sheetView>
  </sheetViews>
  <sheetFormatPr defaultColWidth="11.421875" defaultRowHeight="15"/>
  <cols>
    <col min="1" max="1" width="16.8515625" style="137" customWidth="1"/>
    <col min="2" max="2" width="27.00390625" style="137" customWidth="1"/>
    <col min="3" max="3" width="10.421875" style="138" customWidth="1"/>
    <col min="4" max="5" width="11.140625" style="127" bestFit="1" customWidth="1"/>
    <col min="6" max="6" width="11.57421875" style="127" customWidth="1"/>
    <col min="7" max="7" width="8.28125" style="127" customWidth="1"/>
    <col min="8" max="10" width="11.140625" style="127" customWidth="1"/>
    <col min="11" max="11" width="8.28125" style="127" customWidth="1"/>
    <col min="12" max="14" width="7.7109375" style="127" customWidth="1"/>
    <col min="15" max="15" width="8.7109375" style="127" customWidth="1"/>
    <col min="16" max="16384" width="11.421875" style="127" customWidth="1"/>
  </cols>
  <sheetData>
    <row r="1" spans="1:15" ht="12.75">
      <c r="A1" s="345" t="s">
        <v>117</v>
      </c>
      <c r="B1" s="346"/>
      <c r="C1" s="346"/>
      <c r="D1" s="346"/>
      <c r="E1" s="346"/>
      <c r="F1" s="346"/>
      <c r="G1" s="346"/>
      <c r="H1" s="346"/>
      <c r="I1" s="346"/>
      <c r="J1" s="346"/>
      <c r="K1" s="346"/>
      <c r="L1" s="346"/>
      <c r="M1" s="346"/>
      <c r="N1" s="346"/>
      <c r="O1" s="347"/>
    </row>
    <row r="2" spans="1:15" ht="12.75">
      <c r="A2" s="350" t="s">
        <v>43</v>
      </c>
      <c r="B2" s="351"/>
      <c r="C2" s="348" t="s">
        <v>44</v>
      </c>
      <c r="D2" s="349" t="s">
        <v>34</v>
      </c>
      <c r="E2" s="349"/>
      <c r="F2" s="349"/>
      <c r="G2" s="349"/>
      <c r="H2" s="349" t="s">
        <v>350</v>
      </c>
      <c r="I2" s="349"/>
      <c r="J2" s="349"/>
      <c r="K2" s="349"/>
      <c r="L2" s="349" t="s">
        <v>400</v>
      </c>
      <c r="M2" s="349"/>
      <c r="N2" s="349"/>
      <c r="O2" s="349"/>
    </row>
    <row r="3" spans="1:15" ht="25.5">
      <c r="A3" s="352"/>
      <c r="B3" s="353"/>
      <c r="C3" s="348"/>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34" t="s">
        <v>66</v>
      </c>
      <c r="B4" s="199" t="s">
        <v>40</v>
      </c>
      <c r="C4" s="201"/>
      <c r="D4" s="122">
        <v>64309493</v>
      </c>
      <c r="E4" s="122">
        <v>29635572</v>
      </c>
      <c r="F4" s="122">
        <v>34132341</v>
      </c>
      <c r="G4" s="121">
        <v>15.17355224322985</v>
      </c>
      <c r="H4" s="122">
        <v>73718873</v>
      </c>
      <c r="I4" s="122">
        <v>34882862</v>
      </c>
      <c r="J4" s="122">
        <v>45695645</v>
      </c>
      <c r="K4" s="121">
        <v>30.99740783884075</v>
      </c>
      <c r="L4" s="121">
        <v>1.1463140130804639</v>
      </c>
      <c r="M4" s="121">
        <v>1.1770605271259822</v>
      </c>
      <c r="N4" s="121">
        <v>1.3387785209341487</v>
      </c>
      <c r="O4" s="51">
        <v>13.739140008630812</v>
      </c>
    </row>
    <row r="5" spans="1:15" ht="12.75">
      <c r="A5" s="335"/>
      <c r="B5" s="126" t="s">
        <v>342</v>
      </c>
      <c r="C5" s="128">
        <v>20041000</v>
      </c>
      <c r="D5" s="122">
        <v>54166553</v>
      </c>
      <c r="E5" s="122">
        <v>24669240</v>
      </c>
      <c r="F5" s="122">
        <v>27074911</v>
      </c>
      <c r="G5" s="121">
        <v>9.751702930451046</v>
      </c>
      <c r="H5" s="122">
        <v>49498841</v>
      </c>
      <c r="I5" s="122">
        <v>22650132</v>
      </c>
      <c r="J5" s="122">
        <v>28714854</v>
      </c>
      <c r="K5" s="121">
        <v>26.775658525963554</v>
      </c>
      <c r="L5" s="121">
        <v>0.9138266745532063</v>
      </c>
      <c r="M5" s="121">
        <v>0.9181528089231772</v>
      </c>
      <c r="N5" s="121">
        <v>1.0605705776835241</v>
      </c>
      <c r="O5" s="51">
        <v>15.511336171522094</v>
      </c>
    </row>
    <row r="6" spans="1:15" ht="12.75">
      <c r="A6" s="335"/>
      <c r="B6" s="126" t="s">
        <v>341</v>
      </c>
      <c r="C6" s="128">
        <v>20052000</v>
      </c>
      <c r="D6" s="122">
        <v>2716207</v>
      </c>
      <c r="E6" s="122">
        <v>1400340</v>
      </c>
      <c r="F6" s="122">
        <v>2154142</v>
      </c>
      <c r="G6" s="121">
        <v>53.829927017724266</v>
      </c>
      <c r="H6" s="122">
        <v>13030382</v>
      </c>
      <c r="I6" s="122">
        <v>6760473</v>
      </c>
      <c r="J6" s="122">
        <v>9539050</v>
      </c>
      <c r="K6" s="121">
        <v>41.10033425176019</v>
      </c>
      <c r="L6" s="121">
        <v>4.79727134198535</v>
      </c>
      <c r="M6" s="121">
        <v>4.827736835339989</v>
      </c>
      <c r="N6" s="121">
        <v>4.42823639295831</v>
      </c>
      <c r="O6" s="51">
        <v>-8.275108109813612</v>
      </c>
    </row>
    <row r="7" spans="1:15" ht="12.75">
      <c r="A7" s="335"/>
      <c r="B7" s="126" t="s">
        <v>73</v>
      </c>
      <c r="C7" s="128">
        <v>11052000</v>
      </c>
      <c r="D7" s="122">
        <v>6107417</v>
      </c>
      <c r="E7" s="122">
        <v>2906959</v>
      </c>
      <c r="F7" s="122">
        <v>4320433</v>
      </c>
      <c r="G7" s="121">
        <v>48.62380239968984</v>
      </c>
      <c r="H7" s="122">
        <v>9934645</v>
      </c>
      <c r="I7" s="122">
        <v>4793578</v>
      </c>
      <c r="J7" s="122">
        <v>6941407</v>
      </c>
      <c r="K7" s="121">
        <v>44.80638470887508</v>
      </c>
      <c r="L7" s="121">
        <v>1.6266524784536573</v>
      </c>
      <c r="M7" s="121">
        <v>1.6490008975014783</v>
      </c>
      <c r="N7" s="121">
        <v>1.606646139403157</v>
      </c>
      <c r="O7" s="51">
        <v>-2.5685103120620556</v>
      </c>
    </row>
    <row r="8" spans="1:15" ht="12.75">
      <c r="A8" s="335"/>
      <c r="B8" s="126" t="s">
        <v>173</v>
      </c>
      <c r="C8" s="128">
        <v>11081300</v>
      </c>
      <c r="D8" s="122">
        <v>1218889</v>
      </c>
      <c r="E8" s="122">
        <v>572031</v>
      </c>
      <c r="F8" s="122">
        <v>574560</v>
      </c>
      <c r="G8" s="121">
        <v>0.4421089066851236</v>
      </c>
      <c r="H8" s="122">
        <v>1042564</v>
      </c>
      <c r="I8" s="122">
        <v>550819</v>
      </c>
      <c r="J8" s="122">
        <v>490556</v>
      </c>
      <c r="K8" s="121">
        <v>-10.940617516824947</v>
      </c>
      <c r="L8" s="121">
        <v>0.8553395756299385</v>
      </c>
      <c r="M8" s="121">
        <v>0.9629180935998224</v>
      </c>
      <c r="N8" s="121">
        <v>0.8537942077415762</v>
      </c>
      <c r="O8" s="51">
        <v>-11.33262388395796</v>
      </c>
    </row>
    <row r="9" spans="1:15" ht="12.75">
      <c r="A9" s="336"/>
      <c r="B9" s="126" t="s">
        <v>79</v>
      </c>
      <c r="C9" s="128">
        <v>11051000</v>
      </c>
      <c r="D9" s="122">
        <v>100427</v>
      </c>
      <c r="E9" s="122">
        <v>87002</v>
      </c>
      <c r="F9" s="122">
        <v>8295</v>
      </c>
      <c r="G9" s="121">
        <v>-90.46573641985242</v>
      </c>
      <c r="H9" s="122">
        <v>212441</v>
      </c>
      <c r="I9" s="122">
        <v>127860</v>
      </c>
      <c r="J9" s="122">
        <v>9778</v>
      </c>
      <c r="K9" s="121">
        <v>-92.3525731268575</v>
      </c>
      <c r="L9" s="121">
        <v>2.11537733876348</v>
      </c>
      <c r="M9" s="121">
        <v>1.4696213880140687</v>
      </c>
      <c r="N9" s="121">
        <v>1.1787823990355637</v>
      </c>
      <c r="O9" s="51">
        <v>-19.790062348746986</v>
      </c>
    </row>
    <row r="10" spans="1:15" ht="12.75">
      <c r="A10" s="326" t="s">
        <v>78</v>
      </c>
      <c r="B10" s="326"/>
      <c r="C10" s="128">
        <v>20089100</v>
      </c>
      <c r="D10" s="122">
        <v>7320447</v>
      </c>
      <c r="E10" s="122">
        <v>3282629</v>
      </c>
      <c r="F10" s="122">
        <v>4320923</v>
      </c>
      <c r="G10" s="121">
        <v>31.629952699497863</v>
      </c>
      <c r="H10" s="122">
        <v>17619326</v>
      </c>
      <c r="I10" s="122">
        <v>7953045</v>
      </c>
      <c r="J10" s="122">
        <v>10312703</v>
      </c>
      <c r="K10" s="121">
        <v>29.66986858492564</v>
      </c>
      <c r="L10" s="121">
        <v>2.4068647720555862</v>
      </c>
      <c r="M10" s="121">
        <v>2.4227669346733975</v>
      </c>
      <c r="N10" s="121">
        <v>2.3866898345561816</v>
      </c>
      <c r="O10" s="51">
        <v>-1.489086696739128</v>
      </c>
    </row>
    <row r="11" spans="1:15" ht="12.75">
      <c r="A11" s="340" t="s">
        <v>69</v>
      </c>
      <c r="B11" s="199" t="s">
        <v>40</v>
      </c>
      <c r="C11" s="201"/>
      <c r="D11" s="122">
        <v>12367830</v>
      </c>
      <c r="E11" s="122">
        <v>4851976</v>
      </c>
      <c r="F11" s="122">
        <v>5778811</v>
      </c>
      <c r="G11" s="121">
        <v>19.102217323416284</v>
      </c>
      <c r="H11" s="122">
        <v>10209897</v>
      </c>
      <c r="I11" s="122">
        <v>4031579</v>
      </c>
      <c r="J11" s="122">
        <v>5272720</v>
      </c>
      <c r="K11" s="121">
        <v>30.78548132133836</v>
      </c>
      <c r="L11" s="121">
        <v>0.8255204833830996</v>
      </c>
      <c r="M11" s="121">
        <v>0.8309148684989374</v>
      </c>
      <c r="N11" s="121">
        <v>0.9124229880506561</v>
      </c>
      <c r="O11" s="51">
        <v>9.809442897437215</v>
      </c>
    </row>
    <row r="12" spans="1:15" ht="12.75">
      <c r="A12" s="341"/>
      <c r="B12" s="126" t="s">
        <v>164</v>
      </c>
      <c r="C12" s="128">
        <v>7112010</v>
      </c>
      <c r="D12" s="122">
        <v>9653439</v>
      </c>
      <c r="E12" s="122">
        <v>3881169</v>
      </c>
      <c r="F12" s="122">
        <v>4450420</v>
      </c>
      <c r="G12" s="121">
        <v>14.666998525444264</v>
      </c>
      <c r="H12" s="122">
        <v>5715353</v>
      </c>
      <c r="I12" s="122">
        <v>2369537</v>
      </c>
      <c r="J12" s="122">
        <v>2767017</v>
      </c>
      <c r="K12" s="121">
        <v>16.774585077169093</v>
      </c>
      <c r="L12" s="121">
        <v>0.5920535676456856</v>
      </c>
      <c r="M12" s="121">
        <v>0.6105214691759107</v>
      </c>
      <c r="N12" s="121">
        <v>0.6217428916821334</v>
      </c>
      <c r="O12" s="51">
        <v>1.8380062082615334</v>
      </c>
    </row>
    <row r="13" spans="1:15" ht="12.75">
      <c r="A13" s="341"/>
      <c r="B13" s="126" t="s">
        <v>165</v>
      </c>
      <c r="C13" s="128">
        <v>20057000</v>
      </c>
      <c r="D13" s="122">
        <v>2712552</v>
      </c>
      <c r="E13" s="122">
        <v>970700</v>
      </c>
      <c r="F13" s="122">
        <v>1327767</v>
      </c>
      <c r="G13" s="121">
        <v>36.7844854228907</v>
      </c>
      <c r="H13" s="122">
        <v>4485892</v>
      </c>
      <c r="I13" s="122">
        <v>1661865</v>
      </c>
      <c r="J13" s="122">
        <v>2502683</v>
      </c>
      <c r="K13" s="121">
        <v>50.59484374482886</v>
      </c>
      <c r="L13" s="121">
        <v>1.6537533658340928</v>
      </c>
      <c r="M13" s="121">
        <v>1.7120274029051201</v>
      </c>
      <c r="N13" s="121">
        <v>1.8848811576127438</v>
      </c>
      <c r="O13" s="51">
        <v>10.096436214415139</v>
      </c>
    </row>
    <row r="14" spans="1:15" ht="12.75">
      <c r="A14" s="342"/>
      <c r="B14" s="126" t="s">
        <v>248</v>
      </c>
      <c r="C14" s="129">
        <v>7112090</v>
      </c>
      <c r="D14" s="122">
        <v>1839</v>
      </c>
      <c r="E14" s="122">
        <v>107</v>
      </c>
      <c r="F14" s="122">
        <v>624</v>
      </c>
      <c r="G14" s="121">
        <v>483.1775700934579</v>
      </c>
      <c r="H14" s="122">
        <v>8652</v>
      </c>
      <c r="I14" s="122">
        <v>177</v>
      </c>
      <c r="J14" s="122">
        <v>3020</v>
      </c>
      <c r="K14" s="121">
        <v>1606.2146892655367</v>
      </c>
      <c r="L14" s="121">
        <v>4.704730831973899</v>
      </c>
      <c r="M14" s="121">
        <v>1.6542056074766356</v>
      </c>
      <c r="N14" s="121">
        <v>4.839743589743589</v>
      </c>
      <c r="O14" s="51">
        <v>192.57207011444297</v>
      </c>
    </row>
    <row r="15" spans="1:15" ht="12.75">
      <c r="A15" s="337" t="s">
        <v>182</v>
      </c>
      <c r="B15" s="199" t="s">
        <v>40</v>
      </c>
      <c r="C15" s="201"/>
      <c r="D15" s="122">
        <v>7774118</v>
      </c>
      <c r="E15" s="122">
        <v>4904386</v>
      </c>
      <c r="F15" s="122">
        <v>4788493</v>
      </c>
      <c r="G15" s="121">
        <v>-2.363048096132725</v>
      </c>
      <c r="H15" s="122">
        <v>8241158</v>
      </c>
      <c r="I15" s="122">
        <v>5349638</v>
      </c>
      <c r="J15" s="122">
        <v>4517688</v>
      </c>
      <c r="K15" s="121">
        <v>-15.551519560762806</v>
      </c>
      <c r="L15" s="121">
        <v>1.0600762684590073</v>
      </c>
      <c r="M15" s="121">
        <v>1.0907864919278376</v>
      </c>
      <c r="N15" s="121">
        <v>0.9434467169524943</v>
      </c>
      <c r="O15" s="51">
        <v>-13.507664063105285</v>
      </c>
    </row>
    <row r="16" spans="1:15" ht="25.5">
      <c r="A16" s="338"/>
      <c r="B16" s="126" t="s">
        <v>226</v>
      </c>
      <c r="C16" s="128">
        <v>20082011</v>
      </c>
      <c r="D16" s="122">
        <v>4176975</v>
      </c>
      <c r="E16" s="122">
        <v>2594307</v>
      </c>
      <c r="F16" s="122">
        <v>2269054</v>
      </c>
      <c r="G16" s="121">
        <v>-12.537182376642397</v>
      </c>
      <c r="H16" s="122">
        <v>4515960</v>
      </c>
      <c r="I16" s="122">
        <v>2889418</v>
      </c>
      <c r="J16" s="122">
        <v>2175380</v>
      </c>
      <c r="K16" s="121">
        <v>-24.712173870308828</v>
      </c>
      <c r="L16" s="121">
        <v>1.0811556209936617</v>
      </c>
      <c r="M16" s="121">
        <v>1.113753306759763</v>
      </c>
      <c r="N16" s="121">
        <v>0.9587167163055617</v>
      </c>
      <c r="O16" s="51">
        <v>-13.920191258982516</v>
      </c>
    </row>
    <row r="17" spans="1:15" ht="25.5">
      <c r="A17" s="338"/>
      <c r="B17" s="126" t="s">
        <v>225</v>
      </c>
      <c r="C17" s="128">
        <v>20082012</v>
      </c>
      <c r="D17" s="122">
        <v>1885206</v>
      </c>
      <c r="E17" s="122">
        <v>1118489</v>
      </c>
      <c r="F17" s="122">
        <v>1515840</v>
      </c>
      <c r="G17" s="121">
        <v>35.52569582713823</v>
      </c>
      <c r="H17" s="122">
        <v>1924336</v>
      </c>
      <c r="I17" s="122">
        <v>1188094</v>
      </c>
      <c r="J17" s="122">
        <v>1332804</v>
      </c>
      <c r="K17" s="121">
        <v>12.180012692598407</v>
      </c>
      <c r="L17" s="121">
        <v>1.0207563523561882</v>
      </c>
      <c r="M17" s="121">
        <v>1.0622312780903522</v>
      </c>
      <c r="N17" s="121">
        <v>0.8792511082963901</v>
      </c>
      <c r="O17" s="51">
        <v>-17.226019753712997</v>
      </c>
    </row>
    <row r="18" spans="1:15" ht="25.5">
      <c r="A18" s="338"/>
      <c r="B18" s="126" t="s">
        <v>227</v>
      </c>
      <c r="C18" s="128">
        <v>20082019</v>
      </c>
      <c r="D18" s="122">
        <v>1663969</v>
      </c>
      <c r="E18" s="122">
        <v>1184410</v>
      </c>
      <c r="F18" s="122">
        <v>993183</v>
      </c>
      <c r="G18" s="121">
        <v>-16.145338185256797</v>
      </c>
      <c r="H18" s="122">
        <v>1735750</v>
      </c>
      <c r="I18" s="122">
        <v>1252726</v>
      </c>
      <c r="J18" s="122">
        <v>987227</v>
      </c>
      <c r="K18" s="121">
        <v>-21.19370077734477</v>
      </c>
      <c r="L18" s="121">
        <v>1.0431384238528483</v>
      </c>
      <c r="M18" s="121">
        <v>1.0576793509004483</v>
      </c>
      <c r="N18" s="121">
        <v>0.9940031192640228</v>
      </c>
      <c r="O18" s="51">
        <v>-6.020372013712394</v>
      </c>
    </row>
    <row r="19" spans="1:15" ht="12.75">
      <c r="A19" s="339"/>
      <c r="B19" s="140" t="s">
        <v>337</v>
      </c>
      <c r="C19" s="128">
        <v>20082090</v>
      </c>
      <c r="D19" s="122">
        <v>47968</v>
      </c>
      <c r="E19" s="122">
        <v>7180</v>
      </c>
      <c r="F19" s="122">
        <v>10416</v>
      </c>
      <c r="G19" s="121">
        <v>45.069637883008355</v>
      </c>
      <c r="H19" s="122">
        <v>65112</v>
      </c>
      <c r="I19" s="122">
        <v>19400</v>
      </c>
      <c r="J19" s="122">
        <v>22277</v>
      </c>
      <c r="K19" s="121">
        <v>14.8298969072165</v>
      </c>
      <c r="L19" s="121">
        <v>1.3574049366244163</v>
      </c>
      <c r="M19" s="121">
        <v>2.701949860724234</v>
      </c>
      <c r="N19" s="121">
        <v>2.1387288786482337</v>
      </c>
      <c r="O19" s="51">
        <v>-20.84498273868909</v>
      </c>
    </row>
    <row r="20" spans="1:15" ht="12.75">
      <c r="A20" s="326" t="s">
        <v>68</v>
      </c>
      <c r="B20" s="326"/>
      <c r="C20" s="128">
        <v>20081900</v>
      </c>
      <c r="D20" s="122">
        <v>919899</v>
      </c>
      <c r="E20" s="122">
        <v>222770</v>
      </c>
      <c r="F20" s="122">
        <v>351408</v>
      </c>
      <c r="G20" s="121">
        <v>57.744759168649274</v>
      </c>
      <c r="H20" s="122">
        <v>5825869</v>
      </c>
      <c r="I20" s="122">
        <v>1657697</v>
      </c>
      <c r="J20" s="122">
        <v>2809683</v>
      </c>
      <c r="K20" s="121">
        <v>69.49315827922715</v>
      </c>
      <c r="L20" s="121">
        <v>6.333161575346859</v>
      </c>
      <c r="M20" s="121">
        <v>7.44129371100238</v>
      </c>
      <c r="N20" s="121">
        <v>7.995500956153531</v>
      </c>
      <c r="O20" s="51">
        <v>7.447727057618003</v>
      </c>
    </row>
    <row r="21" spans="1:15" ht="12.75" customHeight="1">
      <c r="A21" s="340" t="s">
        <v>154</v>
      </c>
      <c r="B21" s="199" t="s">
        <v>40</v>
      </c>
      <c r="C21" s="201"/>
      <c r="D21" s="122">
        <v>1825328</v>
      </c>
      <c r="E21" s="122">
        <v>280045</v>
      </c>
      <c r="F21" s="122">
        <v>1227357</v>
      </c>
      <c r="G21" s="121">
        <v>338.2713492474424</v>
      </c>
      <c r="H21" s="122">
        <v>2250412</v>
      </c>
      <c r="I21" s="122">
        <v>442539</v>
      </c>
      <c r="J21" s="122">
        <v>1470091</v>
      </c>
      <c r="K21" s="121">
        <v>232.19467662737068</v>
      </c>
      <c r="L21" s="121">
        <v>1.232880884969715</v>
      </c>
      <c r="M21" s="121">
        <v>1.5802424610330483</v>
      </c>
      <c r="N21" s="121">
        <v>1.1977696790746295</v>
      </c>
      <c r="O21" s="51">
        <v>-24.203423929539635</v>
      </c>
    </row>
    <row r="22" spans="1:15" ht="25.5">
      <c r="A22" s="341"/>
      <c r="B22" s="126" t="s">
        <v>230</v>
      </c>
      <c r="C22" s="128">
        <v>20087011</v>
      </c>
      <c r="D22" s="122">
        <v>1085522</v>
      </c>
      <c r="E22" s="122">
        <v>208253</v>
      </c>
      <c r="F22" s="122">
        <v>760679</v>
      </c>
      <c r="G22" s="121">
        <v>265.2667668653033</v>
      </c>
      <c r="H22" s="122">
        <v>1298772</v>
      </c>
      <c r="I22" s="122">
        <v>277958</v>
      </c>
      <c r="J22" s="122">
        <v>903759</v>
      </c>
      <c r="K22" s="121">
        <v>225.14228768375077</v>
      </c>
      <c r="L22" s="121">
        <v>1.196449265883142</v>
      </c>
      <c r="M22" s="121">
        <v>1.334713065358002</v>
      </c>
      <c r="N22" s="121">
        <v>1.1880951097637769</v>
      </c>
      <c r="O22" s="51">
        <v>-10.98497942364104</v>
      </c>
    </row>
    <row r="23" spans="1:15" ht="25.5">
      <c r="A23" s="341"/>
      <c r="B23" s="126" t="s">
        <v>232</v>
      </c>
      <c r="C23" s="128">
        <v>20087090</v>
      </c>
      <c r="D23" s="122">
        <v>10980</v>
      </c>
      <c r="E23" s="122">
        <v>8065</v>
      </c>
      <c r="F23" s="122">
        <v>5590</v>
      </c>
      <c r="G23" s="121">
        <v>-30.688158710477374</v>
      </c>
      <c r="H23" s="122">
        <v>34791</v>
      </c>
      <c r="I23" s="122">
        <v>24709</v>
      </c>
      <c r="J23" s="122">
        <v>16969</v>
      </c>
      <c r="K23" s="121">
        <v>-31.324618560038854</v>
      </c>
      <c r="L23" s="121">
        <v>3.1685792349726776</v>
      </c>
      <c r="M23" s="121">
        <v>3.063732176069436</v>
      </c>
      <c r="N23" s="121">
        <v>3.035599284436494</v>
      </c>
      <c r="O23" s="51">
        <v>-0.9182555790184788</v>
      </c>
    </row>
    <row r="24" spans="1:15" ht="25.5">
      <c r="A24" s="342"/>
      <c r="B24" s="126" t="s">
        <v>231</v>
      </c>
      <c r="C24" s="128">
        <v>20087019</v>
      </c>
      <c r="D24" s="122">
        <v>728826</v>
      </c>
      <c r="E24" s="122">
        <v>63727</v>
      </c>
      <c r="F24" s="122">
        <v>461088</v>
      </c>
      <c r="G24" s="121">
        <v>623.5363346776091</v>
      </c>
      <c r="H24" s="122">
        <v>916849</v>
      </c>
      <c r="I24" s="122">
        <v>139872</v>
      </c>
      <c r="J24" s="122">
        <v>549363</v>
      </c>
      <c r="K24" s="121">
        <v>292.7612388469458</v>
      </c>
      <c r="L24" s="121">
        <v>1.2579806428420501</v>
      </c>
      <c r="M24" s="121">
        <v>2.194862460181713</v>
      </c>
      <c r="N24" s="121">
        <v>1.1914493545700604</v>
      </c>
      <c r="O24" s="51">
        <v>-45.71644573704084</v>
      </c>
    </row>
    <row r="25" spans="1:15" ht="12.75">
      <c r="A25" s="340" t="s">
        <v>338</v>
      </c>
      <c r="B25" s="126" t="s">
        <v>40</v>
      </c>
      <c r="C25" s="203"/>
      <c r="D25" s="122">
        <v>1629931</v>
      </c>
      <c r="E25" s="122">
        <v>690393</v>
      </c>
      <c r="F25" s="122">
        <v>773001</v>
      </c>
      <c r="G25" s="121">
        <v>11.96535886082275</v>
      </c>
      <c r="H25" s="122">
        <v>2292960</v>
      </c>
      <c r="I25" s="122">
        <v>969531</v>
      </c>
      <c r="J25" s="122">
        <v>1059951</v>
      </c>
      <c r="K25" s="121">
        <v>9.326158730355182</v>
      </c>
      <c r="L25" s="121">
        <v>1.4067834773373842</v>
      </c>
      <c r="M25" s="121">
        <v>1.4043175408788908</v>
      </c>
      <c r="N25" s="121">
        <v>1.3712155611700374</v>
      </c>
      <c r="O25" s="51">
        <v>-2.357157747110139</v>
      </c>
    </row>
    <row r="26" spans="1:15" ht="12.75">
      <c r="A26" s="341"/>
      <c r="B26" s="126" t="s">
        <v>346</v>
      </c>
      <c r="C26" s="128">
        <v>20079911</v>
      </c>
      <c r="D26" s="122">
        <v>1598066</v>
      </c>
      <c r="E26" s="122">
        <v>684810</v>
      </c>
      <c r="F26" s="122">
        <v>326999</v>
      </c>
      <c r="G26" s="121">
        <v>-52.24967509236138</v>
      </c>
      <c r="H26" s="122">
        <v>2209857</v>
      </c>
      <c r="I26" s="122">
        <v>950887</v>
      </c>
      <c r="J26" s="122">
        <v>445919</v>
      </c>
      <c r="K26" s="121">
        <v>-53.1049430689451</v>
      </c>
      <c r="L26" s="121">
        <v>1.3828321233290741</v>
      </c>
      <c r="M26" s="121">
        <v>1.3885413472349994</v>
      </c>
      <c r="N26" s="121">
        <v>1.3636708369138744</v>
      </c>
      <c r="O26" s="51">
        <v>-1.7911249362973392</v>
      </c>
    </row>
    <row r="27" spans="1:15" ht="12.75">
      <c r="A27" s="341"/>
      <c r="B27" s="126" t="s">
        <v>156</v>
      </c>
      <c r="C27" s="128">
        <v>20079912</v>
      </c>
      <c r="D27" s="122">
        <v>5159</v>
      </c>
      <c r="E27" s="122">
        <v>541</v>
      </c>
      <c r="F27" s="122">
        <v>1935</v>
      </c>
      <c r="G27" s="121">
        <v>257.67097966728284</v>
      </c>
      <c r="H27" s="122">
        <v>22533</v>
      </c>
      <c r="I27" s="122">
        <v>1460</v>
      </c>
      <c r="J27" s="122">
        <v>7046</v>
      </c>
      <c r="K27" s="121">
        <v>382.60273972602744</v>
      </c>
      <c r="L27" s="121">
        <v>4.367706919945726</v>
      </c>
      <c r="M27" s="121">
        <v>2.698706099815157</v>
      </c>
      <c r="N27" s="121">
        <v>3.641343669250646</v>
      </c>
      <c r="O27" s="51">
        <v>34.92924144278078</v>
      </c>
    </row>
    <row r="28" spans="1:15" ht="12.75">
      <c r="A28" s="342"/>
      <c r="B28" s="126" t="s">
        <v>158</v>
      </c>
      <c r="C28" s="128">
        <v>20079919</v>
      </c>
      <c r="D28" s="122">
        <v>26706</v>
      </c>
      <c r="E28" s="122">
        <v>5042</v>
      </c>
      <c r="F28" s="122">
        <v>444067</v>
      </c>
      <c r="G28" s="121">
        <v>8707.358191193971</v>
      </c>
      <c r="H28" s="122">
        <v>60570</v>
      </c>
      <c r="I28" s="122">
        <v>17184</v>
      </c>
      <c r="J28" s="122">
        <v>606986</v>
      </c>
      <c r="K28" s="121">
        <v>3432.2742085661084</v>
      </c>
      <c r="L28" s="121">
        <v>2.268029656257021</v>
      </c>
      <c r="M28" s="121">
        <v>3.408171360571202</v>
      </c>
      <c r="N28" s="121">
        <v>1.366879322264433</v>
      </c>
      <c r="O28" s="51">
        <v>-59.894055267357594</v>
      </c>
    </row>
    <row r="29" spans="1:15" ht="12.75">
      <c r="A29" s="326" t="s">
        <v>71</v>
      </c>
      <c r="B29" s="326"/>
      <c r="C29" s="198">
        <v>20089990</v>
      </c>
      <c r="D29" s="122">
        <v>1613916</v>
      </c>
      <c r="E29" s="122">
        <v>915098</v>
      </c>
      <c r="F29" s="122">
        <v>1515702</v>
      </c>
      <c r="G29" s="121">
        <v>65.63275190198208</v>
      </c>
      <c r="H29" s="122">
        <v>4212762</v>
      </c>
      <c r="I29" s="122">
        <v>2129651</v>
      </c>
      <c r="J29" s="122">
        <v>3398313</v>
      </c>
      <c r="K29" s="121">
        <v>59.57135699699152</v>
      </c>
      <c r="L29" s="121">
        <v>2.6102733971284753</v>
      </c>
      <c r="M29" s="121">
        <v>2.32723817558338</v>
      </c>
      <c r="N29" s="121">
        <v>2.242071990404446</v>
      </c>
      <c r="O29" s="51">
        <v>-3.6595388504910953</v>
      </c>
    </row>
    <row r="30" spans="1:15" ht="12.75">
      <c r="A30" s="340" t="s">
        <v>293</v>
      </c>
      <c r="B30" s="199" t="s">
        <v>40</v>
      </c>
      <c r="C30" s="201"/>
      <c r="D30" s="122">
        <v>3516008</v>
      </c>
      <c r="E30" s="122">
        <v>3026217</v>
      </c>
      <c r="F30" s="122">
        <v>1666438</v>
      </c>
      <c r="G30" s="121">
        <v>-44.933294605112586</v>
      </c>
      <c r="H30" s="122">
        <v>4115988</v>
      </c>
      <c r="I30" s="122">
        <v>3218049</v>
      </c>
      <c r="J30" s="122">
        <v>2747067</v>
      </c>
      <c r="K30" s="121">
        <v>-14.635637928446709</v>
      </c>
      <c r="L30" s="121">
        <v>1.1706423876168655</v>
      </c>
      <c r="M30" s="121">
        <v>1.063390034488604</v>
      </c>
      <c r="N30" s="121">
        <v>1.6484663695859072</v>
      </c>
      <c r="O30" s="51">
        <v>55.01991894993381</v>
      </c>
    </row>
    <row r="31" spans="1:15" ht="12.75">
      <c r="A31" s="341"/>
      <c r="B31" s="125" t="s">
        <v>228</v>
      </c>
      <c r="C31" s="128">
        <v>20031010</v>
      </c>
      <c r="D31" s="122">
        <v>1172719</v>
      </c>
      <c r="E31" s="122">
        <v>853940</v>
      </c>
      <c r="F31" s="122">
        <v>927398</v>
      </c>
      <c r="G31" s="121">
        <v>8.602243717357183</v>
      </c>
      <c r="H31" s="122">
        <v>2361711</v>
      </c>
      <c r="I31" s="122">
        <v>1736277</v>
      </c>
      <c r="J31" s="122">
        <v>1707485</v>
      </c>
      <c r="K31" s="121">
        <v>-1.658260749868834</v>
      </c>
      <c r="L31" s="121">
        <v>2.0138762994374613</v>
      </c>
      <c r="M31" s="121">
        <v>2.033254092793405</v>
      </c>
      <c r="N31" s="121">
        <v>1.8411566555028154</v>
      </c>
      <c r="O31" s="51">
        <v>-9.447783135981524</v>
      </c>
    </row>
    <row r="32" spans="1:15" ht="12.75">
      <c r="A32" s="341"/>
      <c r="B32" s="126" t="s">
        <v>161</v>
      </c>
      <c r="C32" s="124">
        <v>7115100</v>
      </c>
      <c r="D32" s="122">
        <v>1504804</v>
      </c>
      <c r="E32" s="122">
        <v>1504804</v>
      </c>
      <c r="F32" s="122">
        <v>0</v>
      </c>
      <c r="G32" s="121">
        <v>-100</v>
      </c>
      <c r="H32" s="122">
        <v>457259</v>
      </c>
      <c r="I32" s="122">
        <v>457259</v>
      </c>
      <c r="J32" s="122">
        <v>0</v>
      </c>
      <c r="K32" s="121">
        <v>-100</v>
      </c>
      <c r="L32" s="121">
        <v>0.3038661513393106</v>
      </c>
      <c r="M32" s="121">
        <v>0.3038661513393106</v>
      </c>
      <c r="N32" s="121" t="s">
        <v>381</v>
      </c>
      <c r="O32" s="51" t="s">
        <v>381</v>
      </c>
    </row>
    <row r="33" spans="1:15" ht="12.75">
      <c r="A33" s="342"/>
      <c r="B33" s="126" t="s">
        <v>229</v>
      </c>
      <c r="C33" s="128">
        <v>20031090</v>
      </c>
      <c r="D33" s="122">
        <v>838485</v>
      </c>
      <c r="E33" s="122">
        <v>667473</v>
      </c>
      <c r="F33" s="122">
        <v>739040</v>
      </c>
      <c r="G33" s="121">
        <v>10.7220816422537</v>
      </c>
      <c r="H33" s="122">
        <v>1297018</v>
      </c>
      <c r="I33" s="122">
        <v>1024513</v>
      </c>
      <c r="J33" s="122">
        <v>1039582</v>
      </c>
      <c r="K33" s="121">
        <v>1.4708451722916127</v>
      </c>
      <c r="L33" s="121">
        <v>1.5468589181678862</v>
      </c>
      <c r="M33" s="121">
        <v>1.5349130226990455</v>
      </c>
      <c r="N33" s="121">
        <v>1.4066654037670492</v>
      </c>
      <c r="O33" s="51">
        <v>-8.355367179469308</v>
      </c>
    </row>
    <row r="34" spans="1:15" s="132" customFormat="1" ht="12.75">
      <c r="A34" s="326" t="s">
        <v>74</v>
      </c>
      <c r="B34" s="326"/>
      <c r="C34" s="128">
        <v>21032090</v>
      </c>
      <c r="D34" s="122">
        <v>2085457</v>
      </c>
      <c r="E34" s="122">
        <v>1039929</v>
      </c>
      <c r="F34" s="122">
        <v>518779</v>
      </c>
      <c r="G34" s="121">
        <v>-50.11399816718256</v>
      </c>
      <c r="H34" s="122">
        <v>3096763</v>
      </c>
      <c r="I34" s="122">
        <v>1431154</v>
      </c>
      <c r="J34" s="122">
        <v>726241</v>
      </c>
      <c r="K34" s="121">
        <v>-49.254867051344576</v>
      </c>
      <c r="L34" s="121">
        <v>1.4849325591465083</v>
      </c>
      <c r="M34" s="121">
        <v>1.3762035677435671</v>
      </c>
      <c r="N34" s="121">
        <v>1.3999043908870636</v>
      </c>
      <c r="O34" s="51">
        <v>1.7221887589171647</v>
      </c>
    </row>
    <row r="35" spans="1:15" ht="12.75">
      <c r="A35" s="327" t="s">
        <v>98</v>
      </c>
      <c r="B35" s="327"/>
      <c r="C35" s="130">
        <v>11081400</v>
      </c>
      <c r="D35" s="122">
        <v>4516826</v>
      </c>
      <c r="E35" s="122">
        <v>2609020</v>
      </c>
      <c r="F35" s="122">
        <v>3441380</v>
      </c>
      <c r="G35" s="121">
        <v>31.903166706272845</v>
      </c>
      <c r="H35" s="122">
        <v>2837194</v>
      </c>
      <c r="I35" s="122">
        <v>1626025</v>
      </c>
      <c r="J35" s="122">
        <v>2029989</v>
      </c>
      <c r="K35" s="121">
        <v>24.843652465367995</v>
      </c>
      <c r="L35" s="121">
        <v>0.6281388745105523</v>
      </c>
      <c r="M35" s="121">
        <v>0.6232320948095453</v>
      </c>
      <c r="N35" s="121">
        <v>0.58987644491454</v>
      </c>
      <c r="O35" s="51">
        <v>-5.352043030646314</v>
      </c>
    </row>
    <row r="36" spans="1:15" ht="12.75">
      <c r="A36" s="354" t="s">
        <v>99</v>
      </c>
      <c r="B36" s="133" t="s">
        <v>40</v>
      </c>
      <c r="C36" s="128"/>
      <c r="D36" s="122">
        <v>3966472</v>
      </c>
      <c r="E36" s="122">
        <v>1406254</v>
      </c>
      <c r="F36" s="122">
        <v>3425060</v>
      </c>
      <c r="G36" s="121">
        <v>143.55912943180962</v>
      </c>
      <c r="H36" s="122">
        <v>2717694</v>
      </c>
      <c r="I36" s="122">
        <v>617093</v>
      </c>
      <c r="J36" s="122">
        <v>2760695</v>
      </c>
      <c r="K36" s="121">
        <v>347.37097973887245</v>
      </c>
      <c r="L36" s="121">
        <v>0.6851665661575325</v>
      </c>
      <c r="M36" s="121">
        <v>0.43882044068852427</v>
      </c>
      <c r="N36" s="121">
        <v>0.8060282155641069</v>
      </c>
      <c r="O36" s="51">
        <v>83.68064493518604</v>
      </c>
    </row>
    <row r="37" spans="1:15" ht="25.5">
      <c r="A37" s="354"/>
      <c r="B37" s="126" t="s">
        <v>246</v>
      </c>
      <c r="C37" s="128">
        <v>20029012</v>
      </c>
      <c r="D37" s="122">
        <v>3264627</v>
      </c>
      <c r="E37" s="122">
        <v>1391046</v>
      </c>
      <c r="F37" s="122">
        <v>3306270</v>
      </c>
      <c r="G37" s="121">
        <v>137.68229088038785</v>
      </c>
      <c r="H37" s="122">
        <v>2112892</v>
      </c>
      <c r="I37" s="122">
        <v>589965</v>
      </c>
      <c r="J37" s="122">
        <v>2610916</v>
      </c>
      <c r="K37" s="121">
        <v>342.55438881967575</v>
      </c>
      <c r="L37" s="121">
        <v>0.6472077820835275</v>
      </c>
      <c r="M37" s="121">
        <v>0.424116096807726</v>
      </c>
      <c r="N37" s="121">
        <v>0.7896862627674086</v>
      </c>
      <c r="O37" s="51">
        <v>86.19577722026774</v>
      </c>
    </row>
    <row r="38" spans="1:15" ht="25.5">
      <c r="A38" s="354"/>
      <c r="B38" s="126" t="s">
        <v>153</v>
      </c>
      <c r="C38" s="128">
        <v>20029019</v>
      </c>
      <c r="D38" s="122">
        <v>701845</v>
      </c>
      <c r="E38" s="122">
        <v>15208</v>
      </c>
      <c r="F38" s="122">
        <v>118790</v>
      </c>
      <c r="G38" s="121">
        <v>681.1020515518148</v>
      </c>
      <c r="H38" s="122">
        <v>604802</v>
      </c>
      <c r="I38" s="122">
        <v>27128</v>
      </c>
      <c r="J38" s="122">
        <v>149779</v>
      </c>
      <c r="K38" s="121">
        <v>452.1195812444707</v>
      </c>
      <c r="L38" s="121">
        <v>0.8617315789098733</v>
      </c>
      <c r="M38" s="121">
        <v>1.7837980010520778</v>
      </c>
      <c r="N38" s="121">
        <v>1.2608721272834413</v>
      </c>
      <c r="O38" s="51">
        <v>-29.315307756832144</v>
      </c>
    </row>
    <row r="39" spans="1:15" ht="12.75">
      <c r="A39" s="354"/>
      <c r="B39" s="126" t="s">
        <v>152</v>
      </c>
      <c r="C39" s="128">
        <v>20029011</v>
      </c>
      <c r="D39" s="122">
        <v>0</v>
      </c>
      <c r="E39" s="122">
        <v>0</v>
      </c>
      <c r="F39" s="122">
        <v>0</v>
      </c>
      <c r="G39" s="121" t="s">
        <v>381</v>
      </c>
      <c r="H39" s="122">
        <v>0</v>
      </c>
      <c r="I39" s="122">
        <v>0</v>
      </c>
      <c r="J39" s="122">
        <v>0</v>
      </c>
      <c r="K39" s="121" t="s">
        <v>381</v>
      </c>
      <c r="L39" s="121" t="s">
        <v>381</v>
      </c>
      <c r="M39" s="121" t="s">
        <v>381</v>
      </c>
      <c r="N39" s="121" t="s">
        <v>381</v>
      </c>
      <c r="O39" s="51" t="s">
        <v>381</v>
      </c>
    </row>
    <row r="40" spans="1:15" ht="12.75">
      <c r="A40" s="326" t="s">
        <v>70</v>
      </c>
      <c r="B40" s="326"/>
      <c r="C40" s="128">
        <v>21032010</v>
      </c>
      <c r="D40" s="122">
        <v>1216136</v>
      </c>
      <c r="E40" s="122">
        <v>510820</v>
      </c>
      <c r="F40" s="122">
        <v>895099</v>
      </c>
      <c r="G40" s="121">
        <v>75.22786891664384</v>
      </c>
      <c r="H40" s="122">
        <v>2093548</v>
      </c>
      <c r="I40" s="122">
        <v>883353</v>
      </c>
      <c r="J40" s="122">
        <v>1453519</v>
      </c>
      <c r="K40" s="121">
        <v>64.5456572853661</v>
      </c>
      <c r="L40" s="121">
        <v>1.7214752297440419</v>
      </c>
      <c r="M40" s="121">
        <v>1.7292842880075174</v>
      </c>
      <c r="N40" s="121">
        <v>1.6238639524789995</v>
      </c>
      <c r="O40" s="51">
        <v>-6.096183042869329</v>
      </c>
    </row>
    <row r="41" spans="1:15" s="132" customFormat="1" ht="12.75">
      <c r="A41" s="343" t="s">
        <v>272</v>
      </c>
      <c r="B41" s="344"/>
      <c r="C41" s="131">
        <v>20089700</v>
      </c>
      <c r="D41" s="122">
        <v>1225755</v>
      </c>
      <c r="E41" s="122">
        <v>912222</v>
      </c>
      <c r="F41" s="122">
        <v>733104</v>
      </c>
      <c r="G41" s="121">
        <v>-19.63535192091399</v>
      </c>
      <c r="H41" s="122">
        <v>2089795</v>
      </c>
      <c r="I41" s="122">
        <v>1471274</v>
      </c>
      <c r="J41" s="122">
        <v>1259105</v>
      </c>
      <c r="K41" s="121">
        <v>-14.420767307789028</v>
      </c>
      <c r="L41" s="121">
        <v>1.704904324273611</v>
      </c>
      <c r="M41" s="121">
        <v>1.6128464343109463</v>
      </c>
      <c r="N41" s="121">
        <v>1.7174984722495035</v>
      </c>
      <c r="O41" s="51">
        <v>6.488654822445472</v>
      </c>
    </row>
    <row r="42" spans="1:15" ht="12.75">
      <c r="A42" s="325" t="s">
        <v>255</v>
      </c>
      <c r="B42" s="126" t="s">
        <v>40</v>
      </c>
      <c r="C42" s="128">
        <v>20079990</v>
      </c>
      <c r="D42" s="122">
        <v>1147960</v>
      </c>
      <c r="E42" s="122">
        <v>519190</v>
      </c>
      <c r="F42" s="122">
        <v>811457</v>
      </c>
      <c r="G42" s="121">
        <v>56.292879292744466</v>
      </c>
      <c r="H42" s="122">
        <v>2040741</v>
      </c>
      <c r="I42" s="122">
        <v>918577</v>
      </c>
      <c r="J42" s="122">
        <v>1272007</v>
      </c>
      <c r="K42" s="121">
        <v>38.47581639862527</v>
      </c>
      <c r="L42" s="121">
        <v>1.7777108958500296</v>
      </c>
      <c r="M42" s="121">
        <v>1.7692501781621373</v>
      </c>
      <c r="N42" s="121">
        <v>1.5675593407907011</v>
      </c>
      <c r="O42" s="51">
        <v>-11.39979183616353</v>
      </c>
    </row>
    <row r="43" spans="1:15" ht="12.75">
      <c r="A43" s="325"/>
      <c r="B43" s="126" t="s">
        <v>118</v>
      </c>
      <c r="C43" s="128">
        <v>20079991</v>
      </c>
      <c r="D43" s="122">
        <v>45215</v>
      </c>
      <c r="E43" s="122">
        <v>1989</v>
      </c>
      <c r="F43" s="122">
        <v>415</v>
      </c>
      <c r="G43" s="121">
        <v>-79.1352438411262</v>
      </c>
      <c r="H43" s="122">
        <v>65779</v>
      </c>
      <c r="I43" s="122">
        <v>13007</v>
      </c>
      <c r="J43" s="122">
        <v>2629</v>
      </c>
      <c r="K43" s="121">
        <v>-79.78780656569539</v>
      </c>
      <c r="L43" s="121">
        <v>1.4548048214088245</v>
      </c>
      <c r="M43" s="121">
        <v>6.5394670688788334</v>
      </c>
      <c r="N43" s="121">
        <v>6.3349397590361445</v>
      </c>
      <c r="O43" s="51">
        <v>-3.12758375703166</v>
      </c>
    </row>
    <row r="44" spans="1:15" ht="12.75">
      <c r="A44" s="325"/>
      <c r="B44" s="126" t="s">
        <v>119</v>
      </c>
      <c r="C44" s="128">
        <v>20079999</v>
      </c>
      <c r="D44" s="122">
        <v>1102745</v>
      </c>
      <c r="E44" s="122">
        <v>517201</v>
      </c>
      <c r="F44" s="122">
        <v>811042</v>
      </c>
      <c r="G44" s="121">
        <v>56.813695255809634</v>
      </c>
      <c r="H44" s="122">
        <v>1974962</v>
      </c>
      <c r="I44" s="122">
        <v>905570</v>
      </c>
      <c r="J44" s="122">
        <v>1269378</v>
      </c>
      <c r="K44" s="121">
        <v>40.17447574455868</v>
      </c>
      <c r="L44" s="121">
        <v>1.7909507637758502</v>
      </c>
      <c r="M44" s="121">
        <v>1.750905354011303</v>
      </c>
      <c r="N44" s="121">
        <v>1.5651199321366833</v>
      </c>
      <c r="O44" s="51">
        <v>-10.610820364960771</v>
      </c>
    </row>
    <row r="45" spans="1:15" ht="12.75">
      <c r="A45" s="326" t="s">
        <v>240</v>
      </c>
      <c r="B45" s="326"/>
      <c r="C45" s="128">
        <v>20088000</v>
      </c>
      <c r="D45" s="122">
        <v>644395</v>
      </c>
      <c r="E45" s="122">
        <v>347187</v>
      </c>
      <c r="F45" s="122">
        <v>368337</v>
      </c>
      <c r="G45" s="121">
        <v>6.091817954013257</v>
      </c>
      <c r="H45" s="122">
        <v>1621327</v>
      </c>
      <c r="I45" s="122">
        <v>811207</v>
      </c>
      <c r="J45" s="122">
        <v>832017</v>
      </c>
      <c r="K45" s="121">
        <v>2.565313169141792</v>
      </c>
      <c r="L45" s="121">
        <v>2.5160452827846274</v>
      </c>
      <c r="M45" s="121">
        <v>2.336513175896563</v>
      </c>
      <c r="N45" s="121">
        <v>2.258847196996229</v>
      </c>
      <c r="O45" s="51">
        <v>-3.3240120236228687</v>
      </c>
    </row>
    <row r="46" spans="1:15" ht="12.75">
      <c r="A46" s="334" t="s">
        <v>169</v>
      </c>
      <c r="B46" s="199" t="s">
        <v>40</v>
      </c>
      <c r="C46" s="198"/>
      <c r="D46" s="122">
        <v>1139250</v>
      </c>
      <c r="E46" s="122">
        <v>537621</v>
      </c>
      <c r="F46" s="122">
        <v>353607</v>
      </c>
      <c r="G46" s="121">
        <v>-34.22745763279336</v>
      </c>
      <c r="H46" s="122">
        <v>1485923</v>
      </c>
      <c r="I46" s="122">
        <v>642566</v>
      </c>
      <c r="J46" s="122">
        <v>494809</v>
      </c>
      <c r="K46" s="121">
        <v>-22.994836328097033</v>
      </c>
      <c r="L46" s="121">
        <v>1.3042993197278911</v>
      </c>
      <c r="M46" s="121">
        <v>1.1952025683520546</v>
      </c>
      <c r="N46" s="121">
        <v>1.3993190180058652</v>
      </c>
      <c r="O46" s="51">
        <v>17.07797950394687</v>
      </c>
    </row>
    <row r="47" spans="1:15" ht="12.75">
      <c r="A47" s="335"/>
      <c r="B47" s="126" t="s">
        <v>346</v>
      </c>
      <c r="C47" s="128">
        <v>20079921</v>
      </c>
      <c r="D47" s="122">
        <v>915014</v>
      </c>
      <c r="E47" s="122">
        <v>482294</v>
      </c>
      <c r="F47" s="122">
        <v>259330</v>
      </c>
      <c r="G47" s="121">
        <v>-46.229892969848265</v>
      </c>
      <c r="H47" s="122">
        <v>1084624</v>
      </c>
      <c r="I47" s="122">
        <v>549884</v>
      </c>
      <c r="J47" s="122">
        <v>303773</v>
      </c>
      <c r="K47" s="121">
        <v>-44.75689418131824</v>
      </c>
      <c r="L47" s="121">
        <v>1.1853632840590418</v>
      </c>
      <c r="M47" s="121">
        <v>1.1401427345146322</v>
      </c>
      <c r="N47" s="121">
        <v>1.1713762387691358</v>
      </c>
      <c r="O47" s="51">
        <v>2.7394380816538666</v>
      </c>
    </row>
    <row r="48" spans="1:15" ht="12.75">
      <c r="A48" s="335"/>
      <c r="B48" s="126" t="s">
        <v>158</v>
      </c>
      <c r="C48" s="128">
        <v>20079929</v>
      </c>
      <c r="D48" s="122">
        <v>45629</v>
      </c>
      <c r="E48" s="122">
        <v>33065</v>
      </c>
      <c r="F48" s="122">
        <v>1</v>
      </c>
      <c r="G48" s="121">
        <v>-99.99697565401482</v>
      </c>
      <c r="H48" s="122">
        <v>47616</v>
      </c>
      <c r="I48" s="122">
        <v>30231</v>
      </c>
      <c r="J48" s="122">
        <v>96</v>
      </c>
      <c r="K48" s="121">
        <v>-99.68244517217425</v>
      </c>
      <c r="L48" s="121">
        <v>1.0435468671239783</v>
      </c>
      <c r="M48" s="121">
        <v>0.9142900347799788</v>
      </c>
      <c r="N48" s="121">
        <v>96</v>
      </c>
      <c r="O48" s="51">
        <v>10399.950382058152</v>
      </c>
    </row>
    <row r="49" spans="1:15" ht="12.75">
      <c r="A49" s="335"/>
      <c r="B49" s="126" t="s">
        <v>250</v>
      </c>
      <c r="C49" s="128">
        <v>20085000</v>
      </c>
      <c r="D49" s="122">
        <v>160565</v>
      </c>
      <c r="E49" s="122">
        <v>20995</v>
      </c>
      <c r="F49" s="122">
        <v>85732</v>
      </c>
      <c r="G49" s="121">
        <v>308.3448440104787</v>
      </c>
      <c r="H49" s="122">
        <v>303901</v>
      </c>
      <c r="I49" s="122">
        <v>58849</v>
      </c>
      <c r="J49" s="122">
        <v>153685</v>
      </c>
      <c r="K49" s="121">
        <v>161.15142143451885</v>
      </c>
      <c r="L49" s="121">
        <v>1.8926976613832405</v>
      </c>
      <c r="M49" s="121">
        <v>2.803000714455823</v>
      </c>
      <c r="N49" s="121">
        <v>1.7926211916203985</v>
      </c>
      <c r="O49" s="51">
        <v>-36.046352668575054</v>
      </c>
    </row>
    <row r="50" spans="1:15" ht="12.75">
      <c r="A50" s="336"/>
      <c r="B50" s="126" t="s">
        <v>156</v>
      </c>
      <c r="C50" s="128">
        <v>20079922</v>
      </c>
      <c r="D50" s="122">
        <v>18042</v>
      </c>
      <c r="E50" s="122">
        <v>1267</v>
      </c>
      <c r="F50" s="122">
        <v>8544</v>
      </c>
      <c r="G50" s="121">
        <v>574.3488555643252</v>
      </c>
      <c r="H50" s="122">
        <v>49782</v>
      </c>
      <c r="I50" s="122">
        <v>3602</v>
      </c>
      <c r="J50" s="122">
        <v>37255</v>
      </c>
      <c r="K50" s="121">
        <v>934.2865074958356</v>
      </c>
      <c r="L50" s="121">
        <v>2.759228466910542</v>
      </c>
      <c r="M50" s="121">
        <v>2.8429360694554067</v>
      </c>
      <c r="N50" s="121">
        <v>4.360369850187266</v>
      </c>
      <c r="O50" s="51">
        <v>53.37558579087356</v>
      </c>
    </row>
    <row r="51" spans="1:15" ht="12.75">
      <c r="A51" s="326" t="s">
        <v>273</v>
      </c>
      <c r="B51" s="326"/>
      <c r="C51" s="128">
        <v>20059990</v>
      </c>
      <c r="D51" s="122">
        <v>501537</v>
      </c>
      <c r="E51" s="122">
        <v>219152</v>
      </c>
      <c r="F51" s="122">
        <v>334459</v>
      </c>
      <c r="G51" s="121">
        <v>52.6150799445134</v>
      </c>
      <c r="H51" s="122">
        <v>1375781</v>
      </c>
      <c r="I51" s="122">
        <v>469572</v>
      </c>
      <c r="J51" s="122">
        <v>955629</v>
      </c>
      <c r="K51" s="121">
        <v>103.51064373514606</v>
      </c>
      <c r="L51" s="121">
        <v>2.7431296195495047</v>
      </c>
      <c r="M51" s="121">
        <v>2.1426772285902023</v>
      </c>
      <c r="N51" s="121">
        <v>2.857238106912955</v>
      </c>
      <c r="O51" s="51">
        <v>33.34897430131862</v>
      </c>
    </row>
    <row r="52" spans="1:15" ht="12.75">
      <c r="A52" s="340" t="s">
        <v>243</v>
      </c>
      <c r="B52" s="199" t="s">
        <v>40</v>
      </c>
      <c r="C52" s="198"/>
      <c r="D52" s="122">
        <v>1237707</v>
      </c>
      <c r="E52" s="122">
        <v>559477</v>
      </c>
      <c r="F52" s="122">
        <v>848519</v>
      </c>
      <c r="G52" s="121">
        <v>51.66289230835226</v>
      </c>
      <c r="H52" s="122">
        <v>1265159</v>
      </c>
      <c r="I52" s="122">
        <v>553860</v>
      </c>
      <c r="J52" s="122">
        <v>956717</v>
      </c>
      <c r="K52" s="121">
        <v>72.7362510381685</v>
      </c>
      <c r="L52" s="121">
        <v>1.0221797242804638</v>
      </c>
      <c r="M52" s="121">
        <v>0.9899602664631433</v>
      </c>
      <c r="N52" s="121">
        <v>1.127513938992527</v>
      </c>
      <c r="O52" s="51">
        <v>13.894868025443618</v>
      </c>
    </row>
    <row r="53" spans="1:15" ht="12.75">
      <c r="A53" s="341"/>
      <c r="B53" s="125" t="s">
        <v>245</v>
      </c>
      <c r="C53" s="128">
        <v>20011000</v>
      </c>
      <c r="D53" s="122">
        <v>822476</v>
      </c>
      <c r="E53" s="122">
        <v>339301</v>
      </c>
      <c r="F53" s="122">
        <v>549526</v>
      </c>
      <c r="G53" s="121">
        <v>61.95826124886163</v>
      </c>
      <c r="H53" s="122">
        <v>1016361</v>
      </c>
      <c r="I53" s="122">
        <v>436343</v>
      </c>
      <c r="J53" s="122">
        <v>731910</v>
      </c>
      <c r="K53" s="121">
        <v>67.7373075768375</v>
      </c>
      <c r="L53" s="121">
        <v>1.2357333223097087</v>
      </c>
      <c r="M53" s="121">
        <v>1.2860056410090155</v>
      </c>
      <c r="N53" s="121">
        <v>1.3318933044114383</v>
      </c>
      <c r="O53" s="51">
        <v>3.5682318909906696</v>
      </c>
    </row>
    <row r="54" spans="1:15" ht="12.75">
      <c r="A54" s="341"/>
      <c r="B54" s="125" t="s">
        <v>164</v>
      </c>
      <c r="C54" s="134">
        <v>7114010</v>
      </c>
      <c r="D54" s="122">
        <v>355083</v>
      </c>
      <c r="E54" s="122">
        <v>176128</v>
      </c>
      <c r="F54" s="122">
        <v>284426</v>
      </c>
      <c r="G54" s="121">
        <v>61.48823582848837</v>
      </c>
      <c r="H54" s="122">
        <v>198562</v>
      </c>
      <c r="I54" s="122">
        <v>82290</v>
      </c>
      <c r="J54" s="122">
        <v>215218</v>
      </c>
      <c r="K54" s="121">
        <v>161.53603110949084</v>
      </c>
      <c r="L54" s="121">
        <v>0.5591988352019105</v>
      </c>
      <c r="M54" s="121">
        <v>0.46721702398255816</v>
      </c>
      <c r="N54" s="121">
        <v>0.7566748468846026</v>
      </c>
      <c r="O54" s="51">
        <v>61.95361214253408</v>
      </c>
    </row>
    <row r="55" spans="1:15" ht="25.5">
      <c r="A55" s="342"/>
      <c r="B55" s="126" t="s">
        <v>244</v>
      </c>
      <c r="C55" s="135">
        <v>7114090</v>
      </c>
      <c r="D55" s="122">
        <v>60148</v>
      </c>
      <c r="E55" s="122">
        <v>44048</v>
      </c>
      <c r="F55" s="122">
        <v>14567</v>
      </c>
      <c r="G55" s="121">
        <v>-66.92925899019252</v>
      </c>
      <c r="H55" s="122">
        <v>50236</v>
      </c>
      <c r="I55" s="122">
        <v>35227</v>
      </c>
      <c r="J55" s="122">
        <v>9589</v>
      </c>
      <c r="K55" s="121">
        <v>-72.77940216311352</v>
      </c>
      <c r="L55" s="121">
        <v>0.835206490656381</v>
      </c>
      <c r="M55" s="121">
        <v>0.7997411914275336</v>
      </c>
      <c r="N55" s="121">
        <v>0.6582686895036727</v>
      </c>
      <c r="O55" s="51">
        <v>-17.689785575672712</v>
      </c>
    </row>
    <row r="56" spans="1:15" ht="12.75">
      <c r="A56" s="334" t="s">
        <v>49</v>
      </c>
      <c r="B56" s="199" t="s">
        <v>40</v>
      </c>
      <c r="C56" s="201"/>
      <c r="D56" s="122">
        <v>407654</v>
      </c>
      <c r="E56" s="122">
        <v>198479</v>
      </c>
      <c r="F56" s="122">
        <v>286451</v>
      </c>
      <c r="G56" s="121">
        <v>44.323077000589485</v>
      </c>
      <c r="H56" s="122">
        <v>1036857</v>
      </c>
      <c r="I56" s="122">
        <v>487204</v>
      </c>
      <c r="J56" s="122">
        <v>915162</v>
      </c>
      <c r="K56" s="121">
        <v>87.83959080795725</v>
      </c>
      <c r="L56" s="121">
        <v>2.543473141438573</v>
      </c>
      <c r="M56" s="121">
        <v>2.454687901490838</v>
      </c>
      <c r="N56" s="121">
        <v>3.1948291330803524</v>
      </c>
      <c r="O56" s="51">
        <v>30.152152179509038</v>
      </c>
    </row>
    <row r="57" spans="1:15" ht="25.5">
      <c r="A57" s="335"/>
      <c r="B57" s="126" t="s">
        <v>241</v>
      </c>
      <c r="C57" s="128">
        <v>20056000</v>
      </c>
      <c r="D57" s="122">
        <v>407017</v>
      </c>
      <c r="E57" s="122">
        <v>197842</v>
      </c>
      <c r="F57" s="122">
        <v>286451</v>
      </c>
      <c r="G57" s="121">
        <v>44.78775992964081</v>
      </c>
      <c r="H57" s="122">
        <v>1033373</v>
      </c>
      <c r="I57" s="122">
        <v>483720</v>
      </c>
      <c r="J57" s="122">
        <v>915162</v>
      </c>
      <c r="K57" s="121">
        <v>89.19250806251551</v>
      </c>
      <c r="L57" s="121">
        <v>2.538893952832437</v>
      </c>
      <c r="M57" s="121">
        <v>2.4449813487530454</v>
      </c>
      <c r="N57" s="121">
        <v>3.1948291330803524</v>
      </c>
      <c r="O57" s="51">
        <v>30.668854987778694</v>
      </c>
    </row>
    <row r="58" spans="1:15" ht="25.5">
      <c r="A58" s="336"/>
      <c r="B58" s="126" t="s">
        <v>242</v>
      </c>
      <c r="C58" s="128">
        <v>20049010</v>
      </c>
      <c r="D58" s="122">
        <v>637</v>
      </c>
      <c r="E58" s="122">
        <v>637</v>
      </c>
      <c r="F58" s="122">
        <v>0</v>
      </c>
      <c r="G58" s="121">
        <v>-100</v>
      </c>
      <c r="H58" s="122">
        <v>3484</v>
      </c>
      <c r="I58" s="122">
        <v>3484</v>
      </c>
      <c r="J58" s="122">
        <v>0</v>
      </c>
      <c r="K58" s="121">
        <v>-100</v>
      </c>
      <c r="L58" s="121">
        <v>5.469387755102041</v>
      </c>
      <c r="M58" s="121">
        <v>5.469387755102041</v>
      </c>
      <c r="N58" s="121" t="s">
        <v>381</v>
      </c>
      <c r="O58" s="51" t="s">
        <v>381</v>
      </c>
    </row>
    <row r="59" spans="1:15" ht="12.75">
      <c r="A59" s="326" t="s">
        <v>267</v>
      </c>
      <c r="B59" s="326"/>
      <c r="C59" s="128">
        <v>20060020</v>
      </c>
      <c r="D59" s="122">
        <v>634549</v>
      </c>
      <c r="E59" s="122">
        <v>500</v>
      </c>
      <c r="F59" s="122">
        <v>0</v>
      </c>
      <c r="G59" s="121">
        <v>-100</v>
      </c>
      <c r="H59" s="122">
        <v>983884</v>
      </c>
      <c r="I59" s="122">
        <v>5634</v>
      </c>
      <c r="J59" s="122">
        <v>0</v>
      </c>
      <c r="K59" s="121">
        <v>-100</v>
      </c>
      <c r="L59" s="121">
        <v>1.550524860964244</v>
      </c>
      <c r="M59" s="121">
        <v>11.268</v>
      </c>
      <c r="N59" s="121" t="s">
        <v>381</v>
      </c>
      <c r="O59" s="51" t="s">
        <v>381</v>
      </c>
    </row>
    <row r="60" spans="1:15" ht="12.75">
      <c r="A60" s="326" t="s">
        <v>407</v>
      </c>
      <c r="B60" s="326"/>
      <c r="C60" s="128">
        <v>20019090</v>
      </c>
      <c r="D60" s="122">
        <v>681759</v>
      </c>
      <c r="E60" s="122">
        <v>275686</v>
      </c>
      <c r="F60" s="122">
        <v>438445</v>
      </c>
      <c r="G60" s="121">
        <v>59.03781838758589</v>
      </c>
      <c r="H60" s="122">
        <v>901284</v>
      </c>
      <c r="I60" s="122">
        <v>319000</v>
      </c>
      <c r="J60" s="122">
        <v>593182</v>
      </c>
      <c r="K60" s="121">
        <v>85.95047021943574</v>
      </c>
      <c r="L60" s="121">
        <v>1.3219979494220098</v>
      </c>
      <c r="M60" s="121">
        <v>1.1571135277090603</v>
      </c>
      <c r="N60" s="121">
        <v>1.352922259348379</v>
      </c>
      <c r="O60" s="51">
        <v>16.922171156964637</v>
      </c>
    </row>
    <row r="61" spans="1:15" ht="12.75">
      <c r="A61" s="326" t="s">
        <v>178</v>
      </c>
      <c r="B61" s="326"/>
      <c r="C61" s="128">
        <v>20059910</v>
      </c>
      <c r="D61" s="122">
        <v>469287</v>
      </c>
      <c r="E61" s="122">
        <v>233328</v>
      </c>
      <c r="F61" s="122">
        <v>338361</v>
      </c>
      <c r="G61" s="121">
        <v>45.01517177535486</v>
      </c>
      <c r="H61" s="122">
        <v>817698</v>
      </c>
      <c r="I61" s="122">
        <v>410101</v>
      </c>
      <c r="J61" s="122">
        <v>614967</v>
      </c>
      <c r="K61" s="121">
        <v>49.955011082635735</v>
      </c>
      <c r="L61" s="121">
        <v>1.74242627645769</v>
      </c>
      <c r="M61" s="121">
        <v>1.7576158883631625</v>
      </c>
      <c r="N61" s="121">
        <v>1.8174878310443578</v>
      </c>
      <c r="O61" s="51">
        <v>3.4064293044683946</v>
      </c>
    </row>
    <row r="62" spans="1:15" ht="12.75">
      <c r="A62" s="326" t="s">
        <v>77</v>
      </c>
      <c r="B62" s="326"/>
      <c r="C62" s="128">
        <v>20060090</v>
      </c>
      <c r="D62" s="122">
        <v>316449</v>
      </c>
      <c r="E62" s="122">
        <v>75426</v>
      </c>
      <c r="F62" s="122">
        <v>29277</v>
      </c>
      <c r="G62" s="121">
        <v>-61.18447219791584</v>
      </c>
      <c r="H62" s="122">
        <v>628414</v>
      </c>
      <c r="I62" s="122">
        <v>167290</v>
      </c>
      <c r="J62" s="122">
        <v>91819</v>
      </c>
      <c r="K62" s="121">
        <v>-45.11387411082551</v>
      </c>
      <c r="L62" s="121">
        <v>1.985830260168305</v>
      </c>
      <c r="M62" s="121">
        <v>2.217935459920982</v>
      </c>
      <c r="N62" s="121">
        <v>3.1362161423643133</v>
      </c>
      <c r="O62" s="51">
        <v>41.4024979101983</v>
      </c>
    </row>
    <row r="63" spans="1:15" ht="12.75">
      <c r="A63" s="340" t="s">
        <v>159</v>
      </c>
      <c r="B63" s="199" t="s">
        <v>40</v>
      </c>
      <c r="C63" s="201"/>
      <c r="D63" s="122">
        <v>408396</v>
      </c>
      <c r="E63" s="122">
        <v>140441</v>
      </c>
      <c r="F63" s="122">
        <v>96365</v>
      </c>
      <c r="G63" s="121">
        <v>-31.38399755057284</v>
      </c>
      <c r="H63" s="122">
        <v>616740</v>
      </c>
      <c r="I63" s="122">
        <v>175763</v>
      </c>
      <c r="J63" s="122">
        <v>197978</v>
      </c>
      <c r="K63" s="121">
        <v>12.639178894306546</v>
      </c>
      <c r="L63" s="121">
        <v>1.510151911380131</v>
      </c>
      <c r="M63" s="121">
        <v>1.251507750585655</v>
      </c>
      <c r="N63" s="121">
        <v>2.054459606703679</v>
      </c>
      <c r="O63" s="51">
        <v>64.15876016287352</v>
      </c>
    </row>
    <row r="64" spans="1:15" ht="12.75">
      <c r="A64" s="341"/>
      <c r="B64" s="126" t="s">
        <v>124</v>
      </c>
      <c r="C64" s="128">
        <v>20079931</v>
      </c>
      <c r="D64" s="122">
        <v>36059</v>
      </c>
      <c r="E64" s="122">
        <v>11487</v>
      </c>
      <c r="F64" s="122">
        <v>31429</v>
      </c>
      <c r="G64" s="121">
        <v>173.6049447201184</v>
      </c>
      <c r="H64" s="122">
        <v>114276</v>
      </c>
      <c r="I64" s="122">
        <v>39276</v>
      </c>
      <c r="J64" s="122">
        <v>92197</v>
      </c>
      <c r="K64" s="121">
        <v>134.74131785314185</v>
      </c>
      <c r="L64" s="121">
        <v>3.169139465875371</v>
      </c>
      <c r="M64" s="121">
        <v>3.419169495951946</v>
      </c>
      <c r="N64" s="121">
        <v>2.933500906805816</v>
      </c>
      <c r="O64" s="51">
        <v>-14.204285272231365</v>
      </c>
    </row>
    <row r="65" spans="1:15" ht="25.5">
      <c r="A65" s="342"/>
      <c r="B65" s="126" t="s">
        <v>160</v>
      </c>
      <c r="C65" s="128">
        <v>20079939</v>
      </c>
      <c r="D65" s="122">
        <v>372337</v>
      </c>
      <c r="E65" s="122">
        <v>128954</v>
      </c>
      <c r="F65" s="122">
        <v>64936</v>
      </c>
      <c r="G65" s="121">
        <v>-49.64405912185741</v>
      </c>
      <c r="H65" s="122">
        <v>502464</v>
      </c>
      <c r="I65" s="122">
        <v>136487</v>
      </c>
      <c r="J65" s="122">
        <v>105781</v>
      </c>
      <c r="K65" s="121">
        <v>-22.497380702924087</v>
      </c>
      <c r="L65" s="121">
        <v>1.3494871581389978</v>
      </c>
      <c r="M65" s="121">
        <v>1.058416179412814</v>
      </c>
      <c r="N65" s="121">
        <v>1.6290039423432303</v>
      </c>
      <c r="O65" s="51">
        <v>53.90958434204642</v>
      </c>
    </row>
    <row r="66" spans="1:15" ht="12.75">
      <c r="A66" s="326" t="s">
        <v>115</v>
      </c>
      <c r="B66" s="326"/>
      <c r="C66" s="130">
        <v>20071000</v>
      </c>
      <c r="D66" s="122">
        <v>148567</v>
      </c>
      <c r="E66" s="122">
        <v>76831</v>
      </c>
      <c r="F66" s="122">
        <v>57811</v>
      </c>
      <c r="G66" s="121">
        <v>-24.75563249209304</v>
      </c>
      <c r="H66" s="122">
        <v>589683</v>
      </c>
      <c r="I66" s="122">
        <v>293900</v>
      </c>
      <c r="J66" s="122">
        <v>153860</v>
      </c>
      <c r="K66" s="121">
        <v>-47.64886015651582</v>
      </c>
      <c r="L66" s="121">
        <v>3.9691385031669215</v>
      </c>
      <c r="M66" s="121">
        <v>3.8252788587939763</v>
      </c>
      <c r="N66" s="121">
        <v>2.6614312155126187</v>
      </c>
      <c r="O66" s="51">
        <v>-30.425171242242254</v>
      </c>
    </row>
    <row r="67" spans="1:15" ht="12.75">
      <c r="A67" s="334" t="s">
        <v>176</v>
      </c>
      <c r="B67" s="199" t="s">
        <v>40</v>
      </c>
      <c r="C67" s="201"/>
      <c r="D67" s="122">
        <v>325393</v>
      </c>
      <c r="E67" s="122">
        <v>236887</v>
      </c>
      <c r="F67" s="122">
        <v>128003</v>
      </c>
      <c r="G67" s="121">
        <v>-45.964531612118854</v>
      </c>
      <c r="H67" s="122">
        <v>442211</v>
      </c>
      <c r="I67" s="122">
        <v>302122</v>
      </c>
      <c r="J67" s="122">
        <v>181312</v>
      </c>
      <c r="K67" s="121">
        <v>-39.98715750590821</v>
      </c>
      <c r="L67" s="121">
        <v>1.3590058790447244</v>
      </c>
      <c r="M67" s="121">
        <v>1.2753844660112206</v>
      </c>
      <c r="N67" s="121">
        <v>1.4164668015593385</v>
      </c>
      <c r="O67" s="51">
        <v>11.061945578603005</v>
      </c>
    </row>
    <row r="68" spans="1:15" ht="25.5">
      <c r="A68" s="335"/>
      <c r="B68" s="126" t="s">
        <v>251</v>
      </c>
      <c r="C68" s="128">
        <v>20079951</v>
      </c>
      <c r="D68" s="122">
        <v>36405</v>
      </c>
      <c r="E68" s="122">
        <v>952</v>
      </c>
      <c r="F68" s="122">
        <v>0</v>
      </c>
      <c r="G68" s="121">
        <v>-100</v>
      </c>
      <c r="H68" s="122">
        <v>60342</v>
      </c>
      <c r="I68" s="122">
        <v>1284</v>
      </c>
      <c r="J68" s="122">
        <v>0</v>
      </c>
      <c r="K68" s="121">
        <v>-100</v>
      </c>
      <c r="L68" s="121">
        <v>1.6575195714874331</v>
      </c>
      <c r="M68" s="121">
        <v>1.3487394957983194</v>
      </c>
      <c r="N68" s="121" t="s">
        <v>381</v>
      </c>
      <c r="O68" s="51" t="s">
        <v>381</v>
      </c>
    </row>
    <row r="69" spans="1:15" ht="25.5">
      <c r="A69" s="336"/>
      <c r="B69" s="126" t="s">
        <v>160</v>
      </c>
      <c r="C69" s="128">
        <v>20079959</v>
      </c>
      <c r="D69" s="122">
        <v>288988</v>
      </c>
      <c r="E69" s="122">
        <v>235935</v>
      </c>
      <c r="F69" s="122">
        <v>128003</v>
      </c>
      <c r="G69" s="121">
        <v>-45.74649797613749</v>
      </c>
      <c r="H69" s="122">
        <v>381869</v>
      </c>
      <c r="I69" s="122">
        <v>300838</v>
      </c>
      <c r="J69" s="122">
        <v>181312</v>
      </c>
      <c r="K69" s="121">
        <v>-39.73101802298912</v>
      </c>
      <c r="L69" s="121">
        <v>1.3214008886182125</v>
      </c>
      <c r="M69" s="121">
        <v>1.2750884777587048</v>
      </c>
      <c r="N69" s="121">
        <v>1.4164668015593385</v>
      </c>
      <c r="O69" s="51">
        <v>11.087726559112387</v>
      </c>
    </row>
    <row r="70" spans="1:15" ht="12.75">
      <c r="A70" s="326" t="s">
        <v>52</v>
      </c>
      <c r="B70" s="326"/>
      <c r="C70" s="128">
        <v>20058000</v>
      </c>
      <c r="D70" s="122">
        <v>372942</v>
      </c>
      <c r="E70" s="122">
        <v>226565</v>
      </c>
      <c r="F70" s="122">
        <v>390367</v>
      </c>
      <c r="G70" s="121">
        <v>72.29801602189217</v>
      </c>
      <c r="H70" s="122">
        <v>492806</v>
      </c>
      <c r="I70" s="122">
        <v>294831</v>
      </c>
      <c r="J70" s="122">
        <v>560614</v>
      </c>
      <c r="K70" s="121">
        <v>90.14757606900223</v>
      </c>
      <c r="L70" s="121">
        <v>1.3214011830257788</v>
      </c>
      <c r="M70" s="121">
        <v>1.3013086752146183</v>
      </c>
      <c r="N70" s="121">
        <v>1.4361203687811726</v>
      </c>
      <c r="O70" s="51">
        <v>10.359701440115309</v>
      </c>
    </row>
    <row r="71" spans="1:15" ht="12.75">
      <c r="A71" s="326" t="s">
        <v>72</v>
      </c>
      <c r="B71" s="326"/>
      <c r="C71" s="128">
        <v>11063000</v>
      </c>
      <c r="D71" s="122">
        <v>150191</v>
      </c>
      <c r="E71" s="122">
        <v>90497</v>
      </c>
      <c r="F71" s="122">
        <v>61106</v>
      </c>
      <c r="G71" s="121">
        <v>-32.47731969015547</v>
      </c>
      <c r="H71" s="122">
        <v>372180</v>
      </c>
      <c r="I71" s="122">
        <v>187721</v>
      </c>
      <c r="J71" s="122">
        <v>268540</v>
      </c>
      <c r="K71" s="121">
        <v>43.05272185850277</v>
      </c>
      <c r="L71" s="121">
        <v>2.4780446231798177</v>
      </c>
      <c r="M71" s="121">
        <v>2.0743339558217397</v>
      </c>
      <c r="N71" s="121">
        <v>4.394658462344124</v>
      </c>
      <c r="O71" s="51">
        <v>111.85877278874297</v>
      </c>
    </row>
    <row r="72" spans="1:15" ht="12.75">
      <c r="A72" s="326" t="s">
        <v>175</v>
      </c>
      <c r="B72" s="326"/>
      <c r="C72" s="128">
        <v>20049090</v>
      </c>
      <c r="D72" s="122">
        <v>114511</v>
      </c>
      <c r="E72" s="122">
        <v>54501</v>
      </c>
      <c r="F72" s="122">
        <v>86859</v>
      </c>
      <c r="G72" s="121">
        <v>59.37138768095998</v>
      </c>
      <c r="H72" s="122">
        <v>332685</v>
      </c>
      <c r="I72" s="122">
        <v>154338</v>
      </c>
      <c r="J72" s="122">
        <v>227623</v>
      </c>
      <c r="K72" s="121">
        <v>47.48344542497635</v>
      </c>
      <c r="L72" s="121">
        <v>2.9052667429329935</v>
      </c>
      <c r="M72" s="121">
        <v>2.831837947927561</v>
      </c>
      <c r="N72" s="121">
        <v>2.620603506832913</v>
      </c>
      <c r="O72" s="51">
        <v>-7.459270091681514</v>
      </c>
    </row>
    <row r="73" spans="1:15" ht="12.75">
      <c r="A73" s="326" t="s">
        <v>247</v>
      </c>
      <c r="B73" s="326"/>
      <c r="C73" s="128">
        <v>20083000</v>
      </c>
      <c r="D73" s="122">
        <v>163648</v>
      </c>
      <c r="E73" s="122">
        <v>133394</v>
      </c>
      <c r="F73" s="122">
        <v>75180</v>
      </c>
      <c r="G73" s="121">
        <v>-43.640643507204224</v>
      </c>
      <c r="H73" s="122">
        <v>310767</v>
      </c>
      <c r="I73" s="122">
        <v>245275</v>
      </c>
      <c r="J73" s="122">
        <v>148529</v>
      </c>
      <c r="K73" s="121">
        <v>-39.443889511772504</v>
      </c>
      <c r="L73" s="121">
        <v>1.898996626906531</v>
      </c>
      <c r="M73" s="121">
        <v>1.8387258797247252</v>
      </c>
      <c r="N73" s="121">
        <v>1.9756451183825485</v>
      </c>
      <c r="O73" s="51">
        <v>7.446419293251116</v>
      </c>
    </row>
    <row r="74" spans="1:15" ht="12.75">
      <c r="A74" s="325" t="s">
        <v>295</v>
      </c>
      <c r="B74" s="126" t="s">
        <v>249</v>
      </c>
      <c r="C74" s="128">
        <v>8121000</v>
      </c>
      <c r="D74" s="122">
        <v>113101</v>
      </c>
      <c r="E74" s="122">
        <v>74820</v>
      </c>
      <c r="F74" s="122">
        <v>3</v>
      </c>
      <c r="G74" s="121">
        <v>-99.99599037690457</v>
      </c>
      <c r="H74" s="122">
        <v>266241</v>
      </c>
      <c r="I74" s="122">
        <v>192816</v>
      </c>
      <c r="J74" s="122">
        <v>488</v>
      </c>
      <c r="K74" s="121">
        <v>-99.74690897020994</v>
      </c>
      <c r="L74" s="121">
        <v>2.354011016701886</v>
      </c>
      <c r="M74" s="121">
        <v>2.577064955894146</v>
      </c>
      <c r="N74" s="121">
        <v>162.66666666666666</v>
      </c>
      <c r="O74" s="51">
        <v>6212.090282964068</v>
      </c>
    </row>
    <row r="75" spans="1:15" ht="12.75">
      <c r="A75" s="325"/>
      <c r="B75" s="126" t="s">
        <v>118</v>
      </c>
      <c r="C75" s="134">
        <v>8121010</v>
      </c>
      <c r="D75" s="122">
        <v>74820</v>
      </c>
      <c r="E75" s="122">
        <v>74820</v>
      </c>
      <c r="F75" s="122">
        <v>0</v>
      </c>
      <c r="G75" s="121">
        <v>-100</v>
      </c>
      <c r="H75" s="122">
        <v>192816</v>
      </c>
      <c r="I75" s="122">
        <v>192816</v>
      </c>
      <c r="J75" s="122">
        <v>0</v>
      </c>
      <c r="K75" s="121">
        <v>-100</v>
      </c>
      <c r="L75" s="121">
        <v>2.577064955894146</v>
      </c>
      <c r="M75" s="121">
        <v>2.577064955894146</v>
      </c>
      <c r="N75" s="121" t="s">
        <v>381</v>
      </c>
      <c r="O75" s="51" t="s">
        <v>381</v>
      </c>
    </row>
    <row r="76" spans="1:15" ht="12.75">
      <c r="A76" s="325"/>
      <c r="B76" s="126" t="s">
        <v>119</v>
      </c>
      <c r="C76" s="124">
        <v>8121090</v>
      </c>
      <c r="D76" s="122">
        <v>38281</v>
      </c>
      <c r="E76" s="122">
        <v>0</v>
      </c>
      <c r="F76" s="122">
        <v>3</v>
      </c>
      <c r="G76" s="121" t="s">
        <v>381</v>
      </c>
      <c r="H76" s="122">
        <v>73425</v>
      </c>
      <c r="I76" s="122">
        <v>0</v>
      </c>
      <c r="J76" s="122">
        <v>488</v>
      </c>
      <c r="K76" s="121" t="s">
        <v>381</v>
      </c>
      <c r="L76" s="121">
        <v>1.9180533423891748</v>
      </c>
      <c r="M76" s="121" t="s">
        <v>381</v>
      </c>
      <c r="N76" s="121">
        <v>162.66666666666666</v>
      </c>
      <c r="O76" s="51" t="s">
        <v>381</v>
      </c>
    </row>
    <row r="77" spans="1:15" ht="12.75">
      <c r="A77" s="326" t="s">
        <v>253</v>
      </c>
      <c r="B77" s="326"/>
      <c r="C77" s="134">
        <v>7119000</v>
      </c>
      <c r="D77" s="122">
        <v>162201</v>
      </c>
      <c r="E77" s="122">
        <v>85702</v>
      </c>
      <c r="F77" s="122">
        <v>117470</v>
      </c>
      <c r="G77" s="121">
        <v>37.06797974376328</v>
      </c>
      <c r="H77" s="122">
        <v>218435</v>
      </c>
      <c r="I77" s="122">
        <v>72169</v>
      </c>
      <c r="J77" s="122">
        <v>174796</v>
      </c>
      <c r="K77" s="121">
        <v>142.20371627707186</v>
      </c>
      <c r="L77" s="121">
        <v>1.3466933002879145</v>
      </c>
      <c r="M77" s="121">
        <v>0.842092366572542</v>
      </c>
      <c r="N77" s="121">
        <v>1.4880054481995404</v>
      </c>
      <c r="O77" s="51">
        <v>76.70335313167288</v>
      </c>
    </row>
    <row r="78" spans="1:15" ht="12.75">
      <c r="A78" s="323" t="s">
        <v>314</v>
      </c>
      <c r="B78" s="324"/>
      <c r="C78" s="130">
        <v>20079100</v>
      </c>
      <c r="D78" s="122">
        <v>70037</v>
      </c>
      <c r="E78" s="122">
        <v>11119</v>
      </c>
      <c r="F78" s="122">
        <v>52780</v>
      </c>
      <c r="G78" s="121">
        <v>374.68297508768774</v>
      </c>
      <c r="H78" s="122">
        <v>184486</v>
      </c>
      <c r="I78" s="122">
        <v>23877</v>
      </c>
      <c r="J78" s="122">
        <v>112699</v>
      </c>
      <c r="K78" s="121">
        <v>371.99815722243164</v>
      </c>
      <c r="L78" s="121">
        <v>2.6341219641046876</v>
      </c>
      <c r="M78" s="121">
        <v>2.147405342207033</v>
      </c>
      <c r="N78" s="121">
        <v>2.1352595680181885</v>
      </c>
      <c r="O78" s="51">
        <v>-0.5656023085218509</v>
      </c>
    </row>
    <row r="79" spans="1:15" ht="12.75">
      <c r="A79" s="326" t="s">
        <v>184</v>
      </c>
      <c r="B79" s="326"/>
      <c r="C79" s="128">
        <v>20089920</v>
      </c>
      <c r="D79" s="122">
        <v>57485</v>
      </c>
      <c r="E79" s="122">
        <v>30570</v>
      </c>
      <c r="F79" s="122">
        <v>31788</v>
      </c>
      <c r="G79" s="121">
        <v>3.984298331697733</v>
      </c>
      <c r="H79" s="122">
        <v>133018</v>
      </c>
      <c r="I79" s="122">
        <v>69493</v>
      </c>
      <c r="J79" s="122">
        <v>84876</v>
      </c>
      <c r="K79" s="121">
        <v>22.136042479098617</v>
      </c>
      <c r="L79" s="121">
        <v>2.3139601635209184</v>
      </c>
      <c r="M79" s="121">
        <v>2.273241740268237</v>
      </c>
      <c r="N79" s="121">
        <v>2.6700641751604377</v>
      </c>
      <c r="O79" s="51">
        <v>17.456235641941742</v>
      </c>
    </row>
    <row r="80" spans="1:15" ht="12.75">
      <c r="A80" s="326" t="s">
        <v>311</v>
      </c>
      <c r="B80" s="326"/>
      <c r="C80" s="136">
        <v>20079949</v>
      </c>
      <c r="D80" s="122">
        <v>7026</v>
      </c>
      <c r="E80" s="122">
        <v>695</v>
      </c>
      <c r="F80" s="122">
        <v>180</v>
      </c>
      <c r="G80" s="121">
        <v>-74.10071942446044</v>
      </c>
      <c r="H80" s="122">
        <v>85417</v>
      </c>
      <c r="I80" s="122">
        <v>1062</v>
      </c>
      <c r="J80" s="122">
        <v>523</v>
      </c>
      <c r="K80" s="121">
        <v>-50.75329566854991</v>
      </c>
      <c r="L80" s="121">
        <v>12.157272986051808</v>
      </c>
      <c r="M80" s="121">
        <v>1.5280575539568346</v>
      </c>
      <c r="N80" s="121">
        <v>2.9055555555555554</v>
      </c>
      <c r="O80" s="51">
        <v>90.14699727976563</v>
      </c>
    </row>
    <row r="81" spans="1:15" ht="12.75">
      <c r="A81" s="326" t="s">
        <v>268</v>
      </c>
      <c r="B81" s="326"/>
      <c r="C81" s="128">
        <v>20019020</v>
      </c>
      <c r="D81" s="122">
        <v>25087</v>
      </c>
      <c r="E81" s="122">
        <v>6004</v>
      </c>
      <c r="F81" s="122">
        <v>30341</v>
      </c>
      <c r="G81" s="121">
        <v>405.346435709527</v>
      </c>
      <c r="H81" s="122">
        <v>84513</v>
      </c>
      <c r="I81" s="122">
        <v>13210</v>
      </c>
      <c r="J81" s="122">
        <v>66248</v>
      </c>
      <c r="K81" s="121">
        <v>401.49886449659346</v>
      </c>
      <c r="L81" s="121">
        <v>3.368796587874198</v>
      </c>
      <c r="M81" s="121">
        <v>2.2001998667554963</v>
      </c>
      <c r="N81" s="121">
        <v>2.18344813948123</v>
      </c>
      <c r="O81" s="51">
        <v>-0.761372979217978</v>
      </c>
    </row>
    <row r="82" spans="1:15" ht="12.75">
      <c r="A82" s="326" t="s">
        <v>121</v>
      </c>
      <c r="B82" s="326"/>
      <c r="C82" s="128">
        <v>20089300</v>
      </c>
      <c r="D82" s="122">
        <v>14626</v>
      </c>
      <c r="E82" s="122">
        <v>14626</v>
      </c>
      <c r="F82" s="122">
        <v>3828</v>
      </c>
      <c r="G82" s="121">
        <v>-73.8274306030357</v>
      </c>
      <c r="H82" s="122">
        <v>58380</v>
      </c>
      <c r="I82" s="122">
        <v>58380</v>
      </c>
      <c r="J82" s="122">
        <v>12625</v>
      </c>
      <c r="K82" s="121">
        <v>-78.37444330250085</v>
      </c>
      <c r="L82" s="121">
        <v>3.9915219472172843</v>
      </c>
      <c r="M82" s="121">
        <v>3.9915219472172843</v>
      </c>
      <c r="N82" s="121">
        <v>3.2980668756530824</v>
      </c>
      <c r="O82" s="51">
        <v>-17.373199514727677</v>
      </c>
    </row>
    <row r="83" spans="1:15" ht="12.75">
      <c r="A83" s="326" t="s">
        <v>302</v>
      </c>
      <c r="B83" s="326"/>
      <c r="C83" s="128">
        <v>20051000</v>
      </c>
      <c r="D83" s="122">
        <v>33231</v>
      </c>
      <c r="E83" s="122">
        <v>5521</v>
      </c>
      <c r="F83" s="122">
        <v>10382</v>
      </c>
      <c r="G83" s="121">
        <v>88.04564390508966</v>
      </c>
      <c r="H83" s="122">
        <v>54634</v>
      </c>
      <c r="I83" s="122">
        <v>8556</v>
      </c>
      <c r="J83" s="122">
        <v>36030</v>
      </c>
      <c r="K83" s="121">
        <v>321.1079943899018</v>
      </c>
      <c r="L83" s="121">
        <v>1.6440672865697692</v>
      </c>
      <c r="M83" s="121">
        <v>1.549719253758377</v>
      </c>
      <c r="N83" s="121">
        <v>3.4704295896744366</v>
      </c>
      <c r="O83" s="51">
        <v>123.93924456045542</v>
      </c>
    </row>
    <row r="84" spans="1:15" ht="12.75">
      <c r="A84" s="326" t="s">
        <v>254</v>
      </c>
      <c r="B84" s="326"/>
      <c r="C84" s="128">
        <v>20019030</v>
      </c>
      <c r="D84" s="122">
        <v>23530</v>
      </c>
      <c r="E84" s="122">
        <v>9435</v>
      </c>
      <c r="F84" s="122">
        <v>13586</v>
      </c>
      <c r="G84" s="121">
        <v>43.9957604663487</v>
      </c>
      <c r="H84" s="122">
        <v>51151</v>
      </c>
      <c r="I84" s="122">
        <v>19365</v>
      </c>
      <c r="J84" s="122">
        <v>35972</v>
      </c>
      <c r="K84" s="121">
        <v>85.75781048282984</v>
      </c>
      <c r="L84" s="121">
        <v>2.1738631534211645</v>
      </c>
      <c r="M84" s="121">
        <v>2.0524642289348174</v>
      </c>
      <c r="N84" s="121">
        <v>2.6477255998822318</v>
      </c>
      <c r="O84" s="51">
        <v>29.002277484579686</v>
      </c>
    </row>
    <row r="85" spans="1:15" ht="12.75">
      <c r="A85" s="326" t="s">
        <v>252</v>
      </c>
      <c r="B85" s="326"/>
      <c r="C85" s="128">
        <v>20019010</v>
      </c>
      <c r="D85" s="122">
        <v>19106</v>
      </c>
      <c r="E85" s="122">
        <v>5464</v>
      </c>
      <c r="F85" s="122">
        <v>8289</v>
      </c>
      <c r="G85" s="121">
        <v>51.70204978038066</v>
      </c>
      <c r="H85" s="122">
        <v>50247</v>
      </c>
      <c r="I85" s="122">
        <v>11140</v>
      </c>
      <c r="J85" s="122">
        <v>40704</v>
      </c>
      <c r="K85" s="121">
        <v>265.38599640933575</v>
      </c>
      <c r="L85" s="121">
        <v>2.629906835549042</v>
      </c>
      <c r="M85" s="121">
        <v>2.0387994143484627</v>
      </c>
      <c r="N85" s="121">
        <v>4.910604415490409</v>
      </c>
      <c r="O85" s="51">
        <v>140.85765283877555</v>
      </c>
    </row>
    <row r="86" spans="1:15" ht="12.75">
      <c r="A86" s="334" t="s">
        <v>180</v>
      </c>
      <c r="B86" s="199" t="s">
        <v>40</v>
      </c>
      <c r="C86" s="198"/>
      <c r="D86" s="122">
        <v>30568</v>
      </c>
      <c r="E86" s="122">
        <v>9488</v>
      </c>
      <c r="F86" s="122">
        <v>687</v>
      </c>
      <c r="G86" s="121">
        <v>-92.75927487352446</v>
      </c>
      <c r="H86" s="122">
        <v>41517</v>
      </c>
      <c r="I86" s="122">
        <v>9788</v>
      </c>
      <c r="J86" s="122">
        <v>1545</v>
      </c>
      <c r="K86" s="121">
        <v>-84.21536575398447</v>
      </c>
      <c r="L86" s="121">
        <v>1.3581850300968332</v>
      </c>
      <c r="M86" s="121">
        <v>1.031618887015177</v>
      </c>
      <c r="N86" s="121">
        <v>2.2489082969432315</v>
      </c>
      <c r="O86" s="51">
        <v>117.99797631178363</v>
      </c>
    </row>
    <row r="87" spans="1:15" ht="25.5">
      <c r="A87" s="335"/>
      <c r="B87" s="125" t="s">
        <v>256</v>
      </c>
      <c r="C87" s="128">
        <v>20021010</v>
      </c>
      <c r="D87" s="122">
        <v>0</v>
      </c>
      <c r="E87" s="122">
        <v>0</v>
      </c>
      <c r="F87" s="122">
        <v>0</v>
      </c>
      <c r="G87" s="121" t="s">
        <v>381</v>
      </c>
      <c r="H87" s="122">
        <v>0</v>
      </c>
      <c r="I87" s="122">
        <v>0</v>
      </c>
      <c r="J87" s="122">
        <v>0</v>
      </c>
      <c r="K87" s="121" t="s">
        <v>381</v>
      </c>
      <c r="L87" s="121" t="s">
        <v>381</v>
      </c>
      <c r="M87" s="121" t="s">
        <v>381</v>
      </c>
      <c r="N87" s="121" t="s">
        <v>381</v>
      </c>
      <c r="O87" s="51" t="s">
        <v>381</v>
      </c>
    </row>
    <row r="88" spans="1:15" ht="25.5">
      <c r="A88" s="335"/>
      <c r="B88" s="133" t="s">
        <v>257</v>
      </c>
      <c r="C88" s="128">
        <v>20021020</v>
      </c>
      <c r="D88" s="122">
        <v>0</v>
      </c>
      <c r="E88" s="122">
        <v>0</v>
      </c>
      <c r="F88" s="122">
        <v>0</v>
      </c>
      <c r="G88" s="121" t="s">
        <v>381</v>
      </c>
      <c r="H88" s="122">
        <v>0</v>
      </c>
      <c r="I88" s="122">
        <v>0</v>
      </c>
      <c r="J88" s="122">
        <v>0</v>
      </c>
      <c r="K88" s="121" t="s">
        <v>381</v>
      </c>
      <c r="L88" s="121" t="s">
        <v>381</v>
      </c>
      <c r="M88" s="121" t="s">
        <v>381</v>
      </c>
      <c r="N88" s="121" t="s">
        <v>381</v>
      </c>
      <c r="O88" s="51" t="s">
        <v>381</v>
      </c>
    </row>
    <row r="89" spans="1:15" ht="25.5">
      <c r="A89" s="336"/>
      <c r="B89" s="126" t="s">
        <v>258</v>
      </c>
      <c r="C89" s="136">
        <v>20029090</v>
      </c>
      <c r="D89" s="122">
        <v>30568</v>
      </c>
      <c r="E89" s="122">
        <v>9488</v>
      </c>
      <c r="F89" s="122">
        <v>687</v>
      </c>
      <c r="G89" s="121">
        <v>-92.75927487352446</v>
      </c>
      <c r="H89" s="122">
        <v>41517</v>
      </c>
      <c r="I89" s="122">
        <v>9788</v>
      </c>
      <c r="J89" s="122">
        <v>1545</v>
      </c>
      <c r="K89" s="121">
        <v>-84.21536575398447</v>
      </c>
      <c r="L89" s="121">
        <v>1.3581850300968332</v>
      </c>
      <c r="M89" s="121">
        <v>1.031618887015177</v>
      </c>
      <c r="N89" s="121">
        <v>2.2489082969432315</v>
      </c>
      <c r="O89" s="51">
        <v>117.99797631178363</v>
      </c>
    </row>
    <row r="90" spans="1:15" ht="12.75">
      <c r="A90" s="326" t="s">
        <v>76</v>
      </c>
      <c r="B90" s="326"/>
      <c r="C90" s="128">
        <v>20060010</v>
      </c>
      <c r="D90" s="122">
        <v>12063</v>
      </c>
      <c r="E90" s="122">
        <v>450</v>
      </c>
      <c r="F90" s="122">
        <v>451</v>
      </c>
      <c r="G90" s="121">
        <v>0.22222222222221255</v>
      </c>
      <c r="H90" s="122">
        <v>36424</v>
      </c>
      <c r="I90" s="122">
        <v>1980</v>
      </c>
      <c r="J90" s="122">
        <v>2135</v>
      </c>
      <c r="K90" s="121">
        <v>7.828282828282829</v>
      </c>
      <c r="L90" s="121">
        <v>3.019481057779988</v>
      </c>
      <c r="M90" s="121">
        <v>4.4</v>
      </c>
      <c r="N90" s="121">
        <v>4.733924611973393</v>
      </c>
      <c r="O90" s="51">
        <v>7.589195726668008</v>
      </c>
    </row>
    <row r="91" spans="1:15" ht="12.75">
      <c r="A91" s="326" t="s">
        <v>259</v>
      </c>
      <c r="B91" s="326"/>
      <c r="C91" s="134">
        <v>7115900</v>
      </c>
      <c r="D91" s="122">
        <v>3018</v>
      </c>
      <c r="E91" s="122">
        <v>0</v>
      </c>
      <c r="F91" s="122">
        <v>2309</v>
      </c>
      <c r="G91" s="121" t="s">
        <v>381</v>
      </c>
      <c r="H91" s="122">
        <v>19014</v>
      </c>
      <c r="I91" s="122">
        <v>0</v>
      </c>
      <c r="J91" s="122">
        <v>11843</v>
      </c>
      <c r="K91" s="121" t="s">
        <v>381</v>
      </c>
      <c r="L91" s="121">
        <v>6.300198807157058</v>
      </c>
      <c r="M91" s="121" t="s">
        <v>381</v>
      </c>
      <c r="N91" s="121">
        <v>5.129060199220442</v>
      </c>
      <c r="O91" s="51" t="s">
        <v>381</v>
      </c>
    </row>
    <row r="92" spans="1:15" ht="12.75">
      <c r="A92" s="340" t="s">
        <v>264</v>
      </c>
      <c r="B92" s="197" t="s">
        <v>40</v>
      </c>
      <c r="C92" s="134"/>
      <c r="D92" s="122">
        <v>2471</v>
      </c>
      <c r="E92" s="122">
        <v>0</v>
      </c>
      <c r="F92" s="122">
        <v>3102</v>
      </c>
      <c r="G92" s="121" t="s">
        <v>381</v>
      </c>
      <c r="H92" s="122">
        <v>17238</v>
      </c>
      <c r="I92" s="122">
        <v>284</v>
      </c>
      <c r="J92" s="122">
        <v>60311</v>
      </c>
      <c r="K92" s="121">
        <v>21136.267605633802</v>
      </c>
      <c r="L92" s="121">
        <v>6.976123027114529</v>
      </c>
      <c r="M92" s="121" t="s">
        <v>381</v>
      </c>
      <c r="N92" s="121">
        <v>19.44261766602192</v>
      </c>
      <c r="O92" s="51" t="s">
        <v>381</v>
      </c>
    </row>
    <row r="93" spans="1:15" ht="25.5">
      <c r="A93" s="341"/>
      <c r="B93" s="126" t="s">
        <v>265</v>
      </c>
      <c r="C93" s="128">
        <v>20039010</v>
      </c>
      <c r="D93" s="122">
        <v>150</v>
      </c>
      <c r="E93" s="122">
        <v>0</v>
      </c>
      <c r="F93" s="122">
        <v>0</v>
      </c>
      <c r="G93" s="121" t="s">
        <v>381</v>
      </c>
      <c r="H93" s="122">
        <v>1585</v>
      </c>
      <c r="I93" s="122">
        <v>0</v>
      </c>
      <c r="J93" s="122">
        <v>0</v>
      </c>
      <c r="K93" s="121" t="s">
        <v>381</v>
      </c>
      <c r="L93" s="121">
        <v>10.566666666666666</v>
      </c>
      <c r="M93" s="121" t="s">
        <v>381</v>
      </c>
      <c r="N93" s="121" t="s">
        <v>381</v>
      </c>
      <c r="O93" s="51" t="s">
        <v>381</v>
      </c>
    </row>
    <row r="94" spans="1:15" ht="25.5">
      <c r="A94" s="342"/>
      <c r="B94" s="126" t="s">
        <v>266</v>
      </c>
      <c r="C94" s="128">
        <v>20039090</v>
      </c>
      <c r="D94" s="122">
        <v>2321</v>
      </c>
      <c r="E94" s="122">
        <v>0</v>
      </c>
      <c r="F94" s="122">
        <v>3102</v>
      </c>
      <c r="G94" s="121" t="s">
        <v>381</v>
      </c>
      <c r="H94" s="122">
        <v>15653</v>
      </c>
      <c r="I94" s="122">
        <v>284</v>
      </c>
      <c r="J94" s="122">
        <v>60311</v>
      </c>
      <c r="K94" s="121">
        <v>21136.267605633802</v>
      </c>
      <c r="L94" s="121">
        <v>6.7440758293838865</v>
      </c>
      <c r="M94" s="121" t="s">
        <v>381</v>
      </c>
      <c r="N94" s="121">
        <v>19.44261766602192</v>
      </c>
      <c r="O94" s="51" t="s">
        <v>381</v>
      </c>
    </row>
    <row r="95" spans="1:15" ht="12.75">
      <c r="A95" s="326" t="s">
        <v>56</v>
      </c>
      <c r="B95" s="326"/>
      <c r="C95" s="128">
        <v>20054000</v>
      </c>
      <c r="D95" s="122">
        <v>7354</v>
      </c>
      <c r="E95" s="122">
        <v>1430</v>
      </c>
      <c r="F95" s="122">
        <v>11450</v>
      </c>
      <c r="G95" s="121">
        <v>700.6993006993007</v>
      </c>
      <c r="H95" s="122">
        <v>12744</v>
      </c>
      <c r="I95" s="122">
        <v>4595</v>
      </c>
      <c r="J95" s="122">
        <v>11728</v>
      </c>
      <c r="K95" s="121">
        <v>155.23394994559303</v>
      </c>
      <c r="L95" s="121">
        <v>1.732934457438129</v>
      </c>
      <c r="M95" s="121">
        <v>3.2132867132867133</v>
      </c>
      <c r="N95" s="121">
        <v>1.0242794759825327</v>
      </c>
      <c r="O95" s="51">
        <v>-68.12362022513554</v>
      </c>
    </row>
    <row r="96" spans="1:15" ht="12.75">
      <c r="A96" s="326" t="s">
        <v>100</v>
      </c>
      <c r="B96" s="326"/>
      <c r="C96" s="128">
        <v>20086011</v>
      </c>
      <c r="D96" s="122">
        <v>1121</v>
      </c>
      <c r="E96" s="122">
        <v>432</v>
      </c>
      <c r="F96" s="122">
        <v>479</v>
      </c>
      <c r="G96" s="121">
        <v>10.879629629629628</v>
      </c>
      <c r="H96" s="122">
        <v>6422</v>
      </c>
      <c r="I96" s="122">
        <v>1772</v>
      </c>
      <c r="J96" s="122">
        <v>2220</v>
      </c>
      <c r="K96" s="121">
        <v>25.28216704288939</v>
      </c>
      <c r="L96" s="121">
        <v>5.728813559322034</v>
      </c>
      <c r="M96" s="121">
        <v>4.101851851851852</v>
      </c>
      <c r="N96" s="121">
        <v>4.634655532359082</v>
      </c>
      <c r="O96" s="51">
        <v>12.989344806948267</v>
      </c>
    </row>
    <row r="97" spans="1:15" ht="12.75">
      <c r="A97" s="325" t="s">
        <v>260</v>
      </c>
      <c r="B97" s="126" t="s">
        <v>261</v>
      </c>
      <c r="C97" s="128">
        <v>20086019</v>
      </c>
      <c r="D97" s="122">
        <v>56</v>
      </c>
      <c r="E97" s="122">
        <v>0</v>
      </c>
      <c r="F97" s="122">
        <v>11</v>
      </c>
      <c r="G97" s="121" t="s">
        <v>381</v>
      </c>
      <c r="H97" s="122">
        <v>561</v>
      </c>
      <c r="I97" s="122">
        <v>0</v>
      </c>
      <c r="J97" s="122">
        <v>727</v>
      </c>
      <c r="K97" s="121" t="s">
        <v>381</v>
      </c>
      <c r="L97" s="121">
        <v>10.017857142857142</v>
      </c>
      <c r="M97" s="121" t="s">
        <v>381</v>
      </c>
      <c r="N97" s="121">
        <v>66.0909090909091</v>
      </c>
      <c r="O97" s="51" t="s">
        <v>381</v>
      </c>
    </row>
    <row r="98" spans="1:15" ht="12.75">
      <c r="A98" s="325"/>
      <c r="B98" s="126" t="s">
        <v>347</v>
      </c>
      <c r="C98" s="128">
        <v>20086090</v>
      </c>
      <c r="D98" s="122">
        <v>0</v>
      </c>
      <c r="E98" s="122">
        <v>0</v>
      </c>
      <c r="F98" s="122">
        <v>28</v>
      </c>
      <c r="G98" s="121" t="s">
        <v>381</v>
      </c>
      <c r="H98" s="122">
        <v>0</v>
      </c>
      <c r="I98" s="122">
        <v>0</v>
      </c>
      <c r="J98" s="122">
        <v>172</v>
      </c>
      <c r="K98" s="121" t="s">
        <v>381</v>
      </c>
      <c r="L98" s="121" t="s">
        <v>381</v>
      </c>
      <c r="M98" s="121" t="s">
        <v>381</v>
      </c>
      <c r="N98" s="121">
        <v>6.142857142857143</v>
      </c>
      <c r="O98" s="51" t="s">
        <v>381</v>
      </c>
    </row>
    <row r="99" spans="1:15" ht="12.75">
      <c r="A99" s="323" t="s">
        <v>328</v>
      </c>
      <c r="B99" s="324"/>
      <c r="C99" s="134">
        <v>20089910</v>
      </c>
      <c r="D99" s="122">
        <v>6</v>
      </c>
      <c r="E99" s="122">
        <v>0</v>
      </c>
      <c r="F99" s="122">
        <v>0</v>
      </c>
      <c r="G99" s="121" t="s">
        <v>381</v>
      </c>
      <c r="H99" s="122">
        <v>200</v>
      </c>
      <c r="I99" s="122">
        <v>0</v>
      </c>
      <c r="J99" s="122">
        <v>0</v>
      </c>
      <c r="K99" s="121" t="s">
        <v>381</v>
      </c>
      <c r="L99" s="121">
        <v>33.333333333333336</v>
      </c>
      <c r="M99" s="121" t="s">
        <v>381</v>
      </c>
      <c r="N99" s="121" t="s">
        <v>381</v>
      </c>
      <c r="O99" s="51" t="s">
        <v>381</v>
      </c>
    </row>
    <row r="100" spans="1:15" ht="12.75">
      <c r="A100" s="326" t="s">
        <v>54</v>
      </c>
      <c r="B100" s="326"/>
      <c r="C100" s="128">
        <v>20089930</v>
      </c>
      <c r="D100" s="122">
        <v>0</v>
      </c>
      <c r="E100" s="122">
        <v>0</v>
      </c>
      <c r="F100" s="122">
        <v>929</v>
      </c>
      <c r="G100" s="121" t="s">
        <v>381</v>
      </c>
      <c r="H100" s="122">
        <v>0</v>
      </c>
      <c r="I100" s="122">
        <v>0</v>
      </c>
      <c r="J100" s="122">
        <v>2634</v>
      </c>
      <c r="K100" s="121" t="s">
        <v>381</v>
      </c>
      <c r="L100" s="121" t="s">
        <v>381</v>
      </c>
      <c r="M100" s="121" t="s">
        <v>381</v>
      </c>
      <c r="N100" s="121">
        <v>2.8353067814854684</v>
      </c>
      <c r="O100" s="51" t="s">
        <v>381</v>
      </c>
    </row>
    <row r="101" spans="1:15" ht="12.75">
      <c r="A101" s="326" t="s">
        <v>262</v>
      </c>
      <c r="B101" s="326"/>
      <c r="C101" s="128">
        <v>20059920</v>
      </c>
      <c r="D101" s="122">
        <v>0</v>
      </c>
      <c r="E101" s="122">
        <v>0</v>
      </c>
      <c r="F101" s="122">
        <v>0</v>
      </c>
      <c r="G101" s="121" t="s">
        <v>381</v>
      </c>
      <c r="H101" s="122">
        <v>0</v>
      </c>
      <c r="I101" s="122">
        <v>0</v>
      </c>
      <c r="J101" s="122">
        <v>0</v>
      </c>
      <c r="K101" s="121" t="s">
        <v>381</v>
      </c>
      <c r="L101" s="121" t="s">
        <v>381</v>
      </c>
      <c r="M101" s="121" t="s">
        <v>381</v>
      </c>
      <c r="N101" s="121" t="s">
        <v>381</v>
      </c>
      <c r="O101" s="51" t="s">
        <v>381</v>
      </c>
    </row>
    <row r="102" spans="1:15" ht="12.75">
      <c r="A102" s="326" t="s">
        <v>263</v>
      </c>
      <c r="B102" s="326"/>
      <c r="C102" s="134">
        <v>8129090</v>
      </c>
      <c r="D102" s="122">
        <v>0</v>
      </c>
      <c r="E102" s="122">
        <v>0</v>
      </c>
      <c r="F102" s="122">
        <v>0</v>
      </c>
      <c r="G102" s="121" t="s">
        <v>381</v>
      </c>
      <c r="H102" s="122">
        <v>0</v>
      </c>
      <c r="I102" s="122">
        <v>0</v>
      </c>
      <c r="J102" s="122">
        <v>0</v>
      </c>
      <c r="K102" s="121" t="s">
        <v>381</v>
      </c>
      <c r="L102" s="121" t="s">
        <v>381</v>
      </c>
      <c r="M102" s="121" t="s">
        <v>381</v>
      </c>
      <c r="N102" s="121" t="s">
        <v>381</v>
      </c>
      <c r="O102" s="51" t="s">
        <v>381</v>
      </c>
    </row>
    <row r="103" spans="1:15" ht="25.5">
      <c r="A103" s="354" t="s">
        <v>179</v>
      </c>
      <c r="B103" s="126" t="s">
        <v>168</v>
      </c>
      <c r="C103" s="128">
        <v>20084010</v>
      </c>
      <c r="D103" s="122">
        <v>0</v>
      </c>
      <c r="E103" s="122">
        <v>0</v>
      </c>
      <c r="F103" s="122">
        <v>0</v>
      </c>
      <c r="G103" s="121" t="s">
        <v>381</v>
      </c>
      <c r="H103" s="122">
        <v>0</v>
      </c>
      <c r="I103" s="122">
        <v>0</v>
      </c>
      <c r="J103" s="122">
        <v>0</v>
      </c>
      <c r="K103" s="121" t="s">
        <v>381</v>
      </c>
      <c r="L103" s="121" t="s">
        <v>381</v>
      </c>
      <c r="M103" s="121" t="s">
        <v>381</v>
      </c>
      <c r="N103" s="121" t="s">
        <v>381</v>
      </c>
      <c r="O103" s="51" t="s">
        <v>381</v>
      </c>
    </row>
    <row r="104" spans="1:15" ht="25.5">
      <c r="A104" s="354"/>
      <c r="B104" s="126" t="s">
        <v>344</v>
      </c>
      <c r="C104" s="128">
        <v>20084090</v>
      </c>
      <c r="D104" s="122">
        <v>0</v>
      </c>
      <c r="E104" s="122">
        <v>0</v>
      </c>
      <c r="F104" s="122">
        <v>0</v>
      </c>
      <c r="G104" s="121" t="s">
        <v>381</v>
      </c>
      <c r="H104" s="122">
        <v>0</v>
      </c>
      <c r="I104" s="122">
        <v>0</v>
      </c>
      <c r="J104" s="122">
        <v>0</v>
      </c>
      <c r="K104" s="121" t="s">
        <v>381</v>
      </c>
      <c r="L104" s="121" t="s">
        <v>381</v>
      </c>
      <c r="M104" s="121" t="s">
        <v>381</v>
      </c>
      <c r="N104" s="121" t="s">
        <v>381</v>
      </c>
      <c r="O104" s="51" t="s">
        <v>381</v>
      </c>
    </row>
    <row r="105" spans="1:15" ht="25.5">
      <c r="A105" s="354" t="s">
        <v>269</v>
      </c>
      <c r="B105" s="126" t="s">
        <v>270</v>
      </c>
      <c r="C105" s="128">
        <v>20032010</v>
      </c>
      <c r="D105" s="122">
        <v>0</v>
      </c>
      <c r="E105" s="122">
        <v>0</v>
      </c>
      <c r="F105" s="122">
        <v>0</v>
      </c>
      <c r="G105" s="121" t="s">
        <v>381</v>
      </c>
      <c r="H105" s="122">
        <v>0</v>
      </c>
      <c r="I105" s="122">
        <v>0</v>
      </c>
      <c r="J105" s="122">
        <v>0</v>
      </c>
      <c r="K105" s="121" t="s">
        <v>381</v>
      </c>
      <c r="L105" s="121" t="s">
        <v>381</v>
      </c>
      <c r="M105" s="121" t="s">
        <v>381</v>
      </c>
      <c r="N105" s="121" t="s">
        <v>381</v>
      </c>
      <c r="O105" s="51" t="s">
        <v>381</v>
      </c>
    </row>
    <row r="106" spans="1:15" ht="25.5">
      <c r="A106" s="354"/>
      <c r="B106" s="126" t="s">
        <v>271</v>
      </c>
      <c r="C106" s="128">
        <v>20032090</v>
      </c>
      <c r="D106" s="122">
        <v>0</v>
      </c>
      <c r="E106" s="122">
        <v>0</v>
      </c>
      <c r="F106" s="122">
        <v>0</v>
      </c>
      <c r="G106" s="121" t="s">
        <v>381</v>
      </c>
      <c r="H106" s="122">
        <v>0</v>
      </c>
      <c r="I106" s="122">
        <v>0</v>
      </c>
      <c r="J106" s="122">
        <v>0</v>
      </c>
      <c r="K106" s="121" t="s">
        <v>381</v>
      </c>
      <c r="L106" s="121" t="s">
        <v>381</v>
      </c>
      <c r="M106" s="121" t="s">
        <v>381</v>
      </c>
      <c r="N106" s="121" t="s">
        <v>381</v>
      </c>
      <c r="O106" s="51" t="s">
        <v>381</v>
      </c>
    </row>
    <row r="107" spans="1:15" ht="12.75">
      <c r="A107" s="361" t="s">
        <v>40</v>
      </c>
      <c r="B107" s="361"/>
      <c r="C107" s="362"/>
      <c r="D107" s="122">
        <v>123733898</v>
      </c>
      <c r="E107" s="122">
        <v>58468249</v>
      </c>
      <c r="F107" s="122">
        <v>68560593</v>
      </c>
      <c r="G107" s="121">
        <v>17.26123865963558</v>
      </c>
      <c r="H107" s="122">
        <v>157957021</v>
      </c>
      <c r="I107" s="122">
        <v>73590938</v>
      </c>
      <c r="J107" s="122">
        <v>94636451</v>
      </c>
      <c r="K107" s="121">
        <v>28.597968135696284</v>
      </c>
      <c r="L107" s="121">
        <v>1.2765864775390814</v>
      </c>
      <c r="M107" s="121">
        <v>1.2586478859662789</v>
      </c>
      <c r="N107" s="121">
        <v>1.3803330289164797</v>
      </c>
      <c r="O107" s="51">
        <v>9.667925740548288</v>
      </c>
    </row>
    <row r="108" spans="1:15" ht="12.75">
      <c r="A108" s="358" t="s">
        <v>113</v>
      </c>
      <c r="B108" s="359"/>
      <c r="C108" s="359"/>
      <c r="D108" s="359"/>
      <c r="E108" s="359"/>
      <c r="F108" s="359"/>
      <c r="G108" s="359"/>
      <c r="H108" s="359"/>
      <c r="I108" s="359"/>
      <c r="J108" s="359"/>
      <c r="K108" s="359"/>
      <c r="L108" s="359"/>
      <c r="M108" s="359"/>
      <c r="N108" s="359"/>
      <c r="O108" s="360"/>
    </row>
    <row r="109" spans="1:15" ht="12.75">
      <c r="A109" s="355" t="s">
        <v>122</v>
      </c>
      <c r="B109" s="356"/>
      <c r="C109" s="356"/>
      <c r="D109" s="356"/>
      <c r="E109" s="356"/>
      <c r="F109" s="356"/>
      <c r="G109" s="356"/>
      <c r="H109" s="356"/>
      <c r="I109" s="356"/>
      <c r="J109" s="356"/>
      <c r="K109" s="356"/>
      <c r="L109" s="356"/>
      <c r="M109" s="356"/>
      <c r="N109" s="356"/>
      <c r="O109" s="357"/>
    </row>
    <row r="120" ht="12.75">
      <c r="C120" s="127"/>
    </row>
    <row r="121" ht="12.75">
      <c r="C121" s="127"/>
    </row>
    <row r="122" ht="12.75">
      <c r="C122" s="127"/>
    </row>
    <row r="123" ht="12.75">
      <c r="C123" s="127"/>
    </row>
  </sheetData>
  <sheetProtection/>
  <mergeCells count="63">
    <mergeCell ref="A97:A98"/>
    <mergeCell ref="A80:B80"/>
    <mergeCell ref="A105:A106"/>
    <mergeCell ref="A101:B101"/>
    <mergeCell ref="A102:B102"/>
    <mergeCell ref="A84:B84"/>
    <mergeCell ref="A85:B85"/>
    <mergeCell ref="A81:B81"/>
    <mergeCell ref="A90:B90"/>
    <mergeCell ref="A99:B99"/>
    <mergeCell ref="A77:B77"/>
    <mergeCell ref="A83:B83"/>
    <mergeCell ref="A109:O109"/>
    <mergeCell ref="A108:O108"/>
    <mergeCell ref="A107:C107"/>
    <mergeCell ref="A78:B78"/>
    <mergeCell ref="A103:A104"/>
    <mergeCell ref="A95:B95"/>
    <mergeCell ref="A96:B96"/>
    <mergeCell ref="A91:B91"/>
    <mergeCell ref="A100:B100"/>
    <mergeCell ref="A82:B82"/>
    <mergeCell ref="A79:B79"/>
    <mergeCell ref="A10:B10"/>
    <mergeCell ref="A35:B35"/>
    <mergeCell ref="A71:B71"/>
    <mergeCell ref="A74:A76"/>
    <mergeCell ref="A42:A44"/>
    <mergeCell ref="A73:B73"/>
    <mergeCell ref="A66:B66"/>
    <mergeCell ref="A62:B62"/>
    <mergeCell ref="A45:B45"/>
    <mergeCell ref="A61:B61"/>
    <mergeCell ref="A70:B70"/>
    <mergeCell ref="A60:B60"/>
    <mergeCell ref="A51:B51"/>
    <mergeCell ref="A59:B59"/>
    <mergeCell ref="A67:A69"/>
    <mergeCell ref="A63:A65"/>
    <mergeCell ref="A56:A58"/>
    <mergeCell ref="A4:A9"/>
    <mergeCell ref="A11:A14"/>
    <mergeCell ref="A30:A33"/>
    <mergeCell ref="A29:B29"/>
    <mergeCell ref="A52:A55"/>
    <mergeCell ref="A25:A28"/>
    <mergeCell ref="A36:A39"/>
    <mergeCell ref="A1:O1"/>
    <mergeCell ref="C2:C3"/>
    <mergeCell ref="D2:G2"/>
    <mergeCell ref="H2:K2"/>
    <mergeCell ref="L2:O2"/>
    <mergeCell ref="A2:B3"/>
    <mergeCell ref="A86:A89"/>
    <mergeCell ref="A15:A19"/>
    <mergeCell ref="A92:A94"/>
    <mergeCell ref="A41:B41"/>
    <mergeCell ref="A40:B40"/>
    <mergeCell ref="A34:B34"/>
    <mergeCell ref="A20:B20"/>
    <mergeCell ref="A21:A24"/>
    <mergeCell ref="A72:B72"/>
    <mergeCell ref="A46:A50"/>
  </mergeCells>
  <printOptions/>
  <pageMargins left="0.7086614173228347" right="0.7086614173228347" top="0.7480314960629921" bottom="0.7480314960629921" header="0.31496062992125984" footer="0.31496062992125984"/>
  <pageSetup fitToHeight="2" fitToWidth="1" orientation="landscape" scale="5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O68"/>
  <sheetViews>
    <sheetView zoomScalePageLayoutView="0" workbookViewId="0" topLeftCell="A49">
      <selection activeCell="M79" sqref="M79"/>
    </sheetView>
  </sheetViews>
  <sheetFormatPr defaultColWidth="11.421875" defaultRowHeight="15"/>
  <cols>
    <col min="1" max="1" width="23.00390625" style="137" customWidth="1"/>
    <col min="2" max="2" width="24.8515625" style="137" customWidth="1"/>
    <col min="3" max="3" width="9.57421875" style="138" customWidth="1"/>
    <col min="4" max="6" width="9.8515625" style="127" customWidth="1"/>
    <col min="7" max="7" width="9.57421875" style="127" customWidth="1"/>
    <col min="8" max="10" width="9.8515625" style="127" customWidth="1"/>
    <col min="11" max="11" width="8.421875" style="127" customWidth="1"/>
    <col min="12" max="12" width="6.7109375" style="127" customWidth="1"/>
    <col min="13" max="14" width="7.7109375" style="127" customWidth="1"/>
    <col min="15" max="15" width="7.00390625" style="127" customWidth="1"/>
    <col min="16" max="16384" width="11.421875" style="127" customWidth="1"/>
  </cols>
  <sheetData>
    <row r="1" spans="1:15" ht="12.75">
      <c r="A1" s="345" t="s">
        <v>101</v>
      </c>
      <c r="B1" s="346"/>
      <c r="C1" s="346"/>
      <c r="D1" s="346"/>
      <c r="E1" s="346"/>
      <c r="F1" s="346"/>
      <c r="G1" s="346"/>
      <c r="H1" s="346"/>
      <c r="I1" s="346"/>
      <c r="J1" s="346"/>
      <c r="K1" s="346"/>
      <c r="L1" s="346"/>
      <c r="M1" s="346"/>
      <c r="N1" s="346"/>
      <c r="O1" s="347"/>
    </row>
    <row r="2" spans="1:15" ht="12.75">
      <c r="A2" s="365" t="s">
        <v>43</v>
      </c>
      <c r="B2" s="366"/>
      <c r="C2" s="325" t="s">
        <v>44</v>
      </c>
      <c r="D2" s="349" t="s">
        <v>34</v>
      </c>
      <c r="E2" s="349"/>
      <c r="F2" s="349"/>
      <c r="G2" s="349"/>
      <c r="H2" s="349" t="s">
        <v>350</v>
      </c>
      <c r="I2" s="349"/>
      <c r="J2" s="349"/>
      <c r="K2" s="349"/>
      <c r="L2" s="349" t="s">
        <v>400</v>
      </c>
      <c r="M2" s="349"/>
      <c r="N2" s="349"/>
      <c r="O2" s="349"/>
    </row>
    <row r="3" spans="1:15" ht="25.5">
      <c r="A3" s="367"/>
      <c r="B3" s="368"/>
      <c r="C3" s="32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25" t="s">
        <v>200</v>
      </c>
      <c r="B4" s="140" t="s">
        <v>40</v>
      </c>
      <c r="C4" s="141">
        <v>7129090</v>
      </c>
      <c r="D4" s="120">
        <v>2530246</v>
      </c>
      <c r="E4" s="120">
        <v>1351724</v>
      </c>
      <c r="F4" s="120">
        <v>1263838</v>
      </c>
      <c r="G4" s="121">
        <v>-6.501771071609297</v>
      </c>
      <c r="H4" s="120">
        <v>5668963</v>
      </c>
      <c r="I4" s="120">
        <v>2958548</v>
      </c>
      <c r="J4" s="120">
        <v>2974445</v>
      </c>
      <c r="K4" s="121">
        <v>0.5373243902076386</v>
      </c>
      <c r="L4" s="121">
        <v>2.2404789889994885</v>
      </c>
      <c r="M4" s="121">
        <v>2.1887219580328527</v>
      </c>
      <c r="N4" s="121">
        <v>2.3535017937425526</v>
      </c>
      <c r="O4" s="51">
        <v>7.528586950249183</v>
      </c>
    </row>
    <row r="5" spans="1:15" ht="12.75">
      <c r="A5" s="325"/>
      <c r="B5" s="140" t="s">
        <v>118</v>
      </c>
      <c r="C5" s="141">
        <v>7129091</v>
      </c>
      <c r="D5" s="120">
        <v>2732</v>
      </c>
      <c r="E5" s="120">
        <v>2682</v>
      </c>
      <c r="F5" s="120">
        <v>0</v>
      </c>
      <c r="G5" s="121">
        <v>-100</v>
      </c>
      <c r="H5" s="120">
        <v>5078</v>
      </c>
      <c r="I5" s="120">
        <v>4769</v>
      </c>
      <c r="J5" s="120">
        <v>0</v>
      </c>
      <c r="K5" s="121">
        <v>-100</v>
      </c>
      <c r="L5" s="121">
        <v>1.8587115666178624</v>
      </c>
      <c r="M5" s="121">
        <v>1.778150633855332</v>
      </c>
      <c r="N5" s="121" t="s">
        <v>381</v>
      </c>
      <c r="O5" s="51" t="s">
        <v>381</v>
      </c>
    </row>
    <row r="6" spans="1:15" ht="12.75">
      <c r="A6" s="325"/>
      <c r="B6" s="140" t="s">
        <v>119</v>
      </c>
      <c r="C6" s="141">
        <v>7129099</v>
      </c>
      <c r="D6" s="120">
        <v>2527514</v>
      </c>
      <c r="E6" s="120">
        <v>1349042</v>
      </c>
      <c r="F6" s="120">
        <v>1263838</v>
      </c>
      <c r="G6" s="121">
        <v>-6.315889349627368</v>
      </c>
      <c r="H6" s="120">
        <v>5663885</v>
      </c>
      <c r="I6" s="120">
        <v>2953779</v>
      </c>
      <c r="J6" s="120">
        <v>2974445</v>
      </c>
      <c r="K6" s="121">
        <v>0.6996461143504717</v>
      </c>
      <c r="L6" s="121">
        <v>2.24089164293452</v>
      </c>
      <c r="M6" s="121">
        <v>2.189538205630366</v>
      </c>
      <c r="N6" s="121">
        <v>2.3535017937425526</v>
      </c>
      <c r="O6" s="51">
        <v>7.488500894414951</v>
      </c>
    </row>
    <row r="7" spans="1:15" ht="12.75">
      <c r="A7" s="334" t="s">
        <v>277</v>
      </c>
      <c r="B7" s="197" t="s">
        <v>40</v>
      </c>
      <c r="C7" s="142"/>
      <c r="D7" s="120">
        <v>2116361</v>
      </c>
      <c r="E7" s="120">
        <v>430141</v>
      </c>
      <c r="F7" s="120">
        <v>607507</v>
      </c>
      <c r="G7" s="121">
        <v>41.23438593391469</v>
      </c>
      <c r="H7" s="120">
        <v>3928407</v>
      </c>
      <c r="I7" s="120">
        <v>912043</v>
      </c>
      <c r="J7" s="120">
        <v>1056225</v>
      </c>
      <c r="K7" s="121">
        <v>15.808684458956424</v>
      </c>
      <c r="L7" s="121">
        <v>1.8562083689880886</v>
      </c>
      <c r="M7" s="121">
        <v>2.120334959931743</v>
      </c>
      <c r="N7" s="121">
        <v>1.7386219418047857</v>
      </c>
      <c r="O7" s="51">
        <v>-18.002486651413108</v>
      </c>
    </row>
    <row r="8" spans="1:15" ht="12.75">
      <c r="A8" s="335"/>
      <c r="B8" s="140" t="s">
        <v>81</v>
      </c>
      <c r="C8" s="142">
        <v>8062010</v>
      </c>
      <c r="D8" s="120">
        <v>1422291</v>
      </c>
      <c r="E8" s="120">
        <v>206371</v>
      </c>
      <c r="F8" s="120">
        <v>364000</v>
      </c>
      <c r="G8" s="121">
        <v>76.38137141361916</v>
      </c>
      <c r="H8" s="120">
        <v>2302759</v>
      </c>
      <c r="I8" s="120">
        <v>372702</v>
      </c>
      <c r="J8" s="120">
        <v>624663</v>
      </c>
      <c r="K8" s="121">
        <v>67.60387655553231</v>
      </c>
      <c r="L8" s="121">
        <v>1.6190491256711883</v>
      </c>
      <c r="M8" s="121">
        <v>1.8059804914450188</v>
      </c>
      <c r="N8" s="121">
        <v>1.7161071428571428</v>
      </c>
      <c r="O8" s="51">
        <v>-4.976429646588576</v>
      </c>
    </row>
    <row r="9" spans="1:15" ht="12.75">
      <c r="A9" s="336"/>
      <c r="B9" s="140" t="s">
        <v>278</v>
      </c>
      <c r="C9" s="142">
        <v>8062090</v>
      </c>
      <c r="D9" s="120">
        <v>694070</v>
      </c>
      <c r="E9" s="120">
        <v>223770</v>
      </c>
      <c r="F9" s="120">
        <v>243507</v>
      </c>
      <c r="G9" s="121">
        <v>8.820217187290513</v>
      </c>
      <c r="H9" s="120">
        <v>1625648</v>
      </c>
      <c r="I9" s="120">
        <v>539341</v>
      </c>
      <c r="J9" s="120">
        <v>431562</v>
      </c>
      <c r="K9" s="121">
        <v>-19.983461298139773</v>
      </c>
      <c r="L9" s="121">
        <v>2.3421960321005084</v>
      </c>
      <c r="M9" s="121">
        <v>2.4102471287482685</v>
      </c>
      <c r="N9" s="121">
        <v>1.7722775936626052</v>
      </c>
      <c r="O9" s="51">
        <v>-26.46905072414648</v>
      </c>
    </row>
    <row r="10" spans="1:15" ht="12.75">
      <c r="A10" s="326" t="s">
        <v>205</v>
      </c>
      <c r="B10" s="326"/>
      <c r="C10" s="142">
        <v>8011100</v>
      </c>
      <c r="D10" s="120">
        <v>1535180</v>
      </c>
      <c r="E10" s="120">
        <v>688646</v>
      </c>
      <c r="F10" s="120">
        <v>544561</v>
      </c>
      <c r="G10" s="121">
        <v>-20.922941540356</v>
      </c>
      <c r="H10" s="120">
        <v>3373944</v>
      </c>
      <c r="I10" s="120">
        <v>1739401</v>
      </c>
      <c r="J10" s="120">
        <v>1060878</v>
      </c>
      <c r="K10" s="121">
        <v>-39.00900367425337</v>
      </c>
      <c r="L10" s="121">
        <v>2.1977514037441863</v>
      </c>
      <c r="M10" s="121">
        <v>2.52582749337105</v>
      </c>
      <c r="N10" s="121">
        <v>1.9481343687851316</v>
      </c>
      <c r="O10" s="51">
        <v>-22.871440195423265</v>
      </c>
    </row>
    <row r="11" spans="1:15" ht="12.75">
      <c r="A11" s="326" t="s">
        <v>201</v>
      </c>
      <c r="B11" s="326"/>
      <c r="C11" s="142">
        <v>8135000</v>
      </c>
      <c r="D11" s="120">
        <v>321323</v>
      </c>
      <c r="E11" s="120">
        <v>155400</v>
      </c>
      <c r="F11" s="120">
        <v>96560</v>
      </c>
      <c r="G11" s="121">
        <v>-37.863577863577866</v>
      </c>
      <c r="H11" s="120">
        <v>1513224</v>
      </c>
      <c r="I11" s="120">
        <v>785066</v>
      </c>
      <c r="J11" s="120">
        <v>429784</v>
      </c>
      <c r="K11" s="121">
        <v>-45.255048620116014</v>
      </c>
      <c r="L11" s="121">
        <v>4.709354761408303</v>
      </c>
      <c r="M11" s="121">
        <v>5.051904761904762</v>
      </c>
      <c r="N11" s="121">
        <v>4.450952775476388</v>
      </c>
      <c r="O11" s="51">
        <v>-11.89555256385696</v>
      </c>
    </row>
    <row r="12" spans="1:15" ht="12.75">
      <c r="A12" s="354" t="s">
        <v>188</v>
      </c>
      <c r="B12" s="133" t="s">
        <v>40</v>
      </c>
      <c r="C12" s="143"/>
      <c r="D12" s="120">
        <v>852239</v>
      </c>
      <c r="E12" s="120">
        <v>636786</v>
      </c>
      <c r="F12" s="120">
        <v>500130</v>
      </c>
      <c r="G12" s="121">
        <v>-21.46027079741075</v>
      </c>
      <c r="H12" s="120">
        <v>1326037</v>
      </c>
      <c r="I12" s="120">
        <v>1000333</v>
      </c>
      <c r="J12" s="120">
        <v>701692</v>
      </c>
      <c r="K12" s="121">
        <v>-29.854158565197785</v>
      </c>
      <c r="L12" s="121">
        <v>1.5559449872629627</v>
      </c>
      <c r="M12" s="121">
        <v>1.5709092222504892</v>
      </c>
      <c r="N12" s="121">
        <v>1.403019215004099</v>
      </c>
      <c r="O12" s="51">
        <v>-10.687441697354771</v>
      </c>
    </row>
    <row r="13" spans="1:15" ht="25.5">
      <c r="A13" s="354"/>
      <c r="B13" s="126" t="s">
        <v>274</v>
      </c>
      <c r="C13" s="142">
        <v>7129020</v>
      </c>
      <c r="D13" s="120">
        <v>0</v>
      </c>
      <c r="E13" s="120">
        <v>0</v>
      </c>
      <c r="F13" s="120">
        <v>0</v>
      </c>
      <c r="G13" s="121" t="s">
        <v>381</v>
      </c>
      <c r="H13" s="120">
        <v>0</v>
      </c>
      <c r="I13" s="120">
        <v>0</v>
      </c>
      <c r="J13" s="120">
        <v>0</v>
      </c>
      <c r="K13" s="121" t="s">
        <v>381</v>
      </c>
      <c r="L13" s="121" t="s">
        <v>381</v>
      </c>
      <c r="M13" s="121" t="s">
        <v>381</v>
      </c>
      <c r="N13" s="121" t="s">
        <v>381</v>
      </c>
      <c r="O13" s="51" t="s">
        <v>381</v>
      </c>
    </row>
    <row r="14" spans="1:15" ht="12.75">
      <c r="A14" s="354"/>
      <c r="B14" s="140" t="s">
        <v>128</v>
      </c>
      <c r="C14" s="142">
        <v>9042020</v>
      </c>
      <c r="D14" s="120">
        <v>0</v>
      </c>
      <c r="E14" s="120">
        <v>0</v>
      </c>
      <c r="F14" s="120">
        <v>0</v>
      </c>
      <c r="G14" s="121" t="s">
        <v>381</v>
      </c>
      <c r="H14" s="120">
        <v>0</v>
      </c>
      <c r="I14" s="120">
        <v>0</v>
      </c>
      <c r="J14" s="120">
        <v>0</v>
      </c>
      <c r="K14" s="121" t="s">
        <v>381</v>
      </c>
      <c r="L14" s="121" t="s">
        <v>381</v>
      </c>
      <c r="M14" s="121" t="s">
        <v>381</v>
      </c>
      <c r="N14" s="121" t="s">
        <v>381</v>
      </c>
      <c r="O14" s="51" t="s">
        <v>381</v>
      </c>
    </row>
    <row r="15" spans="1:15" ht="25.5">
      <c r="A15" s="354"/>
      <c r="B15" s="133" t="s">
        <v>197</v>
      </c>
      <c r="C15" s="142">
        <v>9042090</v>
      </c>
      <c r="D15" s="120">
        <v>0</v>
      </c>
      <c r="E15" s="120">
        <v>0</v>
      </c>
      <c r="F15" s="120">
        <v>0</v>
      </c>
      <c r="G15" s="121" t="s">
        <v>381</v>
      </c>
      <c r="H15" s="120">
        <v>0</v>
      </c>
      <c r="I15" s="120">
        <v>0</v>
      </c>
      <c r="J15" s="120">
        <v>0</v>
      </c>
      <c r="K15" s="121" t="s">
        <v>381</v>
      </c>
      <c r="L15" s="121" t="s">
        <v>381</v>
      </c>
      <c r="M15" s="121" t="s">
        <v>381</v>
      </c>
      <c r="N15" s="121" t="s">
        <v>381</v>
      </c>
      <c r="O15" s="51" t="s">
        <v>381</v>
      </c>
    </row>
    <row r="16" spans="1:15" ht="25.5">
      <c r="A16" s="354"/>
      <c r="B16" s="133" t="s">
        <v>275</v>
      </c>
      <c r="C16" s="142">
        <v>9042100</v>
      </c>
      <c r="D16" s="120">
        <v>725203</v>
      </c>
      <c r="E16" s="120">
        <v>548592</v>
      </c>
      <c r="F16" s="120">
        <v>424014</v>
      </c>
      <c r="G16" s="121">
        <v>-22.70867967451221</v>
      </c>
      <c r="H16" s="120">
        <v>1156557</v>
      </c>
      <c r="I16" s="120">
        <v>879247</v>
      </c>
      <c r="J16" s="120">
        <v>618875</v>
      </c>
      <c r="K16" s="121">
        <v>-29.61306663542782</v>
      </c>
      <c r="L16" s="121">
        <v>1.5948044892257753</v>
      </c>
      <c r="M16" s="121">
        <v>1.6027339078951206</v>
      </c>
      <c r="N16" s="121">
        <v>1.4595626559500394</v>
      </c>
      <c r="O16" s="51">
        <v>-8.932939600255219</v>
      </c>
    </row>
    <row r="17" spans="1:15" ht="25.5">
      <c r="A17" s="354"/>
      <c r="B17" s="133" t="s">
        <v>276</v>
      </c>
      <c r="C17" s="142">
        <v>9042220</v>
      </c>
      <c r="D17" s="120">
        <v>79054</v>
      </c>
      <c r="E17" s="120">
        <v>52994</v>
      </c>
      <c r="F17" s="120">
        <v>52225</v>
      </c>
      <c r="G17" s="121">
        <v>-1.4511076725667094</v>
      </c>
      <c r="H17" s="120">
        <v>102029</v>
      </c>
      <c r="I17" s="120">
        <v>80906</v>
      </c>
      <c r="J17" s="120">
        <v>56587</v>
      </c>
      <c r="K17" s="121">
        <v>-30.05833930734433</v>
      </c>
      <c r="L17" s="121">
        <v>1.2906241303412858</v>
      </c>
      <c r="M17" s="121">
        <v>1.5267011359776579</v>
      </c>
      <c r="N17" s="121">
        <v>1.0835232168501676</v>
      </c>
      <c r="O17" s="51">
        <v>-29.028465931132697</v>
      </c>
    </row>
    <row r="18" spans="1:15" ht="51">
      <c r="A18" s="354"/>
      <c r="B18" s="133" t="s">
        <v>303</v>
      </c>
      <c r="C18" s="142">
        <v>9042290</v>
      </c>
      <c r="D18" s="120">
        <v>47982</v>
      </c>
      <c r="E18" s="120">
        <v>35200</v>
      </c>
      <c r="F18" s="120">
        <v>23891</v>
      </c>
      <c r="G18" s="121">
        <v>-32.12784090909091</v>
      </c>
      <c r="H18" s="120">
        <v>67451</v>
      </c>
      <c r="I18" s="120">
        <v>40180</v>
      </c>
      <c r="J18" s="120">
        <v>26230</v>
      </c>
      <c r="K18" s="121">
        <v>-34.718765555002484</v>
      </c>
      <c r="L18" s="121">
        <v>1.4057563252886498</v>
      </c>
      <c r="M18" s="121">
        <v>1.1414772727272726</v>
      </c>
      <c r="N18" s="121">
        <v>1.097902976016073</v>
      </c>
      <c r="O18" s="51">
        <v>-3.8173599906277444</v>
      </c>
    </row>
    <row r="19" spans="1:15" ht="12.75">
      <c r="A19" s="340" t="s">
        <v>129</v>
      </c>
      <c r="B19" s="140" t="s">
        <v>40</v>
      </c>
      <c r="C19" s="142">
        <v>7129030</v>
      </c>
      <c r="D19" s="120">
        <v>305688</v>
      </c>
      <c r="E19" s="120">
        <v>193103</v>
      </c>
      <c r="F19" s="120">
        <v>213532</v>
      </c>
      <c r="G19" s="121">
        <v>10.579328130583153</v>
      </c>
      <c r="H19" s="120">
        <v>1310673</v>
      </c>
      <c r="I19" s="120">
        <v>853455</v>
      </c>
      <c r="J19" s="120">
        <v>995045</v>
      </c>
      <c r="K19" s="121">
        <v>16.590212723576524</v>
      </c>
      <c r="L19" s="121">
        <v>4.287616785742325</v>
      </c>
      <c r="M19" s="121">
        <v>4.419687938561286</v>
      </c>
      <c r="N19" s="121">
        <v>4.659933874079763</v>
      </c>
      <c r="O19" s="51">
        <v>5.435812185343614</v>
      </c>
    </row>
    <row r="20" spans="1:15" ht="12.75">
      <c r="A20" s="341" t="s">
        <v>180</v>
      </c>
      <c r="B20" s="140" t="s">
        <v>120</v>
      </c>
      <c r="C20" s="142">
        <v>7129031</v>
      </c>
      <c r="D20" s="120">
        <v>34500</v>
      </c>
      <c r="E20" s="120">
        <v>34000</v>
      </c>
      <c r="F20" s="120">
        <v>0</v>
      </c>
      <c r="G20" s="121">
        <v>-100</v>
      </c>
      <c r="H20" s="120">
        <v>135947</v>
      </c>
      <c r="I20" s="120">
        <v>133343</v>
      </c>
      <c r="J20" s="120">
        <v>0</v>
      </c>
      <c r="K20" s="121">
        <v>-100</v>
      </c>
      <c r="L20" s="121">
        <v>3.9404927536231886</v>
      </c>
      <c r="M20" s="121">
        <v>3.9218529411764704</v>
      </c>
      <c r="N20" s="121" t="s">
        <v>381</v>
      </c>
      <c r="O20" s="51" t="s">
        <v>381</v>
      </c>
    </row>
    <row r="21" spans="1:15" ht="12.75">
      <c r="A21" s="342" t="s">
        <v>180</v>
      </c>
      <c r="B21" s="145" t="s">
        <v>127</v>
      </c>
      <c r="C21" s="142">
        <v>7129039</v>
      </c>
      <c r="D21" s="120">
        <v>271188</v>
      </c>
      <c r="E21" s="120">
        <v>159103</v>
      </c>
      <c r="F21" s="120">
        <v>213532</v>
      </c>
      <c r="G21" s="121">
        <v>34.20991433222505</v>
      </c>
      <c r="H21" s="120">
        <v>1174726</v>
      </c>
      <c r="I21" s="120">
        <v>720112</v>
      </c>
      <c r="J21" s="120">
        <v>995045</v>
      </c>
      <c r="K21" s="121">
        <v>38.179199902237436</v>
      </c>
      <c r="L21" s="121">
        <v>4.331777217281001</v>
      </c>
      <c r="M21" s="121">
        <v>4.526074304067176</v>
      </c>
      <c r="N21" s="121">
        <v>4.659933874079763</v>
      </c>
      <c r="O21" s="51">
        <v>2.9575203812341133</v>
      </c>
    </row>
    <row r="22" spans="1:15" ht="12.75">
      <c r="A22" s="326" t="s">
        <v>85</v>
      </c>
      <c r="B22" s="326"/>
      <c r="C22" s="142">
        <v>7122000</v>
      </c>
      <c r="D22" s="120">
        <v>586419</v>
      </c>
      <c r="E22" s="120">
        <v>303619</v>
      </c>
      <c r="F22" s="120">
        <v>359253</v>
      </c>
      <c r="G22" s="121">
        <v>18.323622698184238</v>
      </c>
      <c r="H22" s="120">
        <v>1275828</v>
      </c>
      <c r="I22" s="120">
        <v>668186</v>
      </c>
      <c r="J22" s="120">
        <v>780101</v>
      </c>
      <c r="K22" s="121">
        <v>16.749078849302435</v>
      </c>
      <c r="L22" s="121">
        <v>2.17562527817141</v>
      </c>
      <c r="M22" s="121">
        <v>2.200738425460857</v>
      </c>
      <c r="N22" s="121">
        <v>2.171452987170601</v>
      </c>
      <c r="O22" s="51">
        <v>-1.3307096359769899</v>
      </c>
    </row>
    <row r="23" spans="1:15" ht="12.75">
      <c r="A23" s="326" t="s">
        <v>59</v>
      </c>
      <c r="B23" s="326"/>
      <c r="C23" s="142">
        <v>8134010</v>
      </c>
      <c r="D23" s="120">
        <v>164664</v>
      </c>
      <c r="E23" s="120">
        <v>106045</v>
      </c>
      <c r="F23" s="120">
        <v>84036</v>
      </c>
      <c r="G23" s="121">
        <v>-20.75439671837428</v>
      </c>
      <c r="H23" s="120">
        <v>930841</v>
      </c>
      <c r="I23" s="120">
        <v>587206</v>
      </c>
      <c r="J23" s="120">
        <v>527044</v>
      </c>
      <c r="K23" s="121">
        <v>-10.245467519064855</v>
      </c>
      <c r="L23" s="121">
        <v>5.652972112908711</v>
      </c>
      <c r="M23" s="121">
        <v>5.537328492621057</v>
      </c>
      <c r="N23" s="121">
        <v>6.271645485268218</v>
      </c>
      <c r="O23" s="51">
        <v>13.261214205111681</v>
      </c>
    </row>
    <row r="24" spans="1:15" ht="12.75">
      <c r="A24" s="363" t="s">
        <v>86</v>
      </c>
      <c r="B24" s="363"/>
      <c r="C24" s="142">
        <v>7129050</v>
      </c>
      <c r="D24" s="120">
        <v>441519</v>
      </c>
      <c r="E24" s="120">
        <v>233027</v>
      </c>
      <c r="F24" s="120">
        <v>282171</v>
      </c>
      <c r="G24" s="121">
        <v>21.089401657318675</v>
      </c>
      <c r="H24" s="120">
        <v>859777</v>
      </c>
      <c r="I24" s="120">
        <v>391446</v>
      </c>
      <c r="J24" s="120">
        <v>599593</v>
      </c>
      <c r="K24" s="121">
        <v>53.17387328009482</v>
      </c>
      <c r="L24" s="121">
        <v>1.947315970547134</v>
      </c>
      <c r="M24" s="121">
        <v>1.6798310925343416</v>
      </c>
      <c r="N24" s="121">
        <v>2.124927792012645</v>
      </c>
      <c r="O24" s="51">
        <v>26.496515123243203</v>
      </c>
    </row>
    <row r="25" spans="1:15" ht="12.75">
      <c r="A25" s="340" t="s">
        <v>125</v>
      </c>
      <c r="B25" s="140" t="s">
        <v>40</v>
      </c>
      <c r="C25" s="142">
        <v>9042010</v>
      </c>
      <c r="D25" s="120">
        <v>217512</v>
      </c>
      <c r="E25" s="120">
        <v>116534</v>
      </c>
      <c r="F25" s="120">
        <v>55231</v>
      </c>
      <c r="G25" s="121">
        <v>-52.60524825372852</v>
      </c>
      <c r="H25" s="120">
        <v>555156</v>
      </c>
      <c r="I25" s="120">
        <v>276875</v>
      </c>
      <c r="J25" s="120">
        <v>138476</v>
      </c>
      <c r="K25" s="121">
        <v>-49.98609480812641</v>
      </c>
      <c r="L25" s="121">
        <v>2.5523005627275737</v>
      </c>
      <c r="M25" s="121">
        <v>2.375916041670242</v>
      </c>
      <c r="N25" s="121">
        <v>2.507215150911626</v>
      </c>
      <c r="O25" s="51">
        <v>5.5262520618818645</v>
      </c>
    </row>
    <row r="26" spans="1:15" ht="12.75">
      <c r="A26" s="341"/>
      <c r="B26" s="140" t="s">
        <v>126</v>
      </c>
      <c r="C26" s="142">
        <v>9042211</v>
      </c>
      <c r="D26" s="120">
        <v>51780</v>
      </c>
      <c r="E26" s="120">
        <v>15780</v>
      </c>
      <c r="F26" s="120">
        <v>500</v>
      </c>
      <c r="G26" s="121">
        <v>-96.83143219264892</v>
      </c>
      <c r="H26" s="120">
        <v>94988</v>
      </c>
      <c r="I26" s="120">
        <v>30426</v>
      </c>
      <c r="J26" s="120">
        <v>3784</v>
      </c>
      <c r="K26" s="121">
        <v>-87.56326825741142</v>
      </c>
      <c r="L26" s="121">
        <v>1.8344534569331787</v>
      </c>
      <c r="M26" s="121">
        <v>1.9281368821292775</v>
      </c>
      <c r="N26" s="121">
        <v>7.568</v>
      </c>
      <c r="O26" s="51">
        <v>292.5032537960954</v>
      </c>
    </row>
    <row r="27" spans="1:15" ht="12.75">
      <c r="A27" s="342"/>
      <c r="B27" s="140" t="s">
        <v>127</v>
      </c>
      <c r="C27" s="142">
        <v>9042219</v>
      </c>
      <c r="D27" s="120">
        <v>165732</v>
      </c>
      <c r="E27" s="120">
        <v>100754</v>
      </c>
      <c r="F27" s="120">
        <v>54731</v>
      </c>
      <c r="G27" s="121">
        <v>-45.6785834805566</v>
      </c>
      <c r="H27" s="120">
        <v>460168</v>
      </c>
      <c r="I27" s="120">
        <v>246449</v>
      </c>
      <c r="J27" s="120">
        <v>134692</v>
      </c>
      <c r="K27" s="121">
        <v>-45.34690747375725</v>
      </c>
      <c r="L27" s="121">
        <v>2.77657905534236</v>
      </c>
      <c r="M27" s="121">
        <v>2.4460468070746573</v>
      </c>
      <c r="N27" s="121">
        <v>2.4609818932597616</v>
      </c>
      <c r="O27" s="51">
        <v>0.6105805556094746</v>
      </c>
    </row>
    <row r="28" spans="1:15" ht="12.75">
      <c r="A28" s="325" t="s">
        <v>144</v>
      </c>
      <c r="B28" s="140" t="s">
        <v>40</v>
      </c>
      <c r="C28" s="142">
        <v>8134090</v>
      </c>
      <c r="D28" s="120">
        <v>112255</v>
      </c>
      <c r="E28" s="120">
        <v>32293</v>
      </c>
      <c r="F28" s="120">
        <v>71063</v>
      </c>
      <c r="G28" s="121">
        <v>120.05697829250921</v>
      </c>
      <c r="H28" s="120">
        <v>511155</v>
      </c>
      <c r="I28" s="120">
        <v>142132</v>
      </c>
      <c r="J28" s="120">
        <v>205335</v>
      </c>
      <c r="K28" s="121">
        <v>44.46781864745448</v>
      </c>
      <c r="L28" s="121">
        <v>4.553516547147121</v>
      </c>
      <c r="M28" s="121">
        <v>4.401325364630106</v>
      </c>
      <c r="N28" s="121">
        <v>2.889478350196305</v>
      </c>
      <c r="O28" s="51">
        <v>-34.349812594708254</v>
      </c>
    </row>
    <row r="29" spans="1:15" ht="12.75">
      <c r="A29" s="325"/>
      <c r="B29" s="126" t="s">
        <v>120</v>
      </c>
      <c r="C29" s="146">
        <v>8134091</v>
      </c>
      <c r="D29" s="120">
        <v>5</v>
      </c>
      <c r="E29" s="120">
        <v>0</v>
      </c>
      <c r="F29" s="120">
        <v>0</v>
      </c>
      <c r="G29" s="121" t="s">
        <v>381</v>
      </c>
      <c r="H29" s="120">
        <v>123</v>
      </c>
      <c r="I29" s="120">
        <v>0</v>
      </c>
      <c r="J29" s="120">
        <v>0</v>
      </c>
      <c r="K29" s="121" t="s">
        <v>381</v>
      </c>
      <c r="L29" s="121">
        <v>24.6</v>
      </c>
      <c r="M29" s="121" t="s">
        <v>381</v>
      </c>
      <c r="N29" s="121" t="s">
        <v>381</v>
      </c>
      <c r="O29" s="51" t="s">
        <v>381</v>
      </c>
    </row>
    <row r="30" spans="1:15" ht="12.75">
      <c r="A30" s="325"/>
      <c r="B30" s="140" t="s">
        <v>127</v>
      </c>
      <c r="C30" s="142">
        <v>8134099</v>
      </c>
      <c r="D30" s="120">
        <v>112250</v>
      </c>
      <c r="E30" s="120">
        <v>32293</v>
      </c>
      <c r="F30" s="120">
        <v>71063</v>
      </c>
      <c r="G30" s="121">
        <v>120.05697829250921</v>
      </c>
      <c r="H30" s="120">
        <v>511032</v>
      </c>
      <c r="I30" s="120">
        <v>142132</v>
      </c>
      <c r="J30" s="120">
        <v>205335</v>
      </c>
      <c r="K30" s="121">
        <v>44.46781864745448</v>
      </c>
      <c r="L30" s="121">
        <v>4.552623608017817</v>
      </c>
      <c r="M30" s="121">
        <v>4.401325364630106</v>
      </c>
      <c r="N30" s="121">
        <v>2.889478350196305</v>
      </c>
      <c r="O30" s="51">
        <v>-34.349812594708254</v>
      </c>
    </row>
    <row r="31" spans="1:15" ht="12.75">
      <c r="A31" s="340" t="s">
        <v>192</v>
      </c>
      <c r="B31" s="140" t="s">
        <v>40</v>
      </c>
      <c r="C31" s="142">
        <v>8133000</v>
      </c>
      <c r="D31" s="120">
        <v>56535</v>
      </c>
      <c r="E31" s="120">
        <v>49206</v>
      </c>
      <c r="F31" s="120">
        <v>37802</v>
      </c>
      <c r="G31" s="121">
        <v>-23.176035442832177</v>
      </c>
      <c r="H31" s="120">
        <v>369436</v>
      </c>
      <c r="I31" s="120">
        <v>281983</v>
      </c>
      <c r="J31" s="120">
        <v>249849</v>
      </c>
      <c r="K31" s="121">
        <v>-11.3957224371682</v>
      </c>
      <c r="L31" s="121">
        <v>6.534642257008932</v>
      </c>
      <c r="M31" s="121">
        <v>5.73066292728529</v>
      </c>
      <c r="N31" s="121">
        <v>6.6094122004126765</v>
      </c>
      <c r="O31" s="51">
        <v>15.33416437640076</v>
      </c>
    </row>
    <row r="32" spans="1:15" ht="12.75">
      <c r="A32" s="341" t="s">
        <v>192</v>
      </c>
      <c r="B32" s="140" t="s">
        <v>118</v>
      </c>
      <c r="C32" s="142">
        <v>8133010</v>
      </c>
      <c r="D32" s="120">
        <v>3000</v>
      </c>
      <c r="E32" s="120">
        <v>3000</v>
      </c>
      <c r="F32" s="120">
        <v>0</v>
      </c>
      <c r="G32" s="121">
        <v>-100</v>
      </c>
      <c r="H32" s="120">
        <v>10364</v>
      </c>
      <c r="I32" s="120">
        <v>10364</v>
      </c>
      <c r="J32" s="120">
        <v>0</v>
      </c>
      <c r="K32" s="121">
        <v>-100</v>
      </c>
      <c r="L32" s="121">
        <v>3.4546666666666668</v>
      </c>
      <c r="M32" s="121">
        <v>3.4546666666666668</v>
      </c>
      <c r="N32" s="121" t="s">
        <v>381</v>
      </c>
      <c r="O32" s="51" t="s">
        <v>381</v>
      </c>
    </row>
    <row r="33" spans="1:15" ht="12.75">
      <c r="A33" s="342" t="s">
        <v>192</v>
      </c>
      <c r="B33" s="140" t="s">
        <v>119</v>
      </c>
      <c r="C33" s="142">
        <v>8133090</v>
      </c>
      <c r="D33" s="120">
        <v>53535</v>
      </c>
      <c r="E33" s="120">
        <v>46206</v>
      </c>
      <c r="F33" s="120">
        <v>37802</v>
      </c>
      <c r="G33" s="121">
        <v>-18.18811409773623</v>
      </c>
      <c r="H33" s="120">
        <v>359072</v>
      </c>
      <c r="I33" s="120">
        <v>271619</v>
      </c>
      <c r="J33" s="120">
        <v>249849</v>
      </c>
      <c r="K33" s="121">
        <v>-8.014903228419223</v>
      </c>
      <c r="L33" s="121">
        <v>6.70723825534697</v>
      </c>
      <c r="M33" s="121">
        <v>5.878435700991213</v>
      </c>
      <c r="N33" s="121">
        <v>6.6094122004126765</v>
      </c>
      <c r="O33" s="51">
        <v>12.434881260982532</v>
      </c>
    </row>
    <row r="34" spans="1:15" ht="12.75">
      <c r="A34" s="323" t="s">
        <v>58</v>
      </c>
      <c r="B34" s="324"/>
      <c r="C34" s="142">
        <v>8131000</v>
      </c>
      <c r="D34" s="120">
        <v>141876</v>
      </c>
      <c r="E34" s="120">
        <v>37001</v>
      </c>
      <c r="F34" s="120">
        <v>26400</v>
      </c>
      <c r="G34" s="121">
        <v>-28.65057701143212</v>
      </c>
      <c r="H34" s="120">
        <v>352885</v>
      </c>
      <c r="I34" s="120">
        <v>163686</v>
      </c>
      <c r="J34" s="120">
        <v>90748</v>
      </c>
      <c r="K34" s="121">
        <v>-44.559705778136184</v>
      </c>
      <c r="L34" s="121">
        <v>2.4872776227127913</v>
      </c>
      <c r="M34" s="121">
        <v>4.423826383070728</v>
      </c>
      <c r="N34" s="121">
        <v>3.4374242424242425</v>
      </c>
      <c r="O34" s="51">
        <v>-22.297487632455194</v>
      </c>
    </row>
    <row r="35" spans="1:15" ht="12.75">
      <c r="A35" s="354" t="s">
        <v>191</v>
      </c>
      <c r="B35" s="140" t="s">
        <v>40</v>
      </c>
      <c r="C35" s="142">
        <v>8132000</v>
      </c>
      <c r="D35" s="120">
        <v>627785</v>
      </c>
      <c r="E35" s="120">
        <v>518045</v>
      </c>
      <c r="F35" s="120">
        <v>63400</v>
      </c>
      <c r="G35" s="121">
        <v>-87.7616809350539</v>
      </c>
      <c r="H35" s="120">
        <v>277098</v>
      </c>
      <c r="I35" s="120">
        <v>219794</v>
      </c>
      <c r="J35" s="120">
        <v>93304</v>
      </c>
      <c r="K35" s="121">
        <v>-57.54934165627815</v>
      </c>
      <c r="L35" s="121">
        <v>0.4413899663101221</v>
      </c>
      <c r="M35" s="121">
        <v>0.42427588336920535</v>
      </c>
      <c r="N35" s="121">
        <v>1.4716719242902208</v>
      </c>
      <c r="O35" s="51">
        <v>246.86673977402816</v>
      </c>
    </row>
    <row r="36" spans="1:15" ht="12.75">
      <c r="A36" s="354"/>
      <c r="B36" s="140" t="s">
        <v>118</v>
      </c>
      <c r="C36" s="142">
        <v>8132010</v>
      </c>
      <c r="D36" s="120">
        <v>441040</v>
      </c>
      <c r="E36" s="120">
        <v>438100</v>
      </c>
      <c r="F36" s="120">
        <v>0</v>
      </c>
      <c r="G36" s="121">
        <v>-100</v>
      </c>
      <c r="H36" s="120">
        <v>110979</v>
      </c>
      <c r="I36" s="120">
        <v>110291</v>
      </c>
      <c r="J36" s="120">
        <v>0</v>
      </c>
      <c r="K36" s="121">
        <v>-100</v>
      </c>
      <c r="L36" s="121">
        <v>0.2516302376201705</v>
      </c>
      <c r="M36" s="121">
        <v>0.25174845925587763</v>
      </c>
      <c r="N36" s="121" t="s">
        <v>381</v>
      </c>
      <c r="O36" s="51" t="s">
        <v>381</v>
      </c>
    </row>
    <row r="37" spans="1:15" ht="12.75">
      <c r="A37" s="354"/>
      <c r="B37" s="140" t="s">
        <v>119</v>
      </c>
      <c r="C37" s="142">
        <v>8132090</v>
      </c>
      <c r="D37" s="120">
        <v>186745</v>
      </c>
      <c r="E37" s="120">
        <v>79945</v>
      </c>
      <c r="F37" s="120">
        <v>63400</v>
      </c>
      <c r="G37" s="121">
        <v>-20.69547814122209</v>
      </c>
      <c r="H37" s="120">
        <v>166119</v>
      </c>
      <c r="I37" s="120">
        <v>109503</v>
      </c>
      <c r="J37" s="120">
        <v>93304</v>
      </c>
      <c r="K37" s="121">
        <v>-14.793202012730244</v>
      </c>
      <c r="L37" s="121">
        <v>0.8895499210152882</v>
      </c>
      <c r="M37" s="121">
        <v>1.369729188817312</v>
      </c>
      <c r="N37" s="121">
        <v>1.4716719242902208</v>
      </c>
      <c r="O37" s="51">
        <v>7.442546768017033</v>
      </c>
    </row>
    <row r="38" spans="1:15" ht="12.75">
      <c r="A38" s="334" t="s">
        <v>316</v>
      </c>
      <c r="B38" s="197" t="s">
        <v>40</v>
      </c>
      <c r="C38" s="142"/>
      <c r="D38" s="120">
        <v>13053</v>
      </c>
      <c r="E38" s="120">
        <v>5913</v>
      </c>
      <c r="F38" s="120">
        <v>6289</v>
      </c>
      <c r="G38" s="121">
        <v>6.358870285810925</v>
      </c>
      <c r="H38" s="120">
        <v>186578</v>
      </c>
      <c r="I38" s="120">
        <v>108283</v>
      </c>
      <c r="J38" s="120">
        <v>103060</v>
      </c>
      <c r="K38" s="121">
        <v>-4.823471828449522</v>
      </c>
      <c r="L38" s="121">
        <v>14.293878801808013</v>
      </c>
      <c r="M38" s="121">
        <v>18.312700828682562</v>
      </c>
      <c r="N38" s="121">
        <v>16.38734297980601</v>
      </c>
      <c r="O38" s="51">
        <v>-10.513784213964383</v>
      </c>
    </row>
    <row r="39" spans="1:15" ht="12.75">
      <c r="A39" s="335"/>
      <c r="B39" s="145" t="s">
        <v>118</v>
      </c>
      <c r="C39" s="135">
        <v>8134051</v>
      </c>
      <c r="D39" s="120">
        <v>5100</v>
      </c>
      <c r="E39" s="120">
        <v>1800</v>
      </c>
      <c r="F39" s="120">
        <v>0</v>
      </c>
      <c r="G39" s="121">
        <v>-100</v>
      </c>
      <c r="H39" s="120">
        <v>111938</v>
      </c>
      <c r="I39" s="120">
        <v>49860</v>
      </c>
      <c r="J39" s="120">
        <v>0</v>
      </c>
      <c r="K39" s="121">
        <v>-100</v>
      </c>
      <c r="L39" s="121">
        <v>21.948627450980393</v>
      </c>
      <c r="M39" s="121">
        <v>27.7</v>
      </c>
      <c r="N39" s="121" t="s">
        <v>381</v>
      </c>
      <c r="O39" s="51" t="s">
        <v>381</v>
      </c>
    </row>
    <row r="40" spans="1:15" ht="12.75">
      <c r="A40" s="336"/>
      <c r="B40" s="140" t="s">
        <v>119</v>
      </c>
      <c r="C40" s="141">
        <v>8134059</v>
      </c>
      <c r="D40" s="120">
        <v>7953</v>
      </c>
      <c r="E40" s="120">
        <v>4113</v>
      </c>
      <c r="F40" s="120">
        <v>6289</v>
      </c>
      <c r="G40" s="121">
        <v>52.90542183321176</v>
      </c>
      <c r="H40" s="120">
        <v>74640</v>
      </c>
      <c r="I40" s="120">
        <v>58423</v>
      </c>
      <c r="J40" s="120">
        <v>103060</v>
      </c>
      <c r="K40" s="121">
        <v>76.40312890471219</v>
      </c>
      <c r="L40" s="121">
        <v>9.38513768389287</v>
      </c>
      <c r="M40" s="121">
        <v>14.204473620228544</v>
      </c>
      <c r="N40" s="121">
        <v>16.38734297980601</v>
      </c>
      <c r="O40" s="51">
        <v>15.367478006850256</v>
      </c>
    </row>
    <row r="41" spans="1:15" ht="12.75">
      <c r="A41" s="326" t="s">
        <v>88</v>
      </c>
      <c r="B41" s="326"/>
      <c r="C41" s="142">
        <v>7129010</v>
      </c>
      <c r="D41" s="120">
        <v>35892</v>
      </c>
      <c r="E41" s="120">
        <v>13026</v>
      </c>
      <c r="F41" s="120">
        <v>18745</v>
      </c>
      <c r="G41" s="121">
        <v>43.90449869491786</v>
      </c>
      <c r="H41" s="120">
        <v>171500</v>
      </c>
      <c r="I41" s="120">
        <v>63445</v>
      </c>
      <c r="J41" s="120">
        <v>84482</v>
      </c>
      <c r="K41" s="121">
        <v>33.15785325872804</v>
      </c>
      <c r="L41" s="121">
        <v>4.778223559567592</v>
      </c>
      <c r="M41" s="121">
        <v>4.870643328727161</v>
      </c>
      <c r="N41" s="121">
        <v>4.506908508935716</v>
      </c>
      <c r="O41" s="51">
        <v>-7.467900957685192</v>
      </c>
    </row>
    <row r="42" spans="1:15" ht="12.75">
      <c r="A42" s="371" t="s">
        <v>281</v>
      </c>
      <c r="B42" s="197" t="s">
        <v>40</v>
      </c>
      <c r="C42" s="142"/>
      <c r="D42" s="120">
        <v>45869</v>
      </c>
      <c r="E42" s="120">
        <v>14141</v>
      </c>
      <c r="F42" s="120">
        <v>8438</v>
      </c>
      <c r="G42" s="121">
        <v>-40.3295382221908</v>
      </c>
      <c r="H42" s="120">
        <v>161551</v>
      </c>
      <c r="I42" s="120">
        <v>131345</v>
      </c>
      <c r="J42" s="120">
        <v>55507</v>
      </c>
      <c r="K42" s="121">
        <v>-57.73954090372683</v>
      </c>
      <c r="L42" s="121">
        <v>3.522008328064706</v>
      </c>
      <c r="M42" s="121">
        <v>9.288239869881904</v>
      </c>
      <c r="N42" s="121">
        <v>6.578217587105949</v>
      </c>
      <c r="O42" s="51">
        <v>-29.176919639677777</v>
      </c>
    </row>
    <row r="43" spans="1:15" ht="12.75">
      <c r="A43" s="371"/>
      <c r="B43" s="140" t="s">
        <v>120</v>
      </c>
      <c r="C43" s="142">
        <v>7129061</v>
      </c>
      <c r="D43" s="120">
        <v>24830</v>
      </c>
      <c r="E43" s="120">
        <v>2545</v>
      </c>
      <c r="F43" s="120">
        <v>0</v>
      </c>
      <c r="G43" s="121">
        <v>-100</v>
      </c>
      <c r="H43" s="120">
        <v>14402</v>
      </c>
      <c r="I43" s="120">
        <v>11790</v>
      </c>
      <c r="J43" s="120">
        <v>0</v>
      </c>
      <c r="K43" s="121">
        <v>-100</v>
      </c>
      <c r="L43" s="121">
        <v>0.580024164317358</v>
      </c>
      <c r="M43" s="121">
        <v>4.632612966601179</v>
      </c>
      <c r="N43" s="121" t="s">
        <v>381</v>
      </c>
      <c r="O43" s="51" t="s">
        <v>381</v>
      </c>
    </row>
    <row r="44" spans="1:15" ht="12.75">
      <c r="A44" s="372"/>
      <c r="B44" s="145" t="s">
        <v>127</v>
      </c>
      <c r="C44" s="135">
        <v>7129069</v>
      </c>
      <c r="D44" s="120">
        <v>21039</v>
      </c>
      <c r="E44" s="120">
        <v>11596</v>
      </c>
      <c r="F44" s="120">
        <v>8438</v>
      </c>
      <c r="G44" s="121">
        <v>-27.233528803035533</v>
      </c>
      <c r="H44" s="120">
        <v>147149</v>
      </c>
      <c r="I44" s="120">
        <v>119555</v>
      </c>
      <c r="J44" s="120">
        <v>55507</v>
      </c>
      <c r="K44" s="121">
        <v>-53.57199615239847</v>
      </c>
      <c r="L44" s="121">
        <v>6.99410618375398</v>
      </c>
      <c r="M44" s="121">
        <v>10.310020696791998</v>
      </c>
      <c r="N44" s="121">
        <v>6.578217587105949</v>
      </c>
      <c r="O44" s="51">
        <v>-36.195883785637925</v>
      </c>
    </row>
    <row r="45" spans="1:15" ht="12.75">
      <c r="A45" s="350" t="s">
        <v>298</v>
      </c>
      <c r="B45" s="197" t="s">
        <v>40</v>
      </c>
      <c r="C45" s="142"/>
      <c r="D45" s="120">
        <v>9299</v>
      </c>
      <c r="E45" s="120">
        <v>6504</v>
      </c>
      <c r="F45" s="120">
        <v>9392</v>
      </c>
      <c r="G45" s="121">
        <v>44.40344403444034</v>
      </c>
      <c r="H45" s="120">
        <v>141797</v>
      </c>
      <c r="I45" s="120">
        <v>90145</v>
      </c>
      <c r="J45" s="120">
        <v>208440</v>
      </c>
      <c r="K45" s="121">
        <v>131.22746685894947</v>
      </c>
      <c r="L45" s="121">
        <v>15.248628884826326</v>
      </c>
      <c r="M45" s="121">
        <v>13.859932349323493</v>
      </c>
      <c r="N45" s="121">
        <v>22.19335604770017</v>
      </c>
      <c r="O45" s="51">
        <v>60.126005584604705</v>
      </c>
    </row>
    <row r="46" spans="1:15" ht="12.75">
      <c r="A46" s="352"/>
      <c r="B46" s="140" t="s">
        <v>193</v>
      </c>
      <c r="C46" s="142">
        <v>7123110</v>
      </c>
      <c r="D46" s="120">
        <v>1366</v>
      </c>
      <c r="E46" s="120">
        <v>1021</v>
      </c>
      <c r="F46" s="120">
        <v>0</v>
      </c>
      <c r="G46" s="121">
        <v>-100</v>
      </c>
      <c r="H46" s="120">
        <v>5756</v>
      </c>
      <c r="I46" s="120">
        <v>4370</v>
      </c>
      <c r="J46" s="120">
        <v>0</v>
      </c>
      <c r="K46" s="121">
        <v>-100</v>
      </c>
      <c r="L46" s="121">
        <v>4.2137628111273795</v>
      </c>
      <c r="M46" s="121">
        <v>4.280117531831538</v>
      </c>
      <c r="N46" s="121" t="s">
        <v>381</v>
      </c>
      <c r="O46" s="51" t="s">
        <v>381</v>
      </c>
    </row>
    <row r="47" spans="1:15" ht="12.75">
      <c r="A47" s="352"/>
      <c r="B47" s="140" t="s">
        <v>194</v>
      </c>
      <c r="C47" s="142">
        <v>7123120</v>
      </c>
      <c r="D47" s="120">
        <v>3500</v>
      </c>
      <c r="E47" s="120">
        <v>1484</v>
      </c>
      <c r="F47" s="120">
        <v>7339</v>
      </c>
      <c r="G47" s="121">
        <v>394.54177897574124</v>
      </c>
      <c r="H47" s="120">
        <v>64905</v>
      </c>
      <c r="I47" s="120">
        <v>25923</v>
      </c>
      <c r="J47" s="120">
        <v>149765</v>
      </c>
      <c r="K47" s="121">
        <v>477.73020097982493</v>
      </c>
      <c r="L47" s="121">
        <v>18.544285714285714</v>
      </c>
      <c r="M47" s="121">
        <v>17.46832884097035</v>
      </c>
      <c r="N47" s="121">
        <v>20.40673116228369</v>
      </c>
      <c r="O47" s="51">
        <v>16.82131329255485</v>
      </c>
    </row>
    <row r="48" spans="1:15" ht="12.75">
      <c r="A48" s="364"/>
      <c r="B48" s="140" t="s">
        <v>137</v>
      </c>
      <c r="C48" s="142">
        <v>7123190</v>
      </c>
      <c r="D48" s="120">
        <v>4433</v>
      </c>
      <c r="E48" s="120">
        <v>3999</v>
      </c>
      <c r="F48" s="120">
        <v>2053</v>
      </c>
      <c r="G48" s="121">
        <v>-48.66216554138535</v>
      </c>
      <c r="H48" s="120">
        <v>71136</v>
      </c>
      <c r="I48" s="120">
        <v>59852</v>
      </c>
      <c r="J48" s="120">
        <v>58675</v>
      </c>
      <c r="K48" s="121">
        <v>-1.9665174096103688</v>
      </c>
      <c r="L48" s="121">
        <v>16.04692082111437</v>
      </c>
      <c r="M48" s="121">
        <v>14.966741685421356</v>
      </c>
      <c r="N48" s="121">
        <v>28.580126643935703</v>
      </c>
      <c r="O48" s="51">
        <v>90.95757276130936</v>
      </c>
    </row>
    <row r="49" spans="1:15" ht="15" customHeight="1">
      <c r="A49" s="354" t="s">
        <v>204</v>
      </c>
      <c r="B49" s="215" t="s">
        <v>40</v>
      </c>
      <c r="C49" s="142"/>
      <c r="D49" s="120">
        <v>24000</v>
      </c>
      <c r="E49" s="120">
        <v>0</v>
      </c>
      <c r="F49" s="120">
        <v>2166</v>
      </c>
      <c r="G49" s="121" t="s">
        <v>381</v>
      </c>
      <c r="H49" s="120">
        <v>118269</v>
      </c>
      <c r="I49" s="120">
        <v>0</v>
      </c>
      <c r="J49" s="120">
        <v>15622</v>
      </c>
      <c r="K49" s="121" t="s">
        <v>381</v>
      </c>
      <c r="L49" s="121">
        <v>4.927875</v>
      </c>
      <c r="M49" s="121" t="s">
        <v>381</v>
      </c>
      <c r="N49" s="121">
        <v>7.212373037857803</v>
      </c>
      <c r="O49" s="51" t="s">
        <v>381</v>
      </c>
    </row>
    <row r="50" spans="1:15" ht="12.75">
      <c r="A50" s="354"/>
      <c r="B50" s="215" t="s">
        <v>371</v>
      </c>
      <c r="C50" s="142">
        <v>12119082</v>
      </c>
      <c r="D50" s="120">
        <v>24000</v>
      </c>
      <c r="E50" s="120">
        <v>0</v>
      </c>
      <c r="F50" s="120">
        <v>0</v>
      </c>
      <c r="G50" s="121" t="s">
        <v>381</v>
      </c>
      <c r="H50" s="120">
        <v>118269</v>
      </c>
      <c r="I50" s="120">
        <v>0</v>
      </c>
      <c r="J50" s="120">
        <v>0</v>
      </c>
      <c r="K50" s="121" t="s">
        <v>381</v>
      </c>
      <c r="L50" s="121">
        <v>4.927875</v>
      </c>
      <c r="M50" s="121" t="s">
        <v>381</v>
      </c>
      <c r="N50" s="121" t="s">
        <v>381</v>
      </c>
      <c r="O50" s="51" t="s">
        <v>381</v>
      </c>
    </row>
    <row r="51" spans="1:15" ht="12.75">
      <c r="A51" s="354"/>
      <c r="B51" s="209" t="s">
        <v>370</v>
      </c>
      <c r="C51" s="142">
        <v>12119089</v>
      </c>
      <c r="D51" s="120">
        <v>0</v>
      </c>
      <c r="E51" s="120">
        <v>0</v>
      </c>
      <c r="F51" s="120">
        <v>2166</v>
      </c>
      <c r="G51" s="121" t="s">
        <v>381</v>
      </c>
      <c r="H51" s="120">
        <v>0</v>
      </c>
      <c r="I51" s="120">
        <v>0</v>
      </c>
      <c r="J51" s="120">
        <v>15622</v>
      </c>
      <c r="K51" s="121" t="s">
        <v>381</v>
      </c>
      <c r="L51" s="121" t="s">
        <v>381</v>
      </c>
      <c r="M51" s="121" t="s">
        <v>381</v>
      </c>
      <c r="N51" s="121">
        <v>7.212373037857803</v>
      </c>
      <c r="O51" s="51" t="s">
        <v>381</v>
      </c>
    </row>
    <row r="52" spans="1:15" ht="12.75">
      <c r="A52" s="326" t="s">
        <v>203</v>
      </c>
      <c r="B52" s="326"/>
      <c r="C52" s="142">
        <v>8134039</v>
      </c>
      <c r="D52" s="120">
        <v>7282</v>
      </c>
      <c r="E52" s="120">
        <v>5880</v>
      </c>
      <c r="F52" s="120">
        <v>13000</v>
      </c>
      <c r="G52" s="121">
        <v>121.08843537414967</v>
      </c>
      <c r="H52" s="120">
        <v>66769</v>
      </c>
      <c r="I52" s="120">
        <v>43935</v>
      </c>
      <c r="J52" s="120">
        <v>87502</v>
      </c>
      <c r="K52" s="121">
        <v>99.16239899852056</v>
      </c>
      <c r="L52" s="121">
        <v>9.169046965119472</v>
      </c>
      <c r="M52" s="121">
        <v>7.471938775510204</v>
      </c>
      <c r="N52" s="121">
        <v>6.730923076923077</v>
      </c>
      <c r="O52" s="51">
        <v>-9.91731491451533</v>
      </c>
    </row>
    <row r="53" spans="1:15" ht="12.75">
      <c r="A53" s="334" t="s">
        <v>84</v>
      </c>
      <c r="B53" s="197" t="s">
        <v>40</v>
      </c>
      <c r="C53" s="142"/>
      <c r="D53" s="120">
        <v>4021</v>
      </c>
      <c r="E53" s="120">
        <v>1240</v>
      </c>
      <c r="F53" s="120">
        <v>1114</v>
      </c>
      <c r="G53" s="121">
        <v>-10.16129032258064</v>
      </c>
      <c r="H53" s="120">
        <v>57318</v>
      </c>
      <c r="I53" s="120">
        <v>33800</v>
      </c>
      <c r="J53" s="120">
        <v>9585</v>
      </c>
      <c r="K53" s="121">
        <v>-71.64201183431953</v>
      </c>
      <c r="L53" s="121">
        <v>14.254663019149465</v>
      </c>
      <c r="M53" s="121">
        <v>27.258064516129032</v>
      </c>
      <c r="N53" s="121">
        <v>8.604129263913824</v>
      </c>
      <c r="O53" s="51">
        <v>-68.43455536315639</v>
      </c>
    </row>
    <row r="54" spans="1:15" ht="12.75">
      <c r="A54" s="335"/>
      <c r="B54" s="145" t="s">
        <v>282</v>
      </c>
      <c r="C54" s="142">
        <v>7123910</v>
      </c>
      <c r="D54" s="120">
        <v>187</v>
      </c>
      <c r="E54" s="120">
        <v>16</v>
      </c>
      <c r="F54" s="120">
        <v>1014</v>
      </c>
      <c r="G54" s="121">
        <v>6237.5</v>
      </c>
      <c r="H54" s="120">
        <v>7475</v>
      </c>
      <c r="I54" s="120">
        <v>289</v>
      </c>
      <c r="J54" s="120">
        <v>4095</v>
      </c>
      <c r="K54" s="121">
        <v>1316.955017301038</v>
      </c>
      <c r="L54" s="121">
        <v>39.973262032085564</v>
      </c>
      <c r="M54" s="121">
        <v>18.0625</v>
      </c>
      <c r="N54" s="121">
        <v>4.038461538461538</v>
      </c>
      <c r="O54" s="51">
        <v>-77.64173542720256</v>
      </c>
    </row>
    <row r="55" spans="1:15" ht="12.75">
      <c r="A55" s="335"/>
      <c r="B55" s="140" t="s">
        <v>194</v>
      </c>
      <c r="C55" s="142">
        <v>7123920</v>
      </c>
      <c r="D55" s="120">
        <v>1682</v>
      </c>
      <c r="E55" s="120">
        <v>970</v>
      </c>
      <c r="F55" s="120">
        <v>100</v>
      </c>
      <c r="G55" s="121">
        <v>-89.69072164948454</v>
      </c>
      <c r="H55" s="120">
        <v>41408</v>
      </c>
      <c r="I55" s="120">
        <v>32222</v>
      </c>
      <c r="J55" s="120">
        <v>5490</v>
      </c>
      <c r="K55" s="121">
        <v>-82.96195146173422</v>
      </c>
      <c r="L55" s="121">
        <v>24.618311533888228</v>
      </c>
      <c r="M55" s="121">
        <v>33.21855670103093</v>
      </c>
      <c r="N55" s="121">
        <v>54.9</v>
      </c>
      <c r="O55" s="51">
        <v>65.26907082117808</v>
      </c>
    </row>
    <row r="56" spans="1:15" ht="12.75">
      <c r="A56" s="336"/>
      <c r="B56" s="145" t="s">
        <v>283</v>
      </c>
      <c r="C56" s="142">
        <v>7123990</v>
      </c>
      <c r="D56" s="120">
        <v>2152</v>
      </c>
      <c r="E56" s="120">
        <v>254</v>
      </c>
      <c r="F56" s="120">
        <v>0</v>
      </c>
      <c r="G56" s="121">
        <v>-100</v>
      </c>
      <c r="H56" s="120">
        <v>8435</v>
      </c>
      <c r="I56" s="120">
        <v>1289</v>
      </c>
      <c r="J56" s="120">
        <v>0</v>
      </c>
      <c r="K56" s="121">
        <v>-100</v>
      </c>
      <c r="L56" s="121">
        <v>3.9196096654275094</v>
      </c>
      <c r="M56" s="121">
        <v>5.074803149606299</v>
      </c>
      <c r="N56" s="121" t="s">
        <v>381</v>
      </c>
      <c r="O56" s="51" t="s">
        <v>381</v>
      </c>
    </row>
    <row r="57" spans="1:15" ht="12.75">
      <c r="A57" s="351" t="s">
        <v>304</v>
      </c>
      <c r="B57" s="197" t="s">
        <v>40</v>
      </c>
      <c r="C57" s="142"/>
      <c r="D57" s="120">
        <v>9504</v>
      </c>
      <c r="E57" s="120">
        <v>1304</v>
      </c>
      <c r="F57" s="120">
        <v>748</v>
      </c>
      <c r="G57" s="121">
        <v>-42.63803680981595</v>
      </c>
      <c r="H57" s="120">
        <v>55046</v>
      </c>
      <c r="I57" s="120">
        <v>39946</v>
      </c>
      <c r="J57" s="120">
        <v>5521</v>
      </c>
      <c r="K57" s="121">
        <v>-86.17884143593851</v>
      </c>
      <c r="L57" s="121">
        <v>5.791877104377105</v>
      </c>
      <c r="M57" s="121">
        <v>30.633435582822084</v>
      </c>
      <c r="N57" s="121">
        <v>7.3810160427807485</v>
      </c>
      <c r="O57" s="51">
        <v>-75.90535993644897</v>
      </c>
    </row>
    <row r="58" spans="1:15" ht="12.75">
      <c r="A58" s="353"/>
      <c r="B58" s="140" t="s">
        <v>279</v>
      </c>
      <c r="C58" s="142">
        <v>7123210</v>
      </c>
      <c r="D58" s="120">
        <v>0</v>
      </c>
      <c r="E58" s="120">
        <v>0</v>
      </c>
      <c r="F58" s="120">
        <v>0</v>
      </c>
      <c r="G58" s="121" t="s">
        <v>381</v>
      </c>
      <c r="H58" s="120">
        <v>0</v>
      </c>
      <c r="I58" s="120">
        <v>0</v>
      </c>
      <c r="J58" s="120">
        <v>0</v>
      </c>
      <c r="K58" s="121" t="s">
        <v>381</v>
      </c>
      <c r="L58" s="121" t="s">
        <v>381</v>
      </c>
      <c r="M58" s="121" t="s">
        <v>381</v>
      </c>
      <c r="N58" s="121" t="s">
        <v>381</v>
      </c>
      <c r="O58" s="51" t="s">
        <v>381</v>
      </c>
    </row>
    <row r="59" spans="1:15" ht="12.75">
      <c r="A59" s="353"/>
      <c r="B59" s="140" t="s">
        <v>280</v>
      </c>
      <c r="C59" s="142">
        <v>7123220</v>
      </c>
      <c r="D59" s="120">
        <v>250</v>
      </c>
      <c r="E59" s="120">
        <v>0</v>
      </c>
      <c r="F59" s="120">
        <v>523</v>
      </c>
      <c r="G59" s="121" t="s">
        <v>381</v>
      </c>
      <c r="H59" s="120">
        <v>14012</v>
      </c>
      <c r="I59" s="120">
        <v>0</v>
      </c>
      <c r="J59" s="120">
        <v>857</v>
      </c>
      <c r="K59" s="121" t="s">
        <v>381</v>
      </c>
      <c r="L59" s="121">
        <v>56.048</v>
      </c>
      <c r="M59" s="121" t="s">
        <v>381</v>
      </c>
      <c r="N59" s="121">
        <v>1.6386233269598471</v>
      </c>
      <c r="O59" s="51" t="s">
        <v>381</v>
      </c>
    </row>
    <row r="60" spans="1:15" ht="12.75">
      <c r="A60" s="370"/>
      <c r="B60" s="140" t="s">
        <v>248</v>
      </c>
      <c r="C60" s="142">
        <v>7123290</v>
      </c>
      <c r="D60" s="120">
        <v>9254</v>
      </c>
      <c r="E60" s="120">
        <v>1304</v>
      </c>
      <c r="F60" s="120">
        <v>225</v>
      </c>
      <c r="G60" s="121">
        <v>-82.74539877300613</v>
      </c>
      <c r="H60" s="120">
        <v>41034</v>
      </c>
      <c r="I60" s="120">
        <v>39946</v>
      </c>
      <c r="J60" s="120">
        <v>4664</v>
      </c>
      <c r="K60" s="121">
        <v>-88.32423772092325</v>
      </c>
      <c r="L60" s="121">
        <v>4.4341906202723145</v>
      </c>
      <c r="M60" s="121">
        <v>30.633435582822084</v>
      </c>
      <c r="N60" s="121">
        <v>20.72888888888889</v>
      </c>
      <c r="O60" s="51">
        <v>-32.33247105815072</v>
      </c>
    </row>
    <row r="61" spans="1:15" ht="12.75">
      <c r="A61" s="326" t="s">
        <v>204</v>
      </c>
      <c r="B61" s="326"/>
      <c r="C61" s="142">
        <v>8134020</v>
      </c>
      <c r="D61" s="120">
        <v>3000</v>
      </c>
      <c r="E61" s="120">
        <v>3000</v>
      </c>
      <c r="F61" s="120">
        <v>0</v>
      </c>
      <c r="G61" s="121">
        <v>-100</v>
      </c>
      <c r="H61" s="120">
        <v>17502</v>
      </c>
      <c r="I61" s="120">
        <v>17502</v>
      </c>
      <c r="J61" s="120">
        <v>0</v>
      </c>
      <c r="K61" s="121">
        <v>-100</v>
      </c>
      <c r="L61" s="121">
        <v>5.834</v>
      </c>
      <c r="M61" s="121">
        <v>5.834</v>
      </c>
      <c r="N61" s="121" t="s">
        <v>381</v>
      </c>
      <c r="O61" s="51" t="s">
        <v>381</v>
      </c>
    </row>
    <row r="62" spans="1:15" ht="12.75">
      <c r="A62" s="326" t="s">
        <v>131</v>
      </c>
      <c r="B62" s="326"/>
      <c r="C62" s="142">
        <v>8134049</v>
      </c>
      <c r="D62" s="120">
        <v>8562</v>
      </c>
      <c r="E62" s="120">
        <v>911</v>
      </c>
      <c r="F62" s="120">
        <v>1508</v>
      </c>
      <c r="G62" s="121">
        <v>65.5323819978046</v>
      </c>
      <c r="H62" s="120">
        <v>16840</v>
      </c>
      <c r="I62" s="120">
        <v>3804</v>
      </c>
      <c r="J62" s="120">
        <v>8045</v>
      </c>
      <c r="K62" s="121">
        <v>111.48790746582544</v>
      </c>
      <c r="L62" s="121">
        <v>1.9668301798645176</v>
      </c>
      <c r="M62" s="121">
        <v>4.175631174533479</v>
      </c>
      <c r="N62" s="121">
        <v>5.334880636604774</v>
      </c>
      <c r="O62" s="51">
        <v>27.762257096397214</v>
      </c>
    </row>
    <row r="63" spans="1:15" ht="12.75">
      <c r="A63" s="326" t="s">
        <v>87</v>
      </c>
      <c r="B63" s="326"/>
      <c r="C63" s="142">
        <v>7129040</v>
      </c>
      <c r="D63" s="120">
        <v>150</v>
      </c>
      <c r="E63" s="120">
        <v>0</v>
      </c>
      <c r="F63" s="120">
        <v>4950</v>
      </c>
      <c r="G63" s="121" t="s">
        <v>381</v>
      </c>
      <c r="H63" s="120">
        <v>526</v>
      </c>
      <c r="I63" s="120">
        <v>0</v>
      </c>
      <c r="J63" s="120">
        <v>19060</v>
      </c>
      <c r="K63" s="121" t="s">
        <v>381</v>
      </c>
      <c r="L63" s="121">
        <v>3.506666666666667</v>
      </c>
      <c r="M63" s="121" t="s">
        <v>381</v>
      </c>
      <c r="N63" s="121">
        <v>3.8505050505050504</v>
      </c>
      <c r="O63" s="51" t="s">
        <v>381</v>
      </c>
    </row>
    <row r="64" spans="1:15" ht="12.75">
      <c r="A64" s="354" t="s">
        <v>372</v>
      </c>
      <c r="B64" s="209" t="s">
        <v>193</v>
      </c>
      <c r="C64" s="142">
        <v>7123310</v>
      </c>
      <c r="D64" s="120">
        <v>0</v>
      </c>
      <c r="E64" s="120">
        <v>0</v>
      </c>
      <c r="F64" s="120">
        <v>800</v>
      </c>
      <c r="G64" s="121" t="s">
        <v>381</v>
      </c>
      <c r="H64" s="120">
        <v>0</v>
      </c>
      <c r="I64" s="120">
        <v>0</v>
      </c>
      <c r="J64" s="120">
        <v>1483</v>
      </c>
      <c r="K64" s="121" t="s">
        <v>381</v>
      </c>
      <c r="L64" s="121" t="s">
        <v>381</v>
      </c>
      <c r="M64" s="121" t="s">
        <v>381</v>
      </c>
      <c r="N64" s="121">
        <v>1.85375</v>
      </c>
      <c r="O64" s="51" t="s">
        <v>381</v>
      </c>
    </row>
    <row r="65" spans="1:15" ht="12.75">
      <c r="A65" s="354"/>
      <c r="B65" s="215" t="s">
        <v>283</v>
      </c>
      <c r="C65" s="142">
        <v>7123390</v>
      </c>
      <c r="D65" s="120">
        <v>0</v>
      </c>
      <c r="E65" s="120">
        <v>0</v>
      </c>
      <c r="F65" s="120">
        <v>246</v>
      </c>
      <c r="G65" s="121" t="s">
        <v>381</v>
      </c>
      <c r="H65" s="120">
        <v>0</v>
      </c>
      <c r="I65" s="120">
        <v>0</v>
      </c>
      <c r="J65" s="120">
        <v>622</v>
      </c>
      <c r="K65" s="121" t="s">
        <v>381</v>
      </c>
      <c r="L65" s="121" t="s">
        <v>381</v>
      </c>
      <c r="M65" s="121" t="s">
        <v>381</v>
      </c>
      <c r="N65" s="121">
        <v>2.5284552845528454</v>
      </c>
      <c r="O65" s="51" t="s">
        <v>381</v>
      </c>
    </row>
    <row r="66" spans="1:15" ht="12.75">
      <c r="A66" s="354"/>
      <c r="B66" s="215" t="s">
        <v>194</v>
      </c>
      <c r="C66" s="142">
        <v>7123320</v>
      </c>
      <c r="D66" s="120">
        <v>0</v>
      </c>
      <c r="E66" s="120">
        <v>0</v>
      </c>
      <c r="F66" s="120">
        <v>0</v>
      </c>
      <c r="G66" s="121" t="s">
        <v>381</v>
      </c>
      <c r="H66" s="120">
        <v>0</v>
      </c>
      <c r="I66" s="120">
        <v>0</v>
      </c>
      <c r="J66" s="120">
        <v>0</v>
      </c>
      <c r="K66" s="121" t="s">
        <v>381</v>
      </c>
      <c r="L66" s="121" t="s">
        <v>381</v>
      </c>
      <c r="M66" s="121" t="s">
        <v>381</v>
      </c>
      <c r="N66" s="121" t="s">
        <v>381</v>
      </c>
      <c r="O66" s="51" t="s">
        <v>381</v>
      </c>
    </row>
    <row r="67" spans="1:15" ht="12.75">
      <c r="A67" s="369" t="s">
        <v>40</v>
      </c>
      <c r="B67" s="369"/>
      <c r="C67" s="326"/>
      <c r="D67" s="144">
        <v>10170234</v>
      </c>
      <c r="E67" s="144">
        <v>4903489</v>
      </c>
      <c r="F67" s="144">
        <v>4272880</v>
      </c>
      <c r="G67" s="121">
        <v>-12.86041428868302</v>
      </c>
      <c r="H67" s="144">
        <v>23247120</v>
      </c>
      <c r="I67" s="144">
        <v>11512359</v>
      </c>
      <c r="J67" s="144">
        <v>10501448</v>
      </c>
      <c r="K67" s="121">
        <v>-8.781093431850062</v>
      </c>
      <c r="L67" s="121">
        <v>2.2857999137482974</v>
      </c>
      <c r="M67" s="121">
        <v>2.3477892985994258</v>
      </c>
      <c r="N67" s="121">
        <v>2.4576978525022937</v>
      </c>
      <c r="O67" s="51">
        <v>4.681363611650924</v>
      </c>
    </row>
    <row r="68" spans="1:15" ht="12.75">
      <c r="A68" s="327" t="s">
        <v>113</v>
      </c>
      <c r="B68" s="327"/>
      <c r="C68" s="327"/>
      <c r="D68" s="327"/>
      <c r="E68" s="327"/>
      <c r="F68" s="327"/>
      <c r="G68" s="327"/>
      <c r="H68" s="327"/>
      <c r="I68" s="327"/>
      <c r="J68" s="327"/>
      <c r="K68" s="327"/>
      <c r="L68" s="327"/>
      <c r="M68" s="327"/>
      <c r="N68" s="327"/>
      <c r="O68" s="327"/>
    </row>
  </sheetData>
  <sheetProtection/>
  <mergeCells count="34">
    <mergeCell ref="A68:O68"/>
    <mergeCell ref="A53:A56"/>
    <mergeCell ref="A62:B62"/>
    <mergeCell ref="A63:B63"/>
    <mergeCell ref="A25:A27"/>
    <mergeCell ref="A52:B52"/>
    <mergeCell ref="A67:C67"/>
    <mergeCell ref="A57:A60"/>
    <mergeCell ref="A42:A44"/>
    <mergeCell ref="A38:A40"/>
    <mergeCell ref="A1:O1"/>
    <mergeCell ref="C2:C3"/>
    <mergeCell ref="D2:G2"/>
    <mergeCell ref="H2:K2"/>
    <mergeCell ref="L2:O2"/>
    <mergeCell ref="A28:A30"/>
    <mergeCell ref="A7:A9"/>
    <mergeCell ref="A2:B3"/>
    <mergeCell ref="A4:A6"/>
    <mergeCell ref="A10:B10"/>
    <mergeCell ref="A45:A48"/>
    <mergeCell ref="A49:A51"/>
    <mergeCell ref="A64:A66"/>
    <mergeCell ref="A12:A18"/>
    <mergeCell ref="A34:B34"/>
    <mergeCell ref="A35:A37"/>
    <mergeCell ref="A41:B41"/>
    <mergeCell ref="A61:B61"/>
    <mergeCell ref="A11:B11"/>
    <mergeCell ref="A23:B23"/>
    <mergeCell ref="A31:A33"/>
    <mergeCell ref="A24:B24"/>
    <mergeCell ref="A19:A21"/>
    <mergeCell ref="A22:B22"/>
  </mergeCells>
  <printOptions/>
  <pageMargins left="0.7086614173228347" right="0.7086614173228347" top="0.7480314960629921" bottom="0.7480314960629921" header="0.31496062992125984" footer="0.31496062992125984"/>
  <pageSetup orientation="landscape" scale="50"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22">
      <selection activeCell="H49" sqref="H49"/>
    </sheetView>
  </sheetViews>
  <sheetFormatPr defaultColWidth="11.421875" defaultRowHeight="15"/>
  <cols>
    <col min="1" max="1" width="24.7109375" style="137" customWidth="1"/>
    <col min="2" max="2" width="25.57421875" style="137" customWidth="1"/>
    <col min="3" max="3" width="9.8515625" style="156" customWidth="1"/>
    <col min="4" max="4" width="10.140625" style="157" customWidth="1"/>
    <col min="5" max="6" width="10.140625" style="127" customWidth="1"/>
    <col min="7" max="7" width="8.7109375" style="127" customWidth="1"/>
    <col min="8" max="10" width="10.140625" style="127" customWidth="1"/>
    <col min="11" max="11" width="6.8515625" style="127" customWidth="1"/>
    <col min="12" max="12" width="7.140625" style="127" customWidth="1"/>
    <col min="13" max="14" width="7.8515625" style="127" customWidth="1"/>
    <col min="15" max="15" width="6.7109375" style="127" bestFit="1" customWidth="1"/>
    <col min="16" max="16384" width="11.421875" style="127" customWidth="1"/>
  </cols>
  <sheetData>
    <row r="1" spans="1:15" ht="12.75">
      <c r="A1" s="345" t="s">
        <v>103</v>
      </c>
      <c r="B1" s="346"/>
      <c r="C1" s="346"/>
      <c r="D1" s="346"/>
      <c r="E1" s="346"/>
      <c r="F1" s="346"/>
      <c r="G1" s="346"/>
      <c r="H1" s="346"/>
      <c r="I1" s="346"/>
      <c r="J1" s="346"/>
      <c r="K1" s="346"/>
      <c r="L1" s="346"/>
      <c r="M1" s="346"/>
      <c r="N1" s="346"/>
      <c r="O1" s="347"/>
    </row>
    <row r="2" spans="1:15" ht="12.75">
      <c r="A2" s="365" t="s">
        <v>43</v>
      </c>
      <c r="B2" s="366"/>
      <c r="C2" s="325" t="s">
        <v>44</v>
      </c>
      <c r="D2" s="349" t="s">
        <v>34</v>
      </c>
      <c r="E2" s="349"/>
      <c r="F2" s="349"/>
      <c r="G2" s="349"/>
      <c r="H2" s="349" t="s">
        <v>350</v>
      </c>
      <c r="I2" s="349"/>
      <c r="J2" s="349"/>
      <c r="K2" s="349"/>
      <c r="L2" s="349" t="s">
        <v>400</v>
      </c>
      <c r="M2" s="349"/>
      <c r="N2" s="349"/>
      <c r="O2" s="349"/>
    </row>
    <row r="3" spans="1:15" ht="25.5">
      <c r="A3" s="374"/>
      <c r="B3" s="375"/>
      <c r="C3" s="32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34" t="s">
        <v>234</v>
      </c>
      <c r="B4" s="202" t="s">
        <v>40</v>
      </c>
      <c r="C4" s="141"/>
      <c r="D4" s="122">
        <v>1429952</v>
      </c>
      <c r="E4" s="122">
        <v>524260</v>
      </c>
      <c r="F4" s="122">
        <v>2113969</v>
      </c>
      <c r="G4" s="121">
        <v>303.22912295425937</v>
      </c>
      <c r="H4" s="122">
        <v>1863863</v>
      </c>
      <c r="I4" s="122">
        <v>752586</v>
      </c>
      <c r="J4" s="122">
        <v>2082044</v>
      </c>
      <c r="K4" s="121">
        <v>176.65197067179034</v>
      </c>
      <c r="L4" s="121">
        <v>1.3034444512822807</v>
      </c>
      <c r="M4" s="121">
        <v>1.435520543241903</v>
      </c>
      <c r="N4" s="121">
        <v>0.9848980756103802</v>
      </c>
      <c r="O4" s="51">
        <v>-31.39087557840593</v>
      </c>
    </row>
    <row r="5" spans="1:15" ht="12.75">
      <c r="A5" s="335"/>
      <c r="B5" s="125" t="s">
        <v>369</v>
      </c>
      <c r="C5" s="156">
        <v>15111000</v>
      </c>
      <c r="D5" s="122">
        <v>0</v>
      </c>
      <c r="E5" s="122">
        <v>0</v>
      </c>
      <c r="F5" s="122">
        <v>530962</v>
      </c>
      <c r="G5" s="121" t="s">
        <v>381</v>
      </c>
      <c r="H5" s="122">
        <v>0</v>
      </c>
      <c r="I5" s="122">
        <v>0</v>
      </c>
      <c r="J5" s="122">
        <v>457794</v>
      </c>
      <c r="K5" s="121" t="s">
        <v>381</v>
      </c>
      <c r="L5" s="121" t="s">
        <v>381</v>
      </c>
      <c r="M5" s="121" t="s">
        <v>381</v>
      </c>
      <c r="N5" s="121">
        <v>0.8621972947216562</v>
      </c>
      <c r="O5" s="51" t="s">
        <v>381</v>
      </c>
    </row>
    <row r="6" spans="1:15" ht="12.75">
      <c r="A6" s="336"/>
      <c r="B6" s="148" t="s">
        <v>235</v>
      </c>
      <c r="C6" s="141">
        <v>15119000</v>
      </c>
      <c r="D6" s="122">
        <v>1429952</v>
      </c>
      <c r="E6" s="122">
        <v>524260</v>
      </c>
      <c r="F6" s="122">
        <v>1583007</v>
      </c>
      <c r="G6" s="121">
        <v>201.95074962804713</v>
      </c>
      <c r="H6" s="122">
        <v>1863863</v>
      </c>
      <c r="I6" s="122">
        <v>752586</v>
      </c>
      <c r="J6" s="122">
        <v>1624250</v>
      </c>
      <c r="K6" s="121">
        <v>115.82251064994567</v>
      </c>
      <c r="L6" s="121">
        <v>1.3034444512822807</v>
      </c>
      <c r="M6" s="121">
        <v>1.435520543241903</v>
      </c>
      <c r="N6" s="121">
        <v>1.026053580306341</v>
      </c>
      <c r="O6" s="51">
        <v>-28.52393613335853</v>
      </c>
    </row>
    <row r="7" spans="1:15" ht="12.75">
      <c r="A7" s="325" t="s">
        <v>368</v>
      </c>
      <c r="B7" s="213" t="s">
        <v>40</v>
      </c>
      <c r="C7" s="213"/>
      <c r="D7" s="214">
        <v>1551461</v>
      </c>
      <c r="E7" s="214">
        <v>372082</v>
      </c>
      <c r="F7" s="214">
        <v>819249</v>
      </c>
      <c r="G7" s="121">
        <v>120.17969157336287</v>
      </c>
      <c r="H7" s="214">
        <v>2169194</v>
      </c>
      <c r="I7" s="214">
        <v>566648</v>
      </c>
      <c r="J7" s="214">
        <v>896376</v>
      </c>
      <c r="K7" s="121">
        <v>58.18921093871327</v>
      </c>
      <c r="L7" s="121">
        <v>1.3981621194474112</v>
      </c>
      <c r="M7" s="121">
        <v>1.5229116162566316</v>
      </c>
      <c r="N7" s="121">
        <v>1.0941435387775877</v>
      </c>
      <c r="O7" s="51">
        <v>-28.154495172409966</v>
      </c>
    </row>
    <row r="8" spans="1:15" ht="12.75">
      <c r="A8" s="325"/>
      <c r="B8" s="211" t="s">
        <v>238</v>
      </c>
      <c r="C8" s="147">
        <v>15132100</v>
      </c>
      <c r="D8" s="122">
        <v>25000</v>
      </c>
      <c r="E8" s="122">
        <v>25000</v>
      </c>
      <c r="F8" s="122">
        <v>0</v>
      </c>
      <c r="G8" s="121">
        <v>-100</v>
      </c>
      <c r="H8" s="122">
        <v>40074</v>
      </c>
      <c r="I8" s="122">
        <v>40074</v>
      </c>
      <c r="J8" s="122">
        <v>0</v>
      </c>
      <c r="K8" s="121">
        <v>-100</v>
      </c>
      <c r="L8" s="121">
        <v>1.60296</v>
      </c>
      <c r="M8" s="121">
        <v>1.60296</v>
      </c>
      <c r="N8" s="121" t="s">
        <v>381</v>
      </c>
      <c r="O8" s="51" t="s">
        <v>381</v>
      </c>
    </row>
    <row r="9" spans="1:15" ht="12.75">
      <c r="A9" s="325"/>
      <c r="B9" s="211" t="s">
        <v>233</v>
      </c>
      <c r="C9" s="141">
        <v>15132900</v>
      </c>
      <c r="D9" s="122">
        <v>1526461</v>
      </c>
      <c r="E9" s="122">
        <v>347082</v>
      </c>
      <c r="F9" s="122">
        <v>819249</v>
      </c>
      <c r="G9" s="121">
        <v>136.03903400349196</v>
      </c>
      <c r="H9" s="122">
        <v>2129120</v>
      </c>
      <c r="I9" s="122">
        <v>526574</v>
      </c>
      <c r="J9" s="122">
        <v>896376</v>
      </c>
      <c r="K9" s="121">
        <v>70.22792617941637</v>
      </c>
      <c r="L9" s="121">
        <v>1.3948079905087651</v>
      </c>
      <c r="M9" s="121">
        <v>1.5171458041615526</v>
      </c>
      <c r="N9" s="121">
        <v>1.0941435387775877</v>
      </c>
      <c r="O9" s="51">
        <v>-27.881451092153675</v>
      </c>
    </row>
    <row r="10" spans="1:15" ht="12.75">
      <c r="A10" s="328" t="s">
        <v>89</v>
      </c>
      <c r="B10" s="329"/>
      <c r="C10" s="147">
        <v>15159090</v>
      </c>
      <c r="D10" s="122">
        <v>1245240</v>
      </c>
      <c r="E10" s="122">
        <v>680560</v>
      </c>
      <c r="F10" s="122">
        <v>435472</v>
      </c>
      <c r="G10" s="121">
        <v>-36.01269542729517</v>
      </c>
      <c r="H10" s="122">
        <v>3615354</v>
      </c>
      <c r="I10" s="122">
        <v>2017372</v>
      </c>
      <c r="J10" s="122">
        <v>1391761</v>
      </c>
      <c r="K10" s="121">
        <v>-31.011186831184332</v>
      </c>
      <c r="L10" s="121">
        <v>2.9033391153512578</v>
      </c>
      <c r="M10" s="121">
        <v>2.9642823557070646</v>
      </c>
      <c r="N10" s="121">
        <v>3.1959827497519933</v>
      </c>
      <c r="O10" s="51">
        <v>7.816407691353744</v>
      </c>
    </row>
    <row r="11" spans="1:15" ht="12.75">
      <c r="A11" s="334" t="s">
        <v>206</v>
      </c>
      <c r="B11" s="125" t="s">
        <v>40</v>
      </c>
      <c r="C11" s="141">
        <v>15091000</v>
      </c>
      <c r="D11" s="122">
        <v>640365</v>
      </c>
      <c r="E11" s="122">
        <v>280887</v>
      </c>
      <c r="F11" s="122">
        <v>320582</v>
      </c>
      <c r="G11" s="121">
        <v>14.132017501699966</v>
      </c>
      <c r="H11" s="122">
        <v>2067165</v>
      </c>
      <c r="I11" s="122">
        <v>953866</v>
      </c>
      <c r="J11" s="122">
        <v>921429</v>
      </c>
      <c r="K11" s="121">
        <v>-3.4005824717518007</v>
      </c>
      <c r="L11" s="121">
        <v>3.228104284275374</v>
      </c>
      <c r="M11" s="121">
        <v>3.395906538928466</v>
      </c>
      <c r="N11" s="121">
        <v>2.874238104447536</v>
      </c>
      <c r="O11" s="51">
        <v>-15.361684089384141</v>
      </c>
    </row>
    <row r="12" spans="1:15" ht="25.5">
      <c r="A12" s="335"/>
      <c r="B12" s="125" t="s">
        <v>139</v>
      </c>
      <c r="C12" s="141">
        <v>15091011</v>
      </c>
      <c r="D12" s="122">
        <v>167200</v>
      </c>
      <c r="E12" s="122">
        <v>84361</v>
      </c>
      <c r="F12" s="122">
        <v>49488</v>
      </c>
      <c r="G12" s="121">
        <v>-41.33782197935065</v>
      </c>
      <c r="H12" s="122">
        <v>812847</v>
      </c>
      <c r="I12" s="122">
        <v>369146</v>
      </c>
      <c r="J12" s="122">
        <v>221228</v>
      </c>
      <c r="K12" s="121">
        <v>-40.070324478661554</v>
      </c>
      <c r="L12" s="121">
        <v>4.861525119617225</v>
      </c>
      <c r="M12" s="121">
        <v>4.375789760671401</v>
      </c>
      <c r="N12" s="121">
        <v>4.470336243129648</v>
      </c>
      <c r="O12" s="51">
        <v>2.160672418679921</v>
      </c>
    </row>
    <row r="13" spans="1:15" ht="25.5">
      <c r="A13" s="335"/>
      <c r="B13" s="125" t="s">
        <v>141</v>
      </c>
      <c r="C13" s="141">
        <v>15091019</v>
      </c>
      <c r="D13" s="122">
        <v>256143</v>
      </c>
      <c r="E13" s="122">
        <v>31945</v>
      </c>
      <c r="F13" s="122">
        <v>206690</v>
      </c>
      <c r="G13" s="121">
        <v>547.0183127249961</v>
      </c>
      <c r="H13" s="122">
        <v>530275</v>
      </c>
      <c r="I13" s="122">
        <v>78251</v>
      </c>
      <c r="J13" s="122">
        <v>406857</v>
      </c>
      <c r="K13" s="121">
        <v>419.9384033430882</v>
      </c>
      <c r="L13" s="121">
        <v>2.070230301042777</v>
      </c>
      <c r="M13" s="121">
        <v>2.4495539208013772</v>
      </c>
      <c r="N13" s="121">
        <v>1.9684406599254922</v>
      </c>
      <c r="O13" s="51">
        <v>-19.640852025763433</v>
      </c>
    </row>
    <row r="14" spans="1:15" ht="25.5">
      <c r="A14" s="335"/>
      <c r="B14" s="125" t="s">
        <v>140</v>
      </c>
      <c r="C14" s="141">
        <v>15091091</v>
      </c>
      <c r="D14" s="122">
        <v>140016</v>
      </c>
      <c r="E14" s="122">
        <v>92948</v>
      </c>
      <c r="F14" s="122">
        <v>52510</v>
      </c>
      <c r="G14" s="121">
        <v>-43.50604639153075</v>
      </c>
      <c r="H14" s="122">
        <v>517700</v>
      </c>
      <c r="I14" s="122">
        <v>311671</v>
      </c>
      <c r="J14" s="122">
        <v>264139</v>
      </c>
      <c r="K14" s="121">
        <v>-15.250697049131933</v>
      </c>
      <c r="L14" s="121">
        <v>3.697434578905268</v>
      </c>
      <c r="M14" s="121">
        <v>3.353175969359212</v>
      </c>
      <c r="N14" s="121">
        <v>5.030260902685203</v>
      </c>
      <c r="O14" s="51">
        <v>50.0148202376173</v>
      </c>
    </row>
    <row r="15" spans="1:15" ht="25.5">
      <c r="A15" s="336"/>
      <c r="B15" s="125" t="s">
        <v>132</v>
      </c>
      <c r="C15" s="141">
        <v>15091099</v>
      </c>
      <c r="D15" s="122">
        <v>77006</v>
      </c>
      <c r="E15" s="122">
        <v>71633</v>
      </c>
      <c r="F15" s="122">
        <v>11894</v>
      </c>
      <c r="G15" s="121">
        <v>-83.3959208744573</v>
      </c>
      <c r="H15" s="122">
        <v>206343</v>
      </c>
      <c r="I15" s="122">
        <v>194798</v>
      </c>
      <c r="J15" s="122">
        <v>29205</v>
      </c>
      <c r="K15" s="121">
        <v>-85.00754627870923</v>
      </c>
      <c r="L15" s="121">
        <v>2.6795704230839155</v>
      </c>
      <c r="M15" s="121">
        <v>2.71938910837184</v>
      </c>
      <c r="N15" s="121">
        <v>2.4554397175046243</v>
      </c>
      <c r="O15" s="51">
        <v>-9.706201663256941</v>
      </c>
    </row>
    <row r="16" spans="1:15" ht="12.75">
      <c r="A16" s="149" t="s">
        <v>109</v>
      </c>
      <c r="B16" s="148"/>
      <c r="C16" s="141">
        <v>33011200</v>
      </c>
      <c r="D16" s="122">
        <v>102922</v>
      </c>
      <c r="E16" s="122">
        <v>30551</v>
      </c>
      <c r="F16" s="122">
        <v>44311</v>
      </c>
      <c r="G16" s="121">
        <v>45.0394422441164</v>
      </c>
      <c r="H16" s="122">
        <v>886960</v>
      </c>
      <c r="I16" s="122">
        <v>339036</v>
      </c>
      <c r="J16" s="122">
        <v>291518</v>
      </c>
      <c r="K16" s="121">
        <v>-14.015620760037283</v>
      </c>
      <c r="L16" s="121">
        <v>8.617788227978469</v>
      </c>
      <c r="M16" s="121">
        <v>11.097378154561225</v>
      </c>
      <c r="N16" s="121">
        <v>6.578908171785787</v>
      </c>
      <c r="O16" s="51">
        <v>-40.71655412515851</v>
      </c>
    </row>
    <row r="17" spans="1:15" ht="12.75">
      <c r="A17" s="149" t="s">
        <v>90</v>
      </c>
      <c r="B17" s="148"/>
      <c r="C17" s="141">
        <v>33011900</v>
      </c>
      <c r="D17" s="122">
        <v>14300</v>
      </c>
      <c r="E17" s="122">
        <v>5669</v>
      </c>
      <c r="F17" s="122">
        <v>20915</v>
      </c>
      <c r="G17" s="121">
        <v>268.9363203386841</v>
      </c>
      <c r="H17" s="122">
        <v>823702</v>
      </c>
      <c r="I17" s="122">
        <v>399080</v>
      </c>
      <c r="J17" s="122">
        <v>643956</v>
      </c>
      <c r="K17" s="121">
        <v>61.36012829507869</v>
      </c>
      <c r="L17" s="121">
        <v>57.60153846153846</v>
      </c>
      <c r="M17" s="121">
        <v>70.3968953960134</v>
      </c>
      <c r="N17" s="121">
        <v>30.789194358116184</v>
      </c>
      <c r="O17" s="51">
        <v>-56.26342016233321</v>
      </c>
    </row>
    <row r="18" spans="1:15" ht="12.75">
      <c r="A18" s="325" t="s">
        <v>236</v>
      </c>
      <c r="B18" s="150" t="s">
        <v>40</v>
      </c>
      <c r="C18" s="141">
        <v>15099000</v>
      </c>
      <c r="D18" s="122">
        <v>202759</v>
      </c>
      <c r="E18" s="122">
        <v>111259</v>
      </c>
      <c r="F18" s="122">
        <v>88485</v>
      </c>
      <c r="G18" s="121">
        <v>-20.469355288111522</v>
      </c>
      <c r="H18" s="122">
        <v>736271</v>
      </c>
      <c r="I18" s="122">
        <v>388778</v>
      </c>
      <c r="J18" s="122">
        <v>317541</v>
      </c>
      <c r="K18" s="121">
        <v>-18.32331047538698</v>
      </c>
      <c r="L18" s="121">
        <v>3.6312617442382336</v>
      </c>
      <c r="M18" s="121">
        <v>3.494351018793985</v>
      </c>
      <c r="N18" s="121">
        <v>3.588642142736057</v>
      </c>
      <c r="O18" s="51">
        <v>2.6983872952355714</v>
      </c>
    </row>
    <row r="19" spans="1:15" ht="12.75">
      <c r="A19" s="325"/>
      <c r="B19" s="150" t="s">
        <v>126</v>
      </c>
      <c r="C19" s="141">
        <v>15099010</v>
      </c>
      <c r="D19" s="122">
        <v>0</v>
      </c>
      <c r="E19" s="122">
        <v>0</v>
      </c>
      <c r="F19" s="122">
        <v>0</v>
      </c>
      <c r="G19" s="121" t="s">
        <v>381</v>
      </c>
      <c r="H19" s="122">
        <v>0</v>
      </c>
      <c r="I19" s="122">
        <v>0</v>
      </c>
      <c r="J19" s="122">
        <v>0</v>
      </c>
      <c r="K19" s="121" t="s">
        <v>381</v>
      </c>
      <c r="L19" s="121" t="s">
        <v>381</v>
      </c>
      <c r="M19" s="121" t="s">
        <v>381</v>
      </c>
      <c r="N19" s="121" t="s">
        <v>381</v>
      </c>
      <c r="O19" s="51" t="s">
        <v>381</v>
      </c>
    </row>
    <row r="20" spans="1:15" ht="12.75">
      <c r="A20" s="325"/>
      <c r="B20" s="125" t="s">
        <v>127</v>
      </c>
      <c r="C20" s="141">
        <v>15099090</v>
      </c>
      <c r="D20" s="122">
        <v>202759</v>
      </c>
      <c r="E20" s="122">
        <v>111259</v>
      </c>
      <c r="F20" s="122">
        <v>88485</v>
      </c>
      <c r="G20" s="121">
        <v>-20.469355288111522</v>
      </c>
      <c r="H20" s="122">
        <v>736271</v>
      </c>
      <c r="I20" s="122">
        <v>388778</v>
      </c>
      <c r="J20" s="122">
        <v>317541</v>
      </c>
      <c r="K20" s="121">
        <v>-18.32331047538698</v>
      </c>
      <c r="L20" s="121">
        <v>3.6312617442382336</v>
      </c>
      <c r="M20" s="121">
        <v>3.494351018793985</v>
      </c>
      <c r="N20" s="121">
        <v>3.588642142736057</v>
      </c>
      <c r="O20" s="51">
        <v>2.6983872952355714</v>
      </c>
    </row>
    <row r="21" spans="1:15" ht="12.75">
      <c r="A21" s="337" t="s">
        <v>239</v>
      </c>
      <c r="B21" s="199" t="s">
        <v>40</v>
      </c>
      <c r="C21" s="141"/>
      <c r="D21" s="122">
        <v>106841</v>
      </c>
      <c r="E21" s="122">
        <v>32386</v>
      </c>
      <c r="F21" s="122">
        <v>56825</v>
      </c>
      <c r="G21" s="121">
        <v>75.46161921818069</v>
      </c>
      <c r="H21" s="122">
        <v>331267</v>
      </c>
      <c r="I21" s="122">
        <v>76868</v>
      </c>
      <c r="J21" s="122">
        <v>192113</v>
      </c>
      <c r="K21" s="121">
        <v>149.92584690638498</v>
      </c>
      <c r="L21" s="121">
        <v>3.100560646193877</v>
      </c>
      <c r="M21" s="121">
        <v>2.373494719940715</v>
      </c>
      <c r="N21" s="121">
        <v>3.380783106027277</v>
      </c>
      <c r="O21" s="51">
        <v>42.439040526356074</v>
      </c>
    </row>
    <row r="22" spans="1:15" ht="12.75">
      <c r="A22" s="338"/>
      <c r="B22" s="199" t="s">
        <v>238</v>
      </c>
      <c r="C22" s="147">
        <v>15131100</v>
      </c>
      <c r="D22" s="122">
        <v>46600</v>
      </c>
      <c r="E22" s="122">
        <v>26800</v>
      </c>
      <c r="F22" s="122">
        <v>19800</v>
      </c>
      <c r="G22" s="121">
        <v>-26.119402985074625</v>
      </c>
      <c r="H22" s="122">
        <v>89756</v>
      </c>
      <c r="I22" s="122">
        <v>52304</v>
      </c>
      <c r="J22" s="122">
        <v>34680</v>
      </c>
      <c r="K22" s="121">
        <v>-33.695319669623736</v>
      </c>
      <c r="L22" s="121">
        <v>1.9260944206008583</v>
      </c>
      <c r="M22" s="121">
        <v>1.951641791044776</v>
      </c>
      <c r="N22" s="121">
        <v>1.7515151515151515</v>
      </c>
      <c r="O22" s="51">
        <v>-10.254271067975562</v>
      </c>
    </row>
    <row r="23" spans="1:15" ht="12.75">
      <c r="A23" s="339"/>
      <c r="B23" s="126" t="s">
        <v>233</v>
      </c>
      <c r="C23" s="141">
        <v>15131900</v>
      </c>
      <c r="D23" s="122">
        <v>60241</v>
      </c>
      <c r="E23" s="122">
        <v>5586</v>
      </c>
      <c r="F23" s="122">
        <v>37025</v>
      </c>
      <c r="G23" s="121">
        <v>562.8177586824204</v>
      </c>
      <c r="H23" s="122">
        <v>241511</v>
      </c>
      <c r="I23" s="122">
        <v>24564</v>
      </c>
      <c r="J23" s="122">
        <v>157433</v>
      </c>
      <c r="K23" s="121">
        <v>540.9094609998372</v>
      </c>
      <c r="L23" s="121">
        <v>4.009080194551883</v>
      </c>
      <c r="M23" s="121">
        <v>4.397422126745435</v>
      </c>
      <c r="N23" s="121">
        <v>4.252072923700203</v>
      </c>
      <c r="O23" s="51">
        <v>-3.305327504521527</v>
      </c>
    </row>
    <row r="24" spans="1:15" ht="12.75">
      <c r="A24" s="323" t="s">
        <v>305</v>
      </c>
      <c r="B24" s="324"/>
      <c r="C24" s="141">
        <v>33011300</v>
      </c>
      <c r="D24" s="122">
        <v>2623</v>
      </c>
      <c r="E24" s="122">
        <v>655</v>
      </c>
      <c r="F24" s="122">
        <v>2549</v>
      </c>
      <c r="G24" s="121">
        <v>289.1603053435114</v>
      </c>
      <c r="H24" s="122">
        <v>157361</v>
      </c>
      <c r="I24" s="122">
        <v>36132</v>
      </c>
      <c r="J24" s="122">
        <v>339718</v>
      </c>
      <c r="K24" s="121">
        <v>840.2136610207018</v>
      </c>
      <c r="L24" s="121">
        <v>59.99275638581776</v>
      </c>
      <c r="M24" s="121">
        <v>55.163358778625955</v>
      </c>
      <c r="N24" s="121">
        <v>133.27500980776776</v>
      </c>
      <c r="O24" s="51">
        <v>141.60060728464487</v>
      </c>
    </row>
    <row r="25" spans="1:15" ht="12.75">
      <c r="A25" s="334" t="s">
        <v>237</v>
      </c>
      <c r="B25" s="150" t="s">
        <v>40</v>
      </c>
      <c r="C25" s="141">
        <v>15159010</v>
      </c>
      <c r="D25" s="122">
        <v>1425</v>
      </c>
      <c r="E25" s="122">
        <v>30</v>
      </c>
      <c r="F25" s="122">
        <v>20</v>
      </c>
      <c r="G25" s="121">
        <v>-33.333333333333336</v>
      </c>
      <c r="H25" s="122">
        <v>19502</v>
      </c>
      <c r="I25" s="122">
        <v>2118</v>
      </c>
      <c r="J25" s="122">
        <v>50</v>
      </c>
      <c r="K25" s="121">
        <v>-97.63928234183192</v>
      </c>
      <c r="L25" s="121">
        <v>13.685614035087719</v>
      </c>
      <c r="M25" s="121">
        <v>70.6</v>
      </c>
      <c r="N25" s="121">
        <v>2.5</v>
      </c>
      <c r="O25" s="51">
        <v>-96.45892351274787</v>
      </c>
    </row>
    <row r="26" spans="1:15" ht="12.75">
      <c r="A26" s="335"/>
      <c r="B26" s="150" t="s">
        <v>126</v>
      </c>
      <c r="C26" s="141">
        <v>15159011</v>
      </c>
      <c r="D26" s="122">
        <v>995</v>
      </c>
      <c r="E26" s="122">
        <v>0</v>
      </c>
      <c r="F26" s="122">
        <v>0</v>
      </c>
      <c r="G26" s="121" t="s">
        <v>381</v>
      </c>
      <c r="H26" s="122">
        <v>14774</v>
      </c>
      <c r="I26" s="122">
        <v>0</v>
      </c>
      <c r="J26" s="122">
        <v>0</v>
      </c>
      <c r="K26" s="121" t="s">
        <v>381</v>
      </c>
      <c r="L26" s="121">
        <v>14.848241206030151</v>
      </c>
      <c r="M26" s="121" t="s">
        <v>381</v>
      </c>
      <c r="N26" s="121" t="s">
        <v>381</v>
      </c>
      <c r="O26" s="51" t="s">
        <v>381</v>
      </c>
    </row>
    <row r="27" spans="1:15" ht="12.75">
      <c r="A27" s="336"/>
      <c r="B27" s="125" t="s">
        <v>127</v>
      </c>
      <c r="C27" s="141">
        <v>15159019</v>
      </c>
      <c r="D27" s="122">
        <v>430</v>
      </c>
      <c r="E27" s="122">
        <v>30</v>
      </c>
      <c r="F27" s="122">
        <v>20</v>
      </c>
      <c r="G27" s="121">
        <v>-33.333333333333336</v>
      </c>
      <c r="H27" s="122">
        <v>4728</v>
      </c>
      <c r="I27" s="122">
        <v>2118</v>
      </c>
      <c r="J27" s="122">
        <v>50</v>
      </c>
      <c r="K27" s="121">
        <v>-97.63928234183192</v>
      </c>
      <c r="L27" s="121">
        <v>10.995348837209303</v>
      </c>
      <c r="M27" s="121">
        <v>70.6</v>
      </c>
      <c r="N27" s="121">
        <v>2.5</v>
      </c>
      <c r="O27" s="51">
        <v>-96.45892351274787</v>
      </c>
    </row>
    <row r="28" spans="1:15" ht="12.75">
      <c r="A28" s="154" t="s">
        <v>112</v>
      </c>
      <c r="B28" s="151"/>
      <c r="C28" s="147">
        <v>15089000</v>
      </c>
      <c r="D28" s="122">
        <v>1076</v>
      </c>
      <c r="E28" s="122">
        <v>72</v>
      </c>
      <c r="F28" s="122">
        <v>626</v>
      </c>
      <c r="G28" s="121">
        <v>769.4444444444445</v>
      </c>
      <c r="H28" s="122">
        <v>11573</v>
      </c>
      <c r="I28" s="122">
        <v>273</v>
      </c>
      <c r="J28" s="122">
        <v>4886</v>
      </c>
      <c r="K28" s="121">
        <v>1689.7435897435898</v>
      </c>
      <c r="L28" s="121">
        <v>10.75557620817844</v>
      </c>
      <c r="M28" s="121">
        <v>3.7916666666666665</v>
      </c>
      <c r="N28" s="121">
        <v>7.805111821086262</v>
      </c>
      <c r="O28" s="51">
        <v>105.84910297370365</v>
      </c>
    </row>
    <row r="29" spans="1:15" ht="12.75">
      <c r="A29" s="323" t="s">
        <v>317</v>
      </c>
      <c r="B29" s="324"/>
      <c r="C29" s="141">
        <v>15159021</v>
      </c>
      <c r="D29" s="122">
        <v>2800</v>
      </c>
      <c r="E29" s="122">
        <v>2800</v>
      </c>
      <c r="F29" s="122">
        <v>0</v>
      </c>
      <c r="G29" s="121">
        <v>-100</v>
      </c>
      <c r="H29" s="122">
        <v>8400</v>
      </c>
      <c r="I29" s="122">
        <v>8400</v>
      </c>
      <c r="J29" s="122">
        <v>0</v>
      </c>
      <c r="K29" s="121">
        <v>-100</v>
      </c>
      <c r="L29" s="121">
        <v>3</v>
      </c>
      <c r="M29" s="121">
        <v>3</v>
      </c>
      <c r="N29" s="121" t="s">
        <v>381</v>
      </c>
      <c r="O29" s="51" t="s">
        <v>381</v>
      </c>
    </row>
    <row r="30" spans="1:15" ht="12.75">
      <c r="A30" s="152" t="s">
        <v>325</v>
      </c>
      <c r="B30" s="153"/>
      <c r="C30" s="141">
        <v>15159029</v>
      </c>
      <c r="D30" s="122">
        <v>66</v>
      </c>
      <c r="E30" s="122">
        <v>0</v>
      </c>
      <c r="F30" s="122">
        <v>0</v>
      </c>
      <c r="G30" s="121" t="s">
        <v>381</v>
      </c>
      <c r="H30" s="122">
        <v>1232</v>
      </c>
      <c r="I30" s="122">
        <v>0</v>
      </c>
      <c r="J30" s="122">
        <v>0</v>
      </c>
      <c r="K30" s="121" t="s">
        <v>381</v>
      </c>
      <c r="L30" s="121">
        <v>18.666666666666668</v>
      </c>
      <c r="M30" s="121" t="s">
        <v>381</v>
      </c>
      <c r="N30" s="121" t="s">
        <v>381</v>
      </c>
      <c r="O30" s="51" t="s">
        <v>381</v>
      </c>
    </row>
    <row r="31" spans="1:15" ht="12.75">
      <c r="A31" s="323" t="s">
        <v>321</v>
      </c>
      <c r="B31" s="324"/>
      <c r="C31" s="147">
        <v>15081000</v>
      </c>
      <c r="D31" s="122">
        <v>4</v>
      </c>
      <c r="E31" s="122">
        <v>4</v>
      </c>
      <c r="F31" s="122">
        <v>0</v>
      </c>
      <c r="G31" s="121">
        <v>-100</v>
      </c>
      <c r="H31" s="122">
        <v>29</v>
      </c>
      <c r="I31" s="122">
        <v>29</v>
      </c>
      <c r="J31" s="122">
        <v>0</v>
      </c>
      <c r="K31" s="121">
        <v>-100</v>
      </c>
      <c r="L31" s="121">
        <v>7.25</v>
      </c>
      <c r="M31" s="121">
        <v>7.25</v>
      </c>
      <c r="N31" s="121" t="s">
        <v>381</v>
      </c>
      <c r="O31" s="51" t="s">
        <v>381</v>
      </c>
    </row>
    <row r="32" spans="1:15" ht="12.75">
      <c r="A32" s="149" t="s">
        <v>91</v>
      </c>
      <c r="B32" s="148"/>
      <c r="C32" s="147">
        <v>15100000</v>
      </c>
      <c r="D32" s="122">
        <v>0</v>
      </c>
      <c r="E32" s="122">
        <v>0</v>
      </c>
      <c r="F32" s="122">
        <v>0</v>
      </c>
      <c r="G32" s="121" t="s">
        <v>381</v>
      </c>
      <c r="H32" s="122">
        <v>0</v>
      </c>
      <c r="I32" s="122">
        <v>0</v>
      </c>
      <c r="J32" s="122">
        <v>0</v>
      </c>
      <c r="K32" s="121" t="s">
        <v>381</v>
      </c>
      <c r="L32" s="121" t="s">
        <v>381</v>
      </c>
      <c r="M32" s="121" t="s">
        <v>381</v>
      </c>
      <c r="N32" s="121" t="s">
        <v>381</v>
      </c>
      <c r="O32" s="51" t="s">
        <v>381</v>
      </c>
    </row>
    <row r="33" spans="1:15" ht="12.75">
      <c r="A33" s="327" t="s">
        <v>138</v>
      </c>
      <c r="B33" s="327"/>
      <c r="C33" s="327"/>
      <c r="D33" s="122">
        <v>5301834</v>
      </c>
      <c r="E33" s="122">
        <v>2041215</v>
      </c>
      <c r="F33" s="122">
        <v>3903003</v>
      </c>
      <c r="G33" s="121">
        <v>91.20979416670953</v>
      </c>
      <c r="H33" s="122">
        <v>12691873</v>
      </c>
      <c r="I33" s="122">
        <v>5541186</v>
      </c>
      <c r="J33" s="122">
        <v>7081392</v>
      </c>
      <c r="K33" s="121">
        <v>27.795601880175113</v>
      </c>
      <c r="L33" s="121">
        <v>2.3938646513640376</v>
      </c>
      <c r="M33" s="121">
        <v>2.7146508329597814</v>
      </c>
      <c r="N33" s="121">
        <v>1.8143444932017732</v>
      </c>
      <c r="O33" s="51">
        <v>-33.16471970637951</v>
      </c>
    </row>
    <row r="34" spans="1:15" ht="12.75">
      <c r="A34" s="328" t="s">
        <v>403</v>
      </c>
      <c r="B34" s="373"/>
      <c r="C34" s="373"/>
      <c r="D34" s="356"/>
      <c r="E34" s="356"/>
      <c r="F34" s="356"/>
      <c r="G34" s="356"/>
      <c r="H34" s="356"/>
      <c r="I34" s="356"/>
      <c r="J34" s="356"/>
      <c r="K34" s="356"/>
      <c r="L34" s="373"/>
      <c r="M34" s="373"/>
      <c r="N34" s="373"/>
      <c r="O34" s="329"/>
    </row>
    <row r="43" spans="1:4" ht="12.75">
      <c r="A43" s="127"/>
      <c r="C43" s="127"/>
      <c r="D43" s="127"/>
    </row>
    <row r="44" spans="1:3" ht="12.75">
      <c r="A44" s="127"/>
      <c r="C44" s="127"/>
    </row>
    <row r="45" spans="1:4" ht="12.75">
      <c r="A45" s="127"/>
      <c r="C45" s="127"/>
      <c r="D45" s="127"/>
    </row>
    <row r="46" spans="1:4" ht="12.75">
      <c r="A46" s="127"/>
      <c r="C46" s="127"/>
      <c r="D46" s="127"/>
    </row>
    <row r="47" spans="3:4" ht="12.75">
      <c r="C47" s="138"/>
      <c r="D47" s="127"/>
    </row>
  </sheetData>
  <sheetProtection/>
  <mergeCells count="18">
    <mergeCell ref="A4:A6"/>
    <mergeCell ref="A31:B31"/>
    <mergeCell ref="A34:O34"/>
    <mergeCell ref="A1:O1"/>
    <mergeCell ref="C2:C3"/>
    <mergeCell ref="D2:G2"/>
    <mergeCell ref="H2:K2"/>
    <mergeCell ref="L2:O2"/>
    <mergeCell ref="A29:B29"/>
    <mergeCell ref="A2:B3"/>
    <mergeCell ref="A7:A9"/>
    <mergeCell ref="A33:C33"/>
    <mergeCell ref="A10:B10"/>
    <mergeCell ref="A11:A15"/>
    <mergeCell ref="A18:A20"/>
    <mergeCell ref="A25:A27"/>
    <mergeCell ref="A24:B24"/>
    <mergeCell ref="A21:A23"/>
  </mergeCells>
  <printOptions/>
  <pageMargins left="0.7086614173228347" right="0.7086614173228347" top="0.7480314960629921" bottom="0.7480314960629921" header="0.31496062992125984" footer="0.31496062992125984"/>
  <pageSetup fitToHeight="1" fitToWidth="1" orientation="landscape" scale="58"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52"/>
  <sheetViews>
    <sheetView zoomScalePageLayoutView="0" workbookViewId="0" topLeftCell="A22">
      <selection activeCell="H50" sqref="H50"/>
    </sheetView>
  </sheetViews>
  <sheetFormatPr defaultColWidth="11.421875" defaultRowHeight="15"/>
  <cols>
    <col min="1" max="1" width="20.28125" style="137" customWidth="1"/>
    <col min="2" max="2" width="29.140625" style="137" bestFit="1" customWidth="1"/>
    <col min="3" max="3" width="9.28125" style="127" customWidth="1"/>
    <col min="4" max="6" width="10.421875" style="127" customWidth="1"/>
    <col min="7" max="7" width="9.421875" style="127" customWidth="1"/>
    <col min="8" max="10" width="10.421875" style="127" customWidth="1"/>
    <col min="11" max="11" width="8.140625" style="127" customWidth="1"/>
    <col min="12" max="12" width="7.421875" style="127" customWidth="1"/>
    <col min="13" max="14" width="7.7109375" style="127" customWidth="1"/>
    <col min="15" max="15" width="7.00390625" style="127" customWidth="1"/>
    <col min="16" max="16384" width="11.421875" style="127" customWidth="1"/>
  </cols>
  <sheetData>
    <row r="1" spans="1:15" ht="12.75">
      <c r="A1" s="345" t="s">
        <v>104</v>
      </c>
      <c r="B1" s="346"/>
      <c r="C1" s="346"/>
      <c r="D1" s="346"/>
      <c r="E1" s="346"/>
      <c r="F1" s="346"/>
      <c r="G1" s="346"/>
      <c r="H1" s="346"/>
      <c r="I1" s="346"/>
      <c r="J1" s="346"/>
      <c r="K1" s="346"/>
      <c r="L1" s="346"/>
      <c r="M1" s="346"/>
      <c r="N1" s="346"/>
      <c r="O1" s="347"/>
    </row>
    <row r="2" spans="1:15" ht="12.75">
      <c r="A2" s="363" t="s">
        <v>43</v>
      </c>
      <c r="B2" s="363"/>
      <c r="C2" s="325" t="s">
        <v>44</v>
      </c>
      <c r="D2" s="349" t="s">
        <v>34</v>
      </c>
      <c r="E2" s="349"/>
      <c r="F2" s="349"/>
      <c r="G2" s="349"/>
      <c r="H2" s="349" t="s">
        <v>350</v>
      </c>
      <c r="I2" s="349"/>
      <c r="J2" s="349"/>
      <c r="K2" s="349"/>
      <c r="L2" s="349" t="s">
        <v>400</v>
      </c>
      <c r="M2" s="349"/>
      <c r="N2" s="349"/>
      <c r="O2" s="349"/>
    </row>
    <row r="3" spans="1:15" ht="25.5">
      <c r="A3" s="376"/>
      <c r="B3" s="376"/>
      <c r="C3" s="32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54" t="s">
        <v>216</v>
      </c>
      <c r="B4" s="125" t="s">
        <v>40</v>
      </c>
      <c r="C4" s="158"/>
      <c r="D4" s="159">
        <v>6427042</v>
      </c>
      <c r="E4" s="159">
        <v>3246433</v>
      </c>
      <c r="F4" s="159">
        <v>3871283</v>
      </c>
      <c r="G4" s="121">
        <v>19.247278474559625</v>
      </c>
      <c r="H4" s="159">
        <v>16067119</v>
      </c>
      <c r="I4" s="159">
        <v>8455987</v>
      </c>
      <c r="J4" s="159">
        <v>8738461</v>
      </c>
      <c r="K4" s="121">
        <v>3.340520745833686</v>
      </c>
      <c r="L4" s="121">
        <v>2.49992438200964</v>
      </c>
      <c r="M4" s="121">
        <v>2.604700913279282</v>
      </c>
      <c r="N4" s="121">
        <v>2.2572519239745583</v>
      </c>
      <c r="O4" s="51">
        <v>-13.339304621630832</v>
      </c>
    </row>
    <row r="5" spans="1:15" ht="12.75">
      <c r="A5" s="354"/>
      <c r="B5" s="125" t="s">
        <v>143</v>
      </c>
      <c r="C5" s="158">
        <v>20091100</v>
      </c>
      <c r="D5" s="159">
        <v>5835518</v>
      </c>
      <c r="E5" s="159">
        <v>2965887</v>
      </c>
      <c r="F5" s="159">
        <v>3354842</v>
      </c>
      <c r="G5" s="121">
        <v>13.114289249725285</v>
      </c>
      <c r="H5" s="159">
        <v>15322612</v>
      </c>
      <c r="I5" s="159">
        <v>8086244</v>
      </c>
      <c r="J5" s="159">
        <v>8078811</v>
      </c>
      <c r="K5" s="121">
        <v>-0.0919215398397566</v>
      </c>
      <c r="L5" s="121">
        <v>2.625750104789326</v>
      </c>
      <c r="M5" s="121">
        <v>2.726416751548525</v>
      </c>
      <c r="N5" s="121">
        <v>2.408104763204944</v>
      </c>
      <c r="O5" s="51">
        <v>-11.675103894618799</v>
      </c>
    </row>
    <row r="6" spans="1:15" ht="12.75">
      <c r="A6" s="354"/>
      <c r="B6" s="125" t="s">
        <v>217</v>
      </c>
      <c r="C6" s="160">
        <v>20091200</v>
      </c>
      <c r="D6" s="159">
        <v>521125</v>
      </c>
      <c r="E6" s="159">
        <v>237082</v>
      </c>
      <c r="F6" s="159">
        <v>476405</v>
      </c>
      <c r="G6" s="121">
        <v>100.9452425742992</v>
      </c>
      <c r="H6" s="159">
        <v>540942</v>
      </c>
      <c r="I6" s="159">
        <v>238889</v>
      </c>
      <c r="J6" s="159">
        <v>549874</v>
      </c>
      <c r="K6" s="121">
        <v>130.17970689315956</v>
      </c>
      <c r="L6" s="121">
        <v>1.0380273446869752</v>
      </c>
      <c r="M6" s="121">
        <v>1.0076218354830817</v>
      </c>
      <c r="N6" s="121">
        <v>1.1542154259506092</v>
      </c>
      <c r="O6" s="51">
        <v>14.548472979175408</v>
      </c>
    </row>
    <row r="7" spans="1:15" ht="12.75">
      <c r="A7" s="354"/>
      <c r="B7" s="125" t="s">
        <v>136</v>
      </c>
      <c r="C7" s="158">
        <v>20091900</v>
      </c>
      <c r="D7" s="159">
        <v>70399</v>
      </c>
      <c r="E7" s="159">
        <v>43464</v>
      </c>
      <c r="F7" s="159">
        <v>40036</v>
      </c>
      <c r="G7" s="121">
        <v>-7.8869869317136025</v>
      </c>
      <c r="H7" s="159">
        <v>203565</v>
      </c>
      <c r="I7" s="159">
        <v>130854</v>
      </c>
      <c r="J7" s="159">
        <v>109776</v>
      </c>
      <c r="K7" s="121">
        <v>-16.108028795451425</v>
      </c>
      <c r="L7" s="121">
        <v>2.8915893691671757</v>
      </c>
      <c r="M7" s="121">
        <v>3.010629486471563</v>
      </c>
      <c r="N7" s="121">
        <v>2.7419322609651315</v>
      </c>
      <c r="O7" s="51">
        <v>-8.92495163266811</v>
      </c>
    </row>
    <row r="8" spans="1:15" ht="12.75">
      <c r="A8" s="325" t="s">
        <v>95</v>
      </c>
      <c r="B8" s="125" t="s">
        <v>40</v>
      </c>
      <c r="C8" s="158"/>
      <c r="D8" s="159">
        <v>4135630</v>
      </c>
      <c r="E8" s="159">
        <v>1724526</v>
      </c>
      <c r="F8" s="159">
        <v>1993400</v>
      </c>
      <c r="G8" s="121">
        <v>15.591182736589658</v>
      </c>
      <c r="H8" s="159">
        <v>6390250</v>
      </c>
      <c r="I8" s="159">
        <v>2974931</v>
      </c>
      <c r="J8" s="159">
        <v>2539922</v>
      </c>
      <c r="K8" s="121">
        <v>-14.622490403979116</v>
      </c>
      <c r="L8" s="121">
        <v>1.5451696597616325</v>
      </c>
      <c r="M8" s="121">
        <v>1.7250717008615701</v>
      </c>
      <c r="N8" s="121">
        <v>1.2741657469649845</v>
      </c>
      <c r="O8" s="51">
        <v>-26.138389127326423</v>
      </c>
    </row>
    <row r="9" spans="1:15" ht="12.75">
      <c r="A9" s="325"/>
      <c r="B9" s="125" t="s">
        <v>134</v>
      </c>
      <c r="C9" s="158">
        <v>20094100</v>
      </c>
      <c r="D9" s="159">
        <v>63545</v>
      </c>
      <c r="E9" s="159">
        <v>33721</v>
      </c>
      <c r="F9" s="159">
        <v>119146</v>
      </c>
      <c r="G9" s="121">
        <v>253.32878621630437</v>
      </c>
      <c r="H9" s="159">
        <v>49165</v>
      </c>
      <c r="I9" s="159">
        <v>24399</v>
      </c>
      <c r="J9" s="159">
        <v>95144</v>
      </c>
      <c r="K9" s="121">
        <v>289.9504078035985</v>
      </c>
      <c r="L9" s="121">
        <v>0.7737036745613345</v>
      </c>
      <c r="M9" s="121">
        <v>0.7235550547136799</v>
      </c>
      <c r="N9" s="121">
        <v>0.7985496785456498</v>
      </c>
      <c r="O9" s="51">
        <v>10.364743269141607</v>
      </c>
    </row>
    <row r="10" spans="1:15" ht="12.75">
      <c r="A10" s="325"/>
      <c r="B10" s="125" t="s">
        <v>137</v>
      </c>
      <c r="C10" s="158">
        <v>20094900</v>
      </c>
      <c r="D10" s="159">
        <v>4072085</v>
      </c>
      <c r="E10" s="159">
        <v>1690805</v>
      </c>
      <c r="F10" s="159">
        <v>1874254</v>
      </c>
      <c r="G10" s="121">
        <v>10.849802313099378</v>
      </c>
      <c r="H10" s="159">
        <v>6341085</v>
      </c>
      <c r="I10" s="159">
        <v>2950532</v>
      </c>
      <c r="J10" s="159">
        <v>2444778</v>
      </c>
      <c r="K10" s="121">
        <v>-17.141112179091767</v>
      </c>
      <c r="L10" s="121">
        <v>1.5572084079777313</v>
      </c>
      <c r="M10" s="121">
        <v>1.7450457030822597</v>
      </c>
      <c r="N10" s="121">
        <v>1.3044005775097718</v>
      </c>
      <c r="O10" s="51">
        <v>-25.251208308996155</v>
      </c>
    </row>
    <row r="11" spans="1:15" ht="12.75">
      <c r="A11" s="354" t="s">
        <v>284</v>
      </c>
      <c r="B11" s="125" t="s">
        <v>40</v>
      </c>
      <c r="C11" s="158"/>
      <c r="D11" s="159">
        <v>2071925</v>
      </c>
      <c r="E11" s="159">
        <v>675248</v>
      </c>
      <c r="F11" s="159">
        <v>1999198</v>
      </c>
      <c r="G11" s="121">
        <v>196.06870364666017</v>
      </c>
      <c r="H11" s="159">
        <v>3597711</v>
      </c>
      <c r="I11" s="159">
        <v>1128153</v>
      </c>
      <c r="J11" s="159">
        <v>3377526</v>
      </c>
      <c r="K11" s="121">
        <v>199.38545569616886</v>
      </c>
      <c r="L11" s="121">
        <v>1.7364098603955258</v>
      </c>
      <c r="M11" s="121">
        <v>1.670723941425965</v>
      </c>
      <c r="N11" s="121">
        <v>1.6894404656267163</v>
      </c>
      <c r="O11" s="51">
        <v>1.1202643199556217</v>
      </c>
    </row>
    <row r="12" spans="1:15" ht="12.75">
      <c r="A12" s="354"/>
      <c r="B12" s="125" t="s">
        <v>285</v>
      </c>
      <c r="C12" s="158">
        <v>20096100</v>
      </c>
      <c r="D12" s="159">
        <v>8692</v>
      </c>
      <c r="E12" s="159">
        <v>3267</v>
      </c>
      <c r="F12" s="159">
        <v>6216</v>
      </c>
      <c r="G12" s="121">
        <v>90.26629935720845</v>
      </c>
      <c r="H12" s="159">
        <v>15741</v>
      </c>
      <c r="I12" s="159">
        <v>5443</v>
      </c>
      <c r="J12" s="159">
        <v>22085</v>
      </c>
      <c r="K12" s="121">
        <v>305.75050523608303</v>
      </c>
      <c r="L12" s="121">
        <v>1.8109756097560976</v>
      </c>
      <c r="M12" s="121">
        <v>1.6660544842363023</v>
      </c>
      <c r="N12" s="121">
        <v>3.5529279279279278</v>
      </c>
      <c r="O12" s="51">
        <v>113.25400588904171</v>
      </c>
    </row>
    <row r="13" spans="1:15" ht="12.75">
      <c r="A13" s="354"/>
      <c r="B13" s="125" t="s">
        <v>137</v>
      </c>
      <c r="C13" s="158">
        <v>20096910</v>
      </c>
      <c r="D13" s="159">
        <v>458280</v>
      </c>
      <c r="E13" s="159">
        <v>117923</v>
      </c>
      <c r="F13" s="159">
        <v>219766</v>
      </c>
      <c r="G13" s="121">
        <v>86.36398327722328</v>
      </c>
      <c r="H13" s="159">
        <v>882547</v>
      </c>
      <c r="I13" s="159">
        <v>194774</v>
      </c>
      <c r="J13" s="159">
        <v>417618</v>
      </c>
      <c r="K13" s="121">
        <v>114.41157444012036</v>
      </c>
      <c r="L13" s="121">
        <v>1.925781181810247</v>
      </c>
      <c r="M13" s="121">
        <v>1.6517049260958423</v>
      </c>
      <c r="N13" s="121">
        <v>1.9002848484296935</v>
      </c>
      <c r="O13" s="51">
        <v>15.049898950257589</v>
      </c>
    </row>
    <row r="14" spans="1:15" ht="12.75">
      <c r="A14" s="354"/>
      <c r="B14" s="125" t="s">
        <v>142</v>
      </c>
      <c r="C14" s="158">
        <v>20096920</v>
      </c>
      <c r="D14" s="159">
        <v>1604953</v>
      </c>
      <c r="E14" s="159">
        <v>554058</v>
      </c>
      <c r="F14" s="159">
        <v>1773216</v>
      </c>
      <c r="G14" s="121">
        <v>220.04158409408402</v>
      </c>
      <c r="H14" s="159">
        <v>2699423</v>
      </c>
      <c r="I14" s="159">
        <v>927936</v>
      </c>
      <c r="J14" s="159">
        <v>2937823</v>
      </c>
      <c r="K14" s="121">
        <v>216.59758862680184</v>
      </c>
      <c r="L14" s="121">
        <v>1.6819327419556835</v>
      </c>
      <c r="M14" s="121">
        <v>1.6747993892336182</v>
      </c>
      <c r="N14" s="121">
        <v>1.6567767265804054</v>
      </c>
      <c r="O14" s="51">
        <v>-1.0761087428781457</v>
      </c>
    </row>
    <row r="15" spans="1:15" ht="12.75">
      <c r="A15" s="327" t="s">
        <v>208</v>
      </c>
      <c r="B15" s="327"/>
      <c r="C15" s="158">
        <v>20098990</v>
      </c>
      <c r="D15" s="159">
        <v>1099314</v>
      </c>
      <c r="E15" s="159">
        <v>482869</v>
      </c>
      <c r="F15" s="159">
        <v>868167</v>
      </c>
      <c r="G15" s="121">
        <v>79.79348436118285</v>
      </c>
      <c r="H15" s="159">
        <v>3199384</v>
      </c>
      <c r="I15" s="159">
        <v>1373707</v>
      </c>
      <c r="J15" s="159">
        <v>1874017</v>
      </c>
      <c r="K15" s="121">
        <v>36.42043026642507</v>
      </c>
      <c r="L15" s="121">
        <v>2.9103459066290434</v>
      </c>
      <c r="M15" s="121">
        <v>2.844885465830277</v>
      </c>
      <c r="N15" s="121">
        <v>2.1585904555229583</v>
      </c>
      <c r="O15" s="51">
        <v>-24.12381864051685</v>
      </c>
    </row>
    <row r="16" spans="1:15" ht="12.75">
      <c r="A16" s="354" t="s">
        <v>215</v>
      </c>
      <c r="B16" s="125" t="s">
        <v>40</v>
      </c>
      <c r="C16" s="158"/>
      <c r="D16" s="159">
        <v>370435</v>
      </c>
      <c r="E16" s="159">
        <v>170741</v>
      </c>
      <c r="F16" s="159">
        <v>121636</v>
      </c>
      <c r="G16" s="121">
        <v>-28.759934637843287</v>
      </c>
      <c r="H16" s="159">
        <v>1220480</v>
      </c>
      <c r="I16" s="159">
        <v>572313</v>
      </c>
      <c r="J16" s="159">
        <v>331868</v>
      </c>
      <c r="K16" s="121">
        <v>-42.01284961201301</v>
      </c>
      <c r="L16" s="121">
        <v>3.2947210711730803</v>
      </c>
      <c r="M16" s="121">
        <v>3.351936558881581</v>
      </c>
      <c r="N16" s="121">
        <v>2.7283698904929463</v>
      </c>
      <c r="O16" s="51">
        <v>-18.603176326126412</v>
      </c>
    </row>
    <row r="17" spans="1:15" ht="12.75">
      <c r="A17" s="354"/>
      <c r="B17" s="125" t="s">
        <v>134</v>
      </c>
      <c r="C17" s="158">
        <v>20093100</v>
      </c>
      <c r="D17" s="159">
        <v>11</v>
      </c>
      <c r="E17" s="159">
        <v>11</v>
      </c>
      <c r="F17" s="159">
        <v>31</v>
      </c>
      <c r="G17" s="121">
        <v>181.81818181818184</v>
      </c>
      <c r="H17" s="159">
        <v>239</v>
      </c>
      <c r="I17" s="159">
        <v>239</v>
      </c>
      <c r="J17" s="159">
        <v>208</v>
      </c>
      <c r="K17" s="121">
        <v>-12.970711297071125</v>
      </c>
      <c r="L17" s="121">
        <v>21.727272727272727</v>
      </c>
      <c r="M17" s="121">
        <v>21.727272727272727</v>
      </c>
      <c r="N17" s="121">
        <v>6.709677419354839</v>
      </c>
      <c r="O17" s="51">
        <v>-69.11863949250912</v>
      </c>
    </row>
    <row r="18" spans="1:15" ht="12.75">
      <c r="A18" s="354"/>
      <c r="B18" s="125" t="s">
        <v>137</v>
      </c>
      <c r="C18" s="158">
        <v>20093900</v>
      </c>
      <c r="D18" s="159">
        <v>370424</v>
      </c>
      <c r="E18" s="159">
        <v>170730</v>
      </c>
      <c r="F18" s="205">
        <v>121605</v>
      </c>
      <c r="G18" s="66">
        <v>-28.773502020734497</v>
      </c>
      <c r="H18" s="205">
        <v>1220241</v>
      </c>
      <c r="I18" s="205">
        <v>572074</v>
      </c>
      <c r="J18" s="205">
        <v>331660</v>
      </c>
      <c r="K18" s="66">
        <v>-42.0249827819478</v>
      </c>
      <c r="L18" s="66">
        <v>3.294173703647712</v>
      </c>
      <c r="M18" s="66">
        <v>3.350752650383647</v>
      </c>
      <c r="N18" s="66">
        <v>2.7273549607335226</v>
      </c>
      <c r="O18" s="66">
        <v>-18.60470630617118</v>
      </c>
    </row>
    <row r="19" spans="1:15" ht="12.75">
      <c r="A19" s="363" t="s">
        <v>286</v>
      </c>
      <c r="B19" s="363"/>
      <c r="C19" s="158">
        <v>20098950</v>
      </c>
      <c r="D19" s="159">
        <v>434750</v>
      </c>
      <c r="E19" s="159">
        <v>179797</v>
      </c>
      <c r="F19" s="205">
        <v>230119</v>
      </c>
      <c r="G19" s="66">
        <v>27.988231171821564</v>
      </c>
      <c r="H19" s="205">
        <v>776116</v>
      </c>
      <c r="I19" s="205">
        <v>326837</v>
      </c>
      <c r="J19" s="205">
        <v>347721</v>
      </c>
      <c r="K19" s="66">
        <v>6.389729436997649</v>
      </c>
      <c r="L19" s="66">
        <v>1.7852006900517539</v>
      </c>
      <c r="M19" s="66">
        <v>1.8178111981846192</v>
      </c>
      <c r="N19" s="66">
        <v>1.5110486313602962</v>
      </c>
      <c r="O19" s="66">
        <v>-16.875381069864424</v>
      </c>
    </row>
    <row r="20" spans="1:15" ht="12.75">
      <c r="A20" s="327" t="s">
        <v>94</v>
      </c>
      <c r="B20" s="327"/>
      <c r="C20" s="158">
        <v>20099000</v>
      </c>
      <c r="D20" s="159">
        <v>92667</v>
      </c>
      <c r="E20" s="159">
        <v>62723</v>
      </c>
      <c r="F20" s="205">
        <v>95529</v>
      </c>
      <c r="G20" s="66">
        <v>52.302982956810105</v>
      </c>
      <c r="H20" s="205">
        <v>314461</v>
      </c>
      <c r="I20" s="205">
        <v>174215</v>
      </c>
      <c r="J20" s="205">
        <v>284250</v>
      </c>
      <c r="K20" s="66">
        <v>63.16046264672961</v>
      </c>
      <c r="L20" s="66">
        <v>3.3934518221157477</v>
      </c>
      <c r="M20" s="66">
        <v>2.7775297737671987</v>
      </c>
      <c r="N20" s="66">
        <v>2.9755362246019534</v>
      </c>
      <c r="O20" s="66">
        <v>7.128868705741942</v>
      </c>
    </row>
    <row r="21" spans="1:15" ht="12.75">
      <c r="A21" s="354" t="s">
        <v>209</v>
      </c>
      <c r="B21" s="126" t="s">
        <v>40</v>
      </c>
      <c r="C21" s="158"/>
      <c r="D21" s="159">
        <v>206731</v>
      </c>
      <c r="E21" s="159">
        <v>61595</v>
      </c>
      <c r="F21" s="205">
        <v>250924</v>
      </c>
      <c r="G21" s="66">
        <v>307.37722217712474</v>
      </c>
      <c r="H21" s="205">
        <v>274371</v>
      </c>
      <c r="I21" s="205">
        <v>97504</v>
      </c>
      <c r="J21" s="205">
        <v>228673</v>
      </c>
      <c r="K21" s="66">
        <v>134.52678864456843</v>
      </c>
      <c r="L21" s="66">
        <v>1.3271884719756593</v>
      </c>
      <c r="M21" s="66">
        <v>1.5829856319506455</v>
      </c>
      <c r="N21" s="66">
        <v>0.9113237474295006</v>
      </c>
      <c r="O21" s="66">
        <v>-42.430068281383235</v>
      </c>
    </row>
    <row r="22" spans="1:15" ht="12.75">
      <c r="A22" s="354"/>
      <c r="B22" s="126" t="s">
        <v>134</v>
      </c>
      <c r="C22" s="158">
        <v>20097100</v>
      </c>
      <c r="D22" s="159">
        <v>59783</v>
      </c>
      <c r="E22" s="159">
        <v>34009</v>
      </c>
      <c r="F22" s="205">
        <v>96840</v>
      </c>
      <c r="G22" s="66">
        <v>184.7481549001735</v>
      </c>
      <c r="H22" s="205">
        <v>59262</v>
      </c>
      <c r="I22" s="205">
        <v>35922</v>
      </c>
      <c r="J22" s="205">
        <v>81314</v>
      </c>
      <c r="K22" s="66">
        <v>126.36267468403766</v>
      </c>
      <c r="L22" s="66">
        <v>0.9912851479517588</v>
      </c>
      <c r="M22" s="66">
        <v>1.0562498162251168</v>
      </c>
      <c r="N22" s="66">
        <v>0.8396736885584469</v>
      </c>
      <c r="O22" s="66">
        <v>-20.50425234067084</v>
      </c>
    </row>
    <row r="23" spans="1:15" ht="12.75">
      <c r="A23" s="354"/>
      <c r="B23" s="126" t="s">
        <v>210</v>
      </c>
      <c r="C23" s="158">
        <v>20097910</v>
      </c>
      <c r="D23" s="159">
        <v>21</v>
      </c>
      <c r="E23" s="159">
        <v>21</v>
      </c>
      <c r="F23" s="205">
        <v>85913</v>
      </c>
      <c r="G23" s="66">
        <v>409009.5238095238</v>
      </c>
      <c r="H23" s="205">
        <v>152</v>
      </c>
      <c r="I23" s="205">
        <v>152</v>
      </c>
      <c r="J23" s="205">
        <v>70053</v>
      </c>
      <c r="K23" s="66">
        <v>45987.5</v>
      </c>
      <c r="L23" s="66">
        <v>7.238095238095238</v>
      </c>
      <c r="M23" s="66">
        <v>7.238095238095238</v>
      </c>
      <c r="N23" s="66">
        <v>0.8153946434183418</v>
      </c>
      <c r="O23" s="66">
        <v>-88.73467926856237</v>
      </c>
    </row>
    <row r="24" spans="1:15" ht="12.75">
      <c r="A24" s="354"/>
      <c r="B24" s="126" t="s">
        <v>289</v>
      </c>
      <c r="C24" s="158">
        <v>20097929</v>
      </c>
      <c r="D24" s="159">
        <v>135905</v>
      </c>
      <c r="E24" s="159">
        <v>16543</v>
      </c>
      <c r="F24" s="205">
        <v>68171</v>
      </c>
      <c r="G24" s="66">
        <v>312.0836607628604</v>
      </c>
      <c r="H24" s="205">
        <v>188824</v>
      </c>
      <c r="I24" s="205">
        <v>35297</v>
      </c>
      <c r="J24" s="205">
        <v>77306</v>
      </c>
      <c r="K24" s="66">
        <v>119.01578037793578</v>
      </c>
      <c r="L24" s="66">
        <v>1.389382289099003</v>
      </c>
      <c r="M24" s="66">
        <v>2.1336516955812126</v>
      </c>
      <c r="N24" s="66">
        <v>1.1340012615334967</v>
      </c>
      <c r="O24" s="66">
        <v>-46.85162232045603</v>
      </c>
    </row>
    <row r="25" spans="1:15" ht="25.5">
      <c r="A25" s="354"/>
      <c r="B25" s="126" t="s">
        <v>212</v>
      </c>
      <c r="C25" s="158">
        <v>20097921</v>
      </c>
      <c r="D25" s="159">
        <v>11022</v>
      </c>
      <c r="E25" s="159">
        <v>11022</v>
      </c>
      <c r="F25" s="205">
        <v>0</v>
      </c>
      <c r="G25" s="66">
        <v>-100</v>
      </c>
      <c r="H25" s="205">
        <v>26133</v>
      </c>
      <c r="I25" s="205">
        <v>26133</v>
      </c>
      <c r="J25" s="205">
        <v>0</v>
      </c>
      <c r="K25" s="66">
        <v>-100</v>
      </c>
      <c r="L25" s="66">
        <v>2.3709853021230267</v>
      </c>
      <c r="M25" s="66">
        <v>2.3709853021230267</v>
      </c>
      <c r="N25" s="66" t="s">
        <v>381</v>
      </c>
      <c r="O25" s="66" t="s">
        <v>381</v>
      </c>
    </row>
    <row r="26" spans="1:15" ht="12.75">
      <c r="A26" s="326" t="s">
        <v>290</v>
      </c>
      <c r="B26" s="326"/>
      <c r="C26" s="158">
        <v>20098100</v>
      </c>
      <c r="D26" s="159">
        <v>137454</v>
      </c>
      <c r="E26" s="159">
        <v>19781</v>
      </c>
      <c r="F26" s="205">
        <v>163250</v>
      </c>
      <c r="G26" s="66">
        <v>725.2868914615034</v>
      </c>
      <c r="H26" s="205">
        <v>242268</v>
      </c>
      <c r="I26" s="205">
        <v>97473</v>
      </c>
      <c r="J26" s="205">
        <v>187348</v>
      </c>
      <c r="K26" s="66">
        <v>92.20502087757636</v>
      </c>
      <c r="L26" s="66">
        <v>1.762538740233096</v>
      </c>
      <c r="M26" s="66">
        <v>4.92760729993428</v>
      </c>
      <c r="N26" s="66">
        <v>1.147614088820827</v>
      </c>
      <c r="O26" s="66">
        <v>-76.7105205636794</v>
      </c>
    </row>
    <row r="27" spans="1:15" ht="12.75">
      <c r="A27" s="327" t="s">
        <v>287</v>
      </c>
      <c r="B27" s="327"/>
      <c r="C27" s="158">
        <v>20098930</v>
      </c>
      <c r="D27" s="159">
        <v>179760</v>
      </c>
      <c r="E27" s="159">
        <v>65483</v>
      </c>
      <c r="F27" s="205">
        <v>137227</v>
      </c>
      <c r="G27" s="66">
        <v>109.56126017439641</v>
      </c>
      <c r="H27" s="205">
        <v>234381</v>
      </c>
      <c r="I27" s="205">
        <v>79608</v>
      </c>
      <c r="J27" s="205">
        <v>164179</v>
      </c>
      <c r="K27" s="66">
        <v>106.23429806049644</v>
      </c>
      <c r="L27" s="66">
        <v>1.3038551401869158</v>
      </c>
      <c r="M27" s="66">
        <v>1.2157048394239727</v>
      </c>
      <c r="N27" s="66">
        <v>1.1964044976571666</v>
      </c>
      <c r="O27" s="66">
        <v>-1.5875845140133626</v>
      </c>
    </row>
    <row r="28" spans="1:15" ht="12.75">
      <c r="A28" s="326" t="s">
        <v>218</v>
      </c>
      <c r="B28" s="326"/>
      <c r="C28" s="158">
        <v>20092900</v>
      </c>
      <c r="D28" s="159">
        <v>72402</v>
      </c>
      <c r="E28" s="159">
        <v>24836</v>
      </c>
      <c r="F28" s="205">
        <v>1</v>
      </c>
      <c r="G28" s="66">
        <v>-99.99597358672894</v>
      </c>
      <c r="H28" s="205">
        <v>223746</v>
      </c>
      <c r="I28" s="205">
        <v>81399</v>
      </c>
      <c r="J28" s="205">
        <v>13</v>
      </c>
      <c r="K28" s="66">
        <v>-99.98402928782909</v>
      </c>
      <c r="L28" s="66">
        <v>3.0903289964365626</v>
      </c>
      <c r="M28" s="66">
        <v>3.2774601385086166</v>
      </c>
      <c r="N28" s="66">
        <v>13</v>
      </c>
      <c r="O28" s="66">
        <v>296.6486074767503</v>
      </c>
    </row>
    <row r="29" spans="1:15" ht="12.75">
      <c r="A29" s="327" t="s">
        <v>288</v>
      </c>
      <c r="B29" s="327"/>
      <c r="C29" s="158">
        <v>20098960</v>
      </c>
      <c r="D29" s="159">
        <v>23212</v>
      </c>
      <c r="E29" s="159">
        <v>23212</v>
      </c>
      <c r="F29" s="205">
        <v>15822</v>
      </c>
      <c r="G29" s="66">
        <v>-31.836980871962783</v>
      </c>
      <c r="H29" s="205">
        <v>50330</v>
      </c>
      <c r="I29" s="205">
        <v>50330</v>
      </c>
      <c r="J29" s="205">
        <v>22865</v>
      </c>
      <c r="K29" s="66">
        <v>-54.56983906218955</v>
      </c>
      <c r="L29" s="66">
        <v>2.168275030156815</v>
      </c>
      <c r="M29" s="66">
        <v>2.168275030156815</v>
      </c>
      <c r="N29" s="66">
        <v>1.4451396789280748</v>
      </c>
      <c r="O29" s="66">
        <v>-33.350720788240665</v>
      </c>
    </row>
    <row r="30" spans="1:15" ht="12.75">
      <c r="A30" s="326" t="s">
        <v>96</v>
      </c>
      <c r="B30" s="326"/>
      <c r="C30" s="158">
        <v>20095000</v>
      </c>
      <c r="D30" s="159">
        <v>19865</v>
      </c>
      <c r="E30" s="159">
        <v>12510</v>
      </c>
      <c r="F30" s="205">
        <v>17130</v>
      </c>
      <c r="G30" s="66">
        <v>36.9304556354916</v>
      </c>
      <c r="H30" s="205">
        <v>27637</v>
      </c>
      <c r="I30" s="205">
        <v>16545</v>
      </c>
      <c r="J30" s="205">
        <v>21958</v>
      </c>
      <c r="K30" s="66">
        <v>32.716832880024185</v>
      </c>
      <c r="L30" s="66">
        <v>1.3912408759124089</v>
      </c>
      <c r="M30" s="66">
        <v>1.3225419664268585</v>
      </c>
      <c r="N30" s="66">
        <v>1.2818447168709866</v>
      </c>
      <c r="O30" s="66">
        <v>-3.077199105131201</v>
      </c>
    </row>
    <row r="31" spans="1:15" ht="12.75">
      <c r="A31" s="194" t="s">
        <v>334</v>
      </c>
      <c r="B31" s="194"/>
      <c r="C31" s="158">
        <v>20092100</v>
      </c>
      <c r="D31" s="159">
        <v>6991</v>
      </c>
      <c r="E31" s="159">
        <v>0</v>
      </c>
      <c r="F31" s="205">
        <v>35673</v>
      </c>
      <c r="G31" s="66" t="s">
        <v>381</v>
      </c>
      <c r="H31" s="205">
        <v>9989</v>
      </c>
      <c r="I31" s="205">
        <v>0</v>
      </c>
      <c r="J31" s="205">
        <v>42014</v>
      </c>
      <c r="K31" s="66" t="s">
        <v>381</v>
      </c>
      <c r="L31" s="66">
        <v>1.428837076240881</v>
      </c>
      <c r="M31" s="66" t="s">
        <v>381</v>
      </c>
      <c r="N31" s="66">
        <v>1.1777534830263785</v>
      </c>
      <c r="O31" s="66" t="s">
        <v>381</v>
      </c>
    </row>
    <row r="32" spans="1:15" ht="12.75">
      <c r="A32" s="326" t="s">
        <v>331</v>
      </c>
      <c r="B32" s="326"/>
      <c r="C32" s="158">
        <v>20098910</v>
      </c>
      <c r="D32" s="159">
        <v>1039</v>
      </c>
      <c r="E32" s="159">
        <v>0</v>
      </c>
      <c r="F32" s="205">
        <v>0</v>
      </c>
      <c r="G32" s="66" t="s">
        <v>381</v>
      </c>
      <c r="H32" s="205">
        <v>1731</v>
      </c>
      <c r="I32" s="205">
        <v>0</v>
      </c>
      <c r="J32" s="205">
        <v>0</v>
      </c>
      <c r="K32" s="66" t="s">
        <v>381</v>
      </c>
      <c r="L32" s="66">
        <v>1.6660250240615977</v>
      </c>
      <c r="M32" s="66" t="s">
        <v>381</v>
      </c>
      <c r="N32" s="66" t="s">
        <v>381</v>
      </c>
      <c r="O32" s="66" t="s">
        <v>381</v>
      </c>
    </row>
    <row r="33" spans="1:15" ht="12.75">
      <c r="A33" s="326" t="s">
        <v>326</v>
      </c>
      <c r="B33" s="326"/>
      <c r="C33" s="158">
        <v>20098920</v>
      </c>
      <c r="D33" s="159">
        <v>12</v>
      </c>
      <c r="E33" s="159">
        <v>12</v>
      </c>
      <c r="F33" s="205">
        <v>0</v>
      </c>
      <c r="G33" s="66">
        <v>-100</v>
      </c>
      <c r="H33" s="205">
        <v>414</v>
      </c>
      <c r="I33" s="205">
        <v>414</v>
      </c>
      <c r="J33" s="205">
        <v>0</v>
      </c>
      <c r="K33" s="66">
        <v>-100</v>
      </c>
      <c r="L33" s="66">
        <v>34.5</v>
      </c>
      <c r="M33" s="66">
        <v>34.5</v>
      </c>
      <c r="N33" s="66" t="s">
        <v>381</v>
      </c>
      <c r="O33" s="66" t="s">
        <v>381</v>
      </c>
    </row>
    <row r="34" spans="1:15" ht="12.75">
      <c r="A34" s="145" t="s">
        <v>309</v>
      </c>
      <c r="B34" s="133"/>
      <c r="C34" s="161">
        <v>20098970</v>
      </c>
      <c r="D34" s="159">
        <v>1</v>
      </c>
      <c r="E34" s="159">
        <v>1</v>
      </c>
      <c r="F34" s="205">
        <v>3</v>
      </c>
      <c r="G34" s="66">
        <v>200</v>
      </c>
      <c r="H34" s="205">
        <v>36</v>
      </c>
      <c r="I34" s="205">
        <v>36</v>
      </c>
      <c r="J34" s="205">
        <v>271</v>
      </c>
      <c r="K34" s="66">
        <v>652.7777777777777</v>
      </c>
      <c r="L34" s="66">
        <v>36</v>
      </c>
      <c r="M34" s="66">
        <v>36</v>
      </c>
      <c r="N34" s="66">
        <v>90.33333333333333</v>
      </c>
      <c r="O34" s="66">
        <v>150.9259259259259</v>
      </c>
    </row>
    <row r="35" spans="1:15" ht="12.75">
      <c r="A35" s="326" t="s">
        <v>93</v>
      </c>
      <c r="B35" s="326"/>
      <c r="C35" s="158">
        <v>20098020</v>
      </c>
      <c r="D35" s="159">
        <v>0</v>
      </c>
      <c r="E35" s="159">
        <v>0</v>
      </c>
      <c r="F35" s="205">
        <v>0</v>
      </c>
      <c r="G35" s="66" t="s">
        <v>381</v>
      </c>
      <c r="H35" s="205">
        <v>0</v>
      </c>
      <c r="I35" s="205">
        <v>0</v>
      </c>
      <c r="J35" s="205">
        <v>0</v>
      </c>
      <c r="K35" s="66" t="s">
        <v>381</v>
      </c>
      <c r="L35" s="66" t="s">
        <v>381</v>
      </c>
      <c r="M35" s="66" t="s">
        <v>381</v>
      </c>
      <c r="N35" s="66" t="s">
        <v>381</v>
      </c>
      <c r="O35" s="66" t="s">
        <v>381</v>
      </c>
    </row>
    <row r="36" spans="1:15" ht="12.75">
      <c r="A36" s="326" t="s">
        <v>306</v>
      </c>
      <c r="B36" s="326"/>
      <c r="C36" s="158">
        <v>20098040</v>
      </c>
      <c r="D36" s="159">
        <v>0</v>
      </c>
      <c r="E36" s="159">
        <v>0</v>
      </c>
      <c r="F36" s="205">
        <v>0</v>
      </c>
      <c r="G36" s="66" t="s">
        <v>381</v>
      </c>
      <c r="H36" s="205">
        <v>0</v>
      </c>
      <c r="I36" s="205">
        <v>0</v>
      </c>
      <c r="J36" s="205">
        <v>0</v>
      </c>
      <c r="K36" s="66" t="s">
        <v>381</v>
      </c>
      <c r="L36" s="66" t="s">
        <v>381</v>
      </c>
      <c r="M36" s="66" t="s">
        <v>381</v>
      </c>
      <c r="N36" s="66" t="s">
        <v>381</v>
      </c>
      <c r="O36" s="66" t="s">
        <v>381</v>
      </c>
    </row>
    <row r="37" spans="1:15" ht="12.75">
      <c r="A37" s="380" t="s">
        <v>40</v>
      </c>
      <c r="B37" s="380"/>
      <c r="C37" s="327"/>
      <c r="D37" s="159">
        <v>15279230</v>
      </c>
      <c r="E37" s="159">
        <v>6749767</v>
      </c>
      <c r="F37" s="205">
        <v>9799362</v>
      </c>
      <c r="G37" s="66">
        <v>45.18074475755978</v>
      </c>
      <c r="H37" s="205">
        <v>32630424</v>
      </c>
      <c r="I37" s="205">
        <v>15429452</v>
      </c>
      <c r="J37" s="205">
        <v>18161086</v>
      </c>
      <c r="K37" s="66">
        <v>17.70402474436552</v>
      </c>
      <c r="L37" s="66">
        <v>2.135606571797139</v>
      </c>
      <c r="M37" s="66">
        <v>2.285923647438497</v>
      </c>
      <c r="N37" s="66">
        <v>1.8532926939529328</v>
      </c>
      <c r="O37" s="66">
        <v>-18.925870685591395</v>
      </c>
    </row>
    <row r="38" spans="1:15" ht="12.75">
      <c r="A38" s="358" t="s">
        <v>403</v>
      </c>
      <c r="B38" s="359"/>
      <c r="C38" s="359"/>
      <c r="D38" s="359"/>
      <c r="E38" s="359"/>
      <c r="F38" s="359"/>
      <c r="G38" s="359"/>
      <c r="H38" s="359"/>
      <c r="I38" s="359"/>
      <c r="J38" s="359"/>
      <c r="K38" s="359"/>
      <c r="L38" s="359"/>
      <c r="M38" s="359"/>
      <c r="N38" s="359"/>
      <c r="O38" s="360"/>
    </row>
    <row r="39" spans="1:15" ht="12.75">
      <c r="A39" s="377" t="s">
        <v>332</v>
      </c>
      <c r="B39" s="378"/>
      <c r="C39" s="378"/>
      <c r="D39" s="378"/>
      <c r="E39" s="378"/>
      <c r="F39" s="378"/>
      <c r="G39" s="378"/>
      <c r="H39" s="378"/>
      <c r="I39" s="378"/>
      <c r="J39" s="378"/>
      <c r="K39" s="378"/>
      <c r="L39" s="378"/>
      <c r="M39" s="378"/>
      <c r="N39" s="378"/>
      <c r="O39" s="379"/>
    </row>
    <row r="48" spans="1:10" ht="12.75">
      <c r="A48" s="162"/>
      <c r="B48" s="155"/>
      <c r="C48" s="139"/>
      <c r="D48" s="139"/>
      <c r="E48" s="139"/>
      <c r="F48" s="139"/>
      <c r="G48" s="139"/>
      <c r="H48" s="139"/>
      <c r="I48" s="139"/>
      <c r="J48" s="139"/>
    </row>
    <row r="49" ht="12.75">
      <c r="A49" s="138"/>
    </row>
    <row r="50" spans="1:2" s="139" customFormat="1" ht="12.75">
      <c r="A50" s="162"/>
      <c r="B50" s="155"/>
    </row>
    <row r="51" ht="12.75">
      <c r="A51" s="138"/>
    </row>
    <row r="52" ht="12.75">
      <c r="A52" s="138"/>
    </row>
  </sheetData>
  <sheetProtection/>
  <mergeCells count="26">
    <mergeCell ref="A35:B35"/>
    <mergeCell ref="A36:B36"/>
    <mergeCell ref="A32:B32"/>
    <mergeCell ref="A4:A7"/>
    <mergeCell ref="A8:A10"/>
    <mergeCell ref="A15:B15"/>
    <mergeCell ref="A11:A14"/>
    <mergeCell ref="A16:A18"/>
    <mergeCell ref="A19:B19"/>
    <mergeCell ref="A33:B33"/>
    <mergeCell ref="A39:O39"/>
    <mergeCell ref="A38:O38"/>
    <mergeCell ref="A37:C37"/>
    <mergeCell ref="A20:B20"/>
    <mergeCell ref="A27:B27"/>
    <mergeCell ref="A29:B29"/>
    <mergeCell ref="A21:A25"/>
    <mergeCell ref="A30:B30"/>
    <mergeCell ref="A28:B28"/>
    <mergeCell ref="A26:B26"/>
    <mergeCell ref="A1:O1"/>
    <mergeCell ref="C2:C3"/>
    <mergeCell ref="D2:G2"/>
    <mergeCell ref="H2:K2"/>
    <mergeCell ref="L2:O2"/>
    <mergeCell ref="A2:B3"/>
  </mergeCells>
  <printOptions/>
  <pageMargins left="0.7086614173228347" right="0.7086614173228347" top="0.7480314960629921" bottom="0.7480314960629921" header="0.31496062992125984" footer="0.31496062992125984"/>
  <pageSetup fitToHeight="1" fitToWidth="1" orientation="landscape" scale="61"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S21" sqref="S21"/>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00390625" style="48" customWidth="1"/>
    <col min="10" max="11" width="11.421875" style="48" hidden="1" customWidth="1"/>
    <col min="12" max="16384" width="11.421875" style="48" customWidth="1"/>
  </cols>
  <sheetData>
    <row r="1" spans="1:9" ht="12.75">
      <c r="A1" s="227" t="s">
        <v>105</v>
      </c>
      <c r="B1" s="228"/>
      <c r="C1" s="228"/>
      <c r="D1" s="228"/>
      <c r="E1" s="228"/>
      <c r="F1" s="228"/>
      <c r="G1" s="228"/>
      <c r="H1" s="228"/>
      <c r="I1" s="229"/>
    </row>
    <row r="2" spans="1:9" ht="12.75">
      <c r="A2" s="40"/>
      <c r="B2" s="238" t="s">
        <v>34</v>
      </c>
      <c r="C2" s="238"/>
      <c r="D2" s="238"/>
      <c r="E2" s="238"/>
      <c r="F2" s="238" t="s">
        <v>349</v>
      </c>
      <c r="G2" s="238"/>
      <c r="H2" s="238"/>
      <c r="I2" s="238"/>
    </row>
    <row r="3" spans="1:9" ht="12.75">
      <c r="A3" s="41" t="s">
        <v>106</v>
      </c>
      <c r="B3" s="43">
        <v>2012</v>
      </c>
      <c r="C3" s="42" t="s">
        <v>374</v>
      </c>
      <c r="D3" s="42" t="s">
        <v>375</v>
      </c>
      <c r="E3" s="42" t="s">
        <v>114</v>
      </c>
      <c r="F3" s="43">
        <v>2012</v>
      </c>
      <c r="G3" s="42" t="s">
        <v>374</v>
      </c>
      <c r="H3" s="42" t="s">
        <v>375</v>
      </c>
      <c r="I3" s="44" t="s">
        <v>114</v>
      </c>
    </row>
    <row r="4" spans="1:15" ht="12.75">
      <c r="A4" s="73" t="s">
        <v>379</v>
      </c>
      <c r="B4" s="31">
        <v>129662460</v>
      </c>
      <c r="C4" s="32">
        <v>59478644</v>
      </c>
      <c r="D4" s="32">
        <v>61401510</v>
      </c>
      <c r="E4" s="83">
        <v>3.232867918105198</v>
      </c>
      <c r="F4" s="31">
        <v>316644166</v>
      </c>
      <c r="G4" s="32">
        <v>155199074</v>
      </c>
      <c r="H4" s="32">
        <v>163712965</v>
      </c>
      <c r="I4" s="84">
        <v>5.485787241230566</v>
      </c>
      <c r="M4" s="81"/>
      <c r="N4" s="218"/>
      <c r="O4" s="216"/>
    </row>
    <row r="5" spans="1:15" ht="12.75">
      <c r="A5" s="79" t="s">
        <v>358</v>
      </c>
      <c r="B5" s="49">
        <v>71733292</v>
      </c>
      <c r="C5" s="47">
        <v>31035594</v>
      </c>
      <c r="D5" s="47">
        <v>35927085</v>
      </c>
      <c r="E5" s="82">
        <v>15.760906654469053</v>
      </c>
      <c r="F5" s="49">
        <v>110507115</v>
      </c>
      <c r="G5" s="47">
        <v>48854776</v>
      </c>
      <c r="H5" s="47">
        <v>59125055</v>
      </c>
      <c r="I5" s="85">
        <v>21.02205729077542</v>
      </c>
      <c r="M5" s="81"/>
      <c r="N5" s="218"/>
      <c r="O5" s="216"/>
    </row>
    <row r="6" spans="1:15" ht="12.75">
      <c r="A6" s="79" t="s">
        <v>362</v>
      </c>
      <c r="B6" s="49">
        <v>41169957</v>
      </c>
      <c r="C6" s="47">
        <v>20666444</v>
      </c>
      <c r="D6" s="47">
        <v>14974748</v>
      </c>
      <c r="E6" s="82">
        <v>-27.54076124562116</v>
      </c>
      <c r="F6" s="49">
        <v>91625135</v>
      </c>
      <c r="G6" s="47">
        <v>40951317</v>
      </c>
      <c r="H6" s="47">
        <v>38151327</v>
      </c>
      <c r="I6" s="85">
        <v>-6.837362519989288</v>
      </c>
      <c r="M6" s="81"/>
      <c r="N6" s="218"/>
      <c r="O6" s="216"/>
    </row>
    <row r="7" spans="1:15" ht="12.75">
      <c r="A7" s="79" t="s">
        <v>365</v>
      </c>
      <c r="B7" s="49">
        <v>57747696</v>
      </c>
      <c r="C7" s="47">
        <v>22760398</v>
      </c>
      <c r="D7" s="47">
        <v>18537173</v>
      </c>
      <c r="E7" s="82">
        <v>-18.555145652549665</v>
      </c>
      <c r="F7" s="49">
        <v>90488888</v>
      </c>
      <c r="G7" s="47">
        <v>31748275</v>
      </c>
      <c r="H7" s="47">
        <v>26797057</v>
      </c>
      <c r="I7" s="85">
        <v>-15.59523470172789</v>
      </c>
      <c r="M7" s="81"/>
      <c r="N7" s="218"/>
      <c r="O7" s="216"/>
    </row>
    <row r="8" spans="1:15" ht="12.75">
      <c r="A8" s="79" t="s">
        <v>363</v>
      </c>
      <c r="B8" s="49">
        <v>61902417</v>
      </c>
      <c r="C8" s="47">
        <v>31616220</v>
      </c>
      <c r="D8" s="47">
        <v>22990872</v>
      </c>
      <c r="E8" s="82">
        <v>-27.281401761500902</v>
      </c>
      <c r="F8" s="49">
        <v>89619278</v>
      </c>
      <c r="G8" s="47">
        <v>40921174</v>
      </c>
      <c r="H8" s="47">
        <v>34987002</v>
      </c>
      <c r="I8" s="85">
        <v>-14.501470558982499</v>
      </c>
      <c r="M8" s="81"/>
      <c r="N8" s="218"/>
      <c r="O8" s="216"/>
    </row>
    <row r="9" spans="1:15" ht="12.75">
      <c r="A9" s="79" t="s">
        <v>351</v>
      </c>
      <c r="B9" s="49">
        <v>25790369</v>
      </c>
      <c r="C9" s="47">
        <v>10974835</v>
      </c>
      <c r="D9" s="47">
        <v>7727287</v>
      </c>
      <c r="E9" s="82">
        <v>-29.590859452556696</v>
      </c>
      <c r="F9" s="49">
        <v>69308926</v>
      </c>
      <c r="G9" s="47">
        <v>28614288</v>
      </c>
      <c r="H9" s="47">
        <v>23636703</v>
      </c>
      <c r="I9" s="85">
        <v>-17.39545292897031</v>
      </c>
      <c r="M9" s="81"/>
      <c r="N9" s="218"/>
      <c r="O9" s="216"/>
    </row>
    <row r="10" spans="1:15" ht="12.75">
      <c r="A10" s="79" t="s">
        <v>355</v>
      </c>
      <c r="B10" s="49">
        <v>30210961</v>
      </c>
      <c r="C10" s="47">
        <v>15239717</v>
      </c>
      <c r="D10" s="47">
        <v>15560876</v>
      </c>
      <c r="E10" s="82">
        <v>2.107381652822027</v>
      </c>
      <c r="F10" s="49">
        <v>68787759</v>
      </c>
      <c r="G10" s="47">
        <v>35471220</v>
      </c>
      <c r="H10" s="47">
        <v>41116961</v>
      </c>
      <c r="I10" s="85">
        <v>15.916399266785852</v>
      </c>
      <c r="M10" s="81"/>
      <c r="N10" s="218"/>
      <c r="O10" s="216"/>
    </row>
    <row r="11" spans="1:15" ht="12.75">
      <c r="A11" s="79" t="s">
        <v>354</v>
      </c>
      <c r="B11" s="49">
        <v>37075150</v>
      </c>
      <c r="C11" s="47">
        <v>15354461</v>
      </c>
      <c r="D11" s="47">
        <v>22635536</v>
      </c>
      <c r="E11" s="82">
        <v>47.41993222686227</v>
      </c>
      <c r="F11" s="49">
        <v>67550361</v>
      </c>
      <c r="G11" s="47">
        <v>29976463</v>
      </c>
      <c r="H11" s="47">
        <v>37736296</v>
      </c>
      <c r="I11" s="85">
        <v>25.886419621954726</v>
      </c>
      <c r="M11" s="81"/>
      <c r="N11" s="218"/>
      <c r="O11" s="216"/>
    </row>
    <row r="12" spans="1:15" ht="12.75">
      <c r="A12" s="79" t="s">
        <v>364</v>
      </c>
      <c r="B12" s="49">
        <v>24374793</v>
      </c>
      <c r="C12" s="47">
        <v>9818226</v>
      </c>
      <c r="D12" s="47">
        <v>9216621</v>
      </c>
      <c r="E12" s="82">
        <v>-6.127430759894914</v>
      </c>
      <c r="F12" s="49">
        <v>57011515</v>
      </c>
      <c r="G12" s="47">
        <v>24057064</v>
      </c>
      <c r="H12" s="47">
        <v>23988014</v>
      </c>
      <c r="I12" s="85">
        <v>-0.2870258814625104</v>
      </c>
      <c r="M12" s="81"/>
      <c r="N12" s="218"/>
      <c r="O12" s="216"/>
    </row>
    <row r="13" spans="1:15" ht="12.75">
      <c r="A13" s="79" t="s">
        <v>382</v>
      </c>
      <c r="B13" s="49">
        <v>33704324</v>
      </c>
      <c r="C13" s="47">
        <v>15429471</v>
      </c>
      <c r="D13" s="47">
        <v>12453552</v>
      </c>
      <c r="E13" s="82">
        <v>-19.28723933568429</v>
      </c>
      <c r="F13" s="49">
        <v>50046481</v>
      </c>
      <c r="G13" s="47">
        <v>22074506</v>
      </c>
      <c r="H13" s="47">
        <v>20089367</v>
      </c>
      <c r="I13" s="85">
        <v>-8.992903397249297</v>
      </c>
      <c r="M13" s="81"/>
      <c r="N13" s="218"/>
      <c r="O13" s="216"/>
    </row>
    <row r="14" spans="1:15" ht="12.75">
      <c r="A14" s="79" t="s">
        <v>360</v>
      </c>
      <c r="B14" s="49">
        <v>30220183</v>
      </c>
      <c r="C14" s="47">
        <v>10336898</v>
      </c>
      <c r="D14" s="47">
        <v>8167069</v>
      </c>
      <c r="E14" s="82">
        <v>-20.991103907574594</v>
      </c>
      <c r="F14" s="49">
        <v>49945043</v>
      </c>
      <c r="G14" s="47">
        <v>15764772</v>
      </c>
      <c r="H14" s="47">
        <v>13790107</v>
      </c>
      <c r="I14" s="85">
        <v>-12.525807541016132</v>
      </c>
      <c r="M14" s="81"/>
      <c r="N14" s="218"/>
      <c r="O14" s="216"/>
    </row>
    <row r="15" spans="1:15" ht="12.75">
      <c r="A15" s="79" t="s">
        <v>359</v>
      </c>
      <c r="B15" s="49">
        <v>19739931</v>
      </c>
      <c r="C15" s="47">
        <v>8812636</v>
      </c>
      <c r="D15" s="47">
        <v>13348403</v>
      </c>
      <c r="E15" s="82">
        <v>51.46890215368023</v>
      </c>
      <c r="F15" s="49">
        <v>44085792</v>
      </c>
      <c r="G15" s="47">
        <v>19956481</v>
      </c>
      <c r="H15" s="47">
        <v>31381496</v>
      </c>
      <c r="I15" s="85">
        <v>57.24964737019518</v>
      </c>
      <c r="M15" s="81"/>
      <c r="N15" s="218"/>
      <c r="O15" s="216"/>
    </row>
    <row r="16" spans="1:15" ht="12.75">
      <c r="A16" s="79" t="s">
        <v>380</v>
      </c>
      <c r="B16" s="49">
        <v>15972451</v>
      </c>
      <c r="C16" s="47">
        <v>6424614</v>
      </c>
      <c r="D16" s="47">
        <v>8528678</v>
      </c>
      <c r="E16" s="82">
        <v>32.750045372375666</v>
      </c>
      <c r="F16" s="49">
        <v>41903809</v>
      </c>
      <c r="G16" s="47">
        <v>16565142</v>
      </c>
      <c r="H16" s="47">
        <v>23318793</v>
      </c>
      <c r="I16" s="85">
        <v>40.77025720636745</v>
      </c>
      <c r="M16" s="81"/>
      <c r="N16" s="218"/>
      <c r="O16" s="216"/>
    </row>
    <row r="17" spans="1:15" ht="12.75">
      <c r="A17" s="79" t="s">
        <v>383</v>
      </c>
      <c r="B17" s="49">
        <v>11653194</v>
      </c>
      <c r="C17" s="47">
        <v>6964827</v>
      </c>
      <c r="D17" s="47">
        <v>7066886</v>
      </c>
      <c r="E17" s="82">
        <v>1.465348672694966</v>
      </c>
      <c r="F17" s="49">
        <v>34692739</v>
      </c>
      <c r="G17" s="47">
        <v>18945839</v>
      </c>
      <c r="H17" s="47">
        <v>20915683</v>
      </c>
      <c r="I17" s="85">
        <v>10.397238148175969</v>
      </c>
      <c r="J17" s="204" t="s">
        <v>391</v>
      </c>
      <c r="M17" s="81"/>
      <c r="N17" s="218"/>
      <c r="O17" s="217"/>
    </row>
    <row r="18" spans="1:15" ht="12.75">
      <c r="A18" s="79" t="s">
        <v>384</v>
      </c>
      <c r="B18" s="49">
        <v>10941702</v>
      </c>
      <c r="C18" s="47">
        <v>5956754</v>
      </c>
      <c r="D18" s="47">
        <v>5549404</v>
      </c>
      <c r="E18" s="82">
        <v>-6.838455977869828</v>
      </c>
      <c r="F18" s="49">
        <v>33331204</v>
      </c>
      <c r="G18" s="47">
        <v>17888015</v>
      </c>
      <c r="H18" s="47">
        <v>17900972</v>
      </c>
      <c r="I18" s="85">
        <v>0.07243397324969703</v>
      </c>
      <c r="J18" s="48" t="s">
        <v>379</v>
      </c>
      <c r="K18" s="37">
        <v>163712965</v>
      </c>
      <c r="M18" s="81"/>
      <c r="N18" s="218"/>
      <c r="O18" s="216"/>
    </row>
    <row r="19" spans="1:15" ht="12.75">
      <c r="A19" s="79" t="s">
        <v>352</v>
      </c>
      <c r="B19" s="49">
        <v>24118409</v>
      </c>
      <c r="C19" s="47">
        <v>10430086</v>
      </c>
      <c r="D19" s="47">
        <v>13182976</v>
      </c>
      <c r="E19" s="82">
        <v>26.393742103372887</v>
      </c>
      <c r="F19" s="49">
        <v>31275484</v>
      </c>
      <c r="G19" s="47">
        <v>14078515</v>
      </c>
      <c r="H19" s="47">
        <v>18033420</v>
      </c>
      <c r="I19" s="85">
        <v>28.091776725031004</v>
      </c>
      <c r="J19" s="48" t="s">
        <v>358</v>
      </c>
      <c r="K19" s="37">
        <v>59125055</v>
      </c>
      <c r="M19" s="81"/>
      <c r="N19" s="218"/>
      <c r="O19" s="216"/>
    </row>
    <row r="20" spans="1:15" ht="12.75">
      <c r="A20" s="79" t="s">
        <v>385</v>
      </c>
      <c r="B20" s="49">
        <v>12181487</v>
      </c>
      <c r="C20" s="47">
        <v>5635946</v>
      </c>
      <c r="D20" s="47">
        <v>4668114</v>
      </c>
      <c r="E20" s="82">
        <v>-17.17248532899357</v>
      </c>
      <c r="F20" s="49">
        <v>29575473</v>
      </c>
      <c r="G20" s="47">
        <v>13342827</v>
      </c>
      <c r="H20" s="47">
        <v>11882281</v>
      </c>
      <c r="I20" s="85">
        <v>-10.946300960058919</v>
      </c>
      <c r="J20" s="48" t="s">
        <v>355</v>
      </c>
      <c r="K20" s="37">
        <v>41116961</v>
      </c>
      <c r="M20" s="81"/>
      <c r="N20" s="218"/>
      <c r="O20" s="216"/>
    </row>
    <row r="21" spans="1:15" ht="12.75">
      <c r="A21" s="79" t="s">
        <v>386</v>
      </c>
      <c r="B21" s="49">
        <v>13551876</v>
      </c>
      <c r="C21" s="47">
        <v>7182003</v>
      </c>
      <c r="D21" s="47">
        <v>4685312</v>
      </c>
      <c r="E21" s="82">
        <v>-34.76315729748373</v>
      </c>
      <c r="F21" s="49">
        <v>28997649</v>
      </c>
      <c r="G21" s="47">
        <v>15054716</v>
      </c>
      <c r="H21" s="47">
        <v>12578783</v>
      </c>
      <c r="I21" s="85">
        <v>-16.446228543932683</v>
      </c>
      <c r="J21" s="48" t="s">
        <v>362</v>
      </c>
      <c r="K21" s="37">
        <v>38151327</v>
      </c>
      <c r="M21" s="81"/>
      <c r="N21" s="218"/>
      <c r="O21" s="216"/>
    </row>
    <row r="22" spans="1:15" ht="12.75">
      <c r="A22" s="79" t="s">
        <v>357</v>
      </c>
      <c r="B22" s="49">
        <v>17459991</v>
      </c>
      <c r="C22" s="47">
        <v>7563988</v>
      </c>
      <c r="D22" s="47">
        <v>7722048</v>
      </c>
      <c r="E22" s="82">
        <v>2.0896384288288106</v>
      </c>
      <c r="F22" s="49">
        <v>26704527</v>
      </c>
      <c r="G22" s="47">
        <v>10830736</v>
      </c>
      <c r="H22" s="47">
        <v>12166623</v>
      </c>
      <c r="I22" s="85">
        <v>12.334221792498678</v>
      </c>
      <c r="J22" s="48" t="s">
        <v>354</v>
      </c>
      <c r="K22" s="37">
        <v>37736296</v>
      </c>
      <c r="M22" s="81"/>
      <c r="N22" s="218"/>
      <c r="O22" s="216"/>
    </row>
    <row r="23" spans="1:15" ht="12.75">
      <c r="A23" s="79" t="s">
        <v>356</v>
      </c>
      <c r="B23" s="49">
        <v>10772996</v>
      </c>
      <c r="C23" s="47">
        <v>8441239</v>
      </c>
      <c r="D23" s="47">
        <v>3813646</v>
      </c>
      <c r="E23" s="82">
        <v>-54.82125313594367</v>
      </c>
      <c r="F23" s="49">
        <v>25259318</v>
      </c>
      <c r="G23" s="47">
        <v>19764387</v>
      </c>
      <c r="H23" s="47">
        <v>8635771</v>
      </c>
      <c r="I23" s="85">
        <v>-56.306406062581146</v>
      </c>
      <c r="J23" s="48" t="s">
        <v>363</v>
      </c>
      <c r="K23" s="37">
        <v>34987002</v>
      </c>
      <c r="M23" s="81"/>
      <c r="N23" s="218"/>
      <c r="O23" s="216"/>
    </row>
    <row r="24" spans="1:15" ht="12.75">
      <c r="A24" s="79" t="s">
        <v>387</v>
      </c>
      <c r="B24" s="49">
        <v>12035294</v>
      </c>
      <c r="C24" s="47">
        <v>3715877</v>
      </c>
      <c r="D24" s="47">
        <v>4075232</v>
      </c>
      <c r="E24" s="82">
        <v>9.670799114179495</v>
      </c>
      <c r="F24" s="49">
        <v>24117935</v>
      </c>
      <c r="G24" s="47">
        <v>7569998</v>
      </c>
      <c r="H24" s="47">
        <v>10088645</v>
      </c>
      <c r="I24" s="85">
        <v>33.27143547461968</v>
      </c>
      <c r="J24" s="48" t="s">
        <v>359</v>
      </c>
      <c r="K24" s="37">
        <v>31381496</v>
      </c>
      <c r="M24" s="81"/>
      <c r="N24" s="218"/>
      <c r="O24" s="216"/>
    </row>
    <row r="25" spans="1:15" ht="12.75">
      <c r="A25" s="79" t="s">
        <v>388</v>
      </c>
      <c r="B25" s="49">
        <v>4371532</v>
      </c>
      <c r="C25" s="47">
        <v>2321506</v>
      </c>
      <c r="D25" s="47">
        <v>2676816</v>
      </c>
      <c r="E25" s="82">
        <v>15.305151052807965</v>
      </c>
      <c r="F25" s="49">
        <v>10923364</v>
      </c>
      <c r="G25" s="47">
        <v>6079224</v>
      </c>
      <c r="H25" s="47">
        <v>6916355</v>
      </c>
      <c r="I25" s="85">
        <v>13.770359506410678</v>
      </c>
      <c r="J25" s="48" t="s">
        <v>365</v>
      </c>
      <c r="K25" s="37">
        <v>26797057</v>
      </c>
      <c r="M25" s="81"/>
      <c r="N25" s="218"/>
      <c r="O25" s="216"/>
    </row>
    <row r="26" spans="1:15" ht="12.75">
      <c r="A26" s="79" t="s">
        <v>353</v>
      </c>
      <c r="B26" s="49">
        <v>3559566</v>
      </c>
      <c r="C26" s="47">
        <v>1990863</v>
      </c>
      <c r="D26" s="47">
        <v>2946996</v>
      </c>
      <c r="E26" s="82">
        <v>48.02605704159453</v>
      </c>
      <c r="F26" s="49">
        <v>10649455</v>
      </c>
      <c r="G26" s="47">
        <v>5663505</v>
      </c>
      <c r="H26" s="47">
        <v>8802005</v>
      </c>
      <c r="I26" s="85">
        <v>55.41621310478229</v>
      </c>
      <c r="J26" s="48" t="s">
        <v>364</v>
      </c>
      <c r="K26" s="37">
        <v>23988014</v>
      </c>
      <c r="M26" s="81"/>
      <c r="N26" s="218"/>
      <c r="O26" s="216"/>
    </row>
    <row r="27" spans="1:15" ht="12.75">
      <c r="A27" s="79" t="s">
        <v>389</v>
      </c>
      <c r="B27" s="49">
        <v>9340086</v>
      </c>
      <c r="C27" s="47">
        <v>3825175</v>
      </c>
      <c r="D27" s="47">
        <v>4623848</v>
      </c>
      <c r="E27" s="82">
        <v>20.879384603318798</v>
      </c>
      <c r="F27" s="49">
        <v>10641572</v>
      </c>
      <c r="G27" s="47">
        <v>4066368</v>
      </c>
      <c r="H27" s="47">
        <v>5296966</v>
      </c>
      <c r="I27" s="85">
        <v>30.26282913892693</v>
      </c>
      <c r="J27" s="48" t="s">
        <v>351</v>
      </c>
      <c r="K27" s="37">
        <v>23636703</v>
      </c>
      <c r="M27" s="81"/>
      <c r="N27" s="218"/>
      <c r="O27" s="216"/>
    </row>
    <row r="28" spans="1:15" ht="12.75">
      <c r="A28" s="79" t="s">
        <v>390</v>
      </c>
      <c r="B28" s="49">
        <v>4149230</v>
      </c>
      <c r="C28" s="47">
        <v>2055180</v>
      </c>
      <c r="D28" s="47">
        <v>2300024</v>
      </c>
      <c r="E28" s="82">
        <v>11.913506359540293</v>
      </c>
      <c r="F28" s="49">
        <v>8664367</v>
      </c>
      <c r="G28" s="47">
        <v>4999578</v>
      </c>
      <c r="H28" s="47">
        <v>3233894</v>
      </c>
      <c r="I28" s="85">
        <v>-35.31666072616528</v>
      </c>
      <c r="J28" s="48" t="s">
        <v>380</v>
      </c>
      <c r="K28" s="37">
        <v>23318793</v>
      </c>
      <c r="M28" s="81"/>
      <c r="N28" s="218"/>
      <c r="O28" s="216"/>
    </row>
    <row r="29" spans="1:16" ht="12.75">
      <c r="A29" s="79" t="s">
        <v>107</v>
      </c>
      <c r="B29" s="49">
        <v>71775284</v>
      </c>
      <c r="C29" s="47">
        <v>35295634</v>
      </c>
      <c r="D29" s="47">
        <v>32646998</v>
      </c>
      <c r="E29" s="82">
        <v>-7.504146263529366</v>
      </c>
      <c r="F29" s="49">
        <v>121473493</v>
      </c>
      <c r="G29" s="47">
        <v>59479210</v>
      </c>
      <c r="H29" s="47">
        <v>60433966</v>
      </c>
      <c r="I29" s="85">
        <v>1.6051928060241583</v>
      </c>
      <c r="J29" s="48" t="s">
        <v>107</v>
      </c>
      <c r="K29" s="37">
        <v>230764838</v>
      </c>
      <c r="M29" s="81"/>
      <c r="N29" s="218"/>
      <c r="O29" s="216"/>
      <c r="P29" s="218"/>
    </row>
    <row r="30" spans="1:14" ht="12.75">
      <c r="A30" s="187" t="s">
        <v>40</v>
      </c>
      <c r="B30" s="34">
        <v>785214631</v>
      </c>
      <c r="C30" s="35">
        <v>359327236</v>
      </c>
      <c r="D30" s="35">
        <v>347427710</v>
      </c>
      <c r="E30" s="188">
        <v>-3.311612593708313</v>
      </c>
      <c r="F30" s="34">
        <v>1543830848</v>
      </c>
      <c r="G30" s="35">
        <v>707917470</v>
      </c>
      <c r="H30" s="35">
        <v>734716507</v>
      </c>
      <c r="I30" s="189">
        <v>3.785615998429881</v>
      </c>
      <c r="K30" s="37"/>
      <c r="M30" s="81"/>
      <c r="N30" s="218"/>
    </row>
    <row r="31" spans="1:9" ht="12.75">
      <c r="A31" s="249" t="s">
        <v>403</v>
      </c>
      <c r="B31" s="247"/>
      <c r="C31" s="247"/>
      <c r="D31" s="247"/>
      <c r="E31" s="247"/>
      <c r="F31" s="247"/>
      <c r="G31" s="247"/>
      <c r="H31" s="247"/>
      <c r="I31" s="248"/>
    </row>
    <row r="32" spans="1:9" ht="12.75">
      <c r="A32" s="81"/>
      <c r="B32" s="81"/>
      <c r="C32" s="81"/>
      <c r="D32" s="81"/>
      <c r="E32" s="81"/>
      <c r="F32" s="81"/>
      <c r="G32" s="81"/>
      <c r="H32" s="81"/>
      <c r="I32" s="81"/>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orientation="landscape" scale="6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32"/>
  <sheetViews>
    <sheetView zoomScalePageLayoutView="0" workbookViewId="0" topLeftCell="A1">
      <selection activeCell="R26" sqref="R26"/>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140625" style="48" customWidth="1"/>
    <col min="10" max="11" width="11.421875" style="48" hidden="1" customWidth="1"/>
    <col min="12" max="12" width="8.140625" style="48" customWidth="1"/>
    <col min="13" max="16384" width="11.421875" style="48" customWidth="1"/>
  </cols>
  <sheetData>
    <row r="1" spans="1:9" ht="12.75">
      <c r="A1" s="227" t="s">
        <v>108</v>
      </c>
      <c r="B1" s="228"/>
      <c r="C1" s="228"/>
      <c r="D1" s="228"/>
      <c r="E1" s="228"/>
      <c r="F1" s="228"/>
      <c r="G1" s="228"/>
      <c r="H1" s="228"/>
      <c r="I1" s="229"/>
    </row>
    <row r="2" spans="1:9" ht="12.75">
      <c r="A2" s="40"/>
      <c r="B2" s="238" t="s">
        <v>34</v>
      </c>
      <c r="C2" s="238"/>
      <c r="D2" s="238"/>
      <c r="E2" s="238"/>
      <c r="F2" s="238" t="s">
        <v>350</v>
      </c>
      <c r="G2" s="238"/>
      <c r="H2" s="238"/>
      <c r="I2" s="238"/>
    </row>
    <row r="3" spans="1:9" ht="12.75">
      <c r="A3" s="41" t="s">
        <v>106</v>
      </c>
      <c r="B3" s="43">
        <v>2012</v>
      </c>
      <c r="C3" s="42" t="s">
        <v>374</v>
      </c>
      <c r="D3" s="42" t="s">
        <v>375</v>
      </c>
      <c r="E3" s="42" t="s">
        <v>114</v>
      </c>
      <c r="F3" s="43">
        <v>2012</v>
      </c>
      <c r="G3" s="42" t="s">
        <v>374</v>
      </c>
      <c r="H3" s="42" t="s">
        <v>375</v>
      </c>
      <c r="I3" s="44" t="s">
        <v>114</v>
      </c>
    </row>
    <row r="4" spans="1:16" ht="12.75">
      <c r="A4" s="210" t="s">
        <v>352</v>
      </c>
      <c r="B4" s="178">
        <v>22810351</v>
      </c>
      <c r="C4" s="179">
        <v>11257224</v>
      </c>
      <c r="D4" s="179">
        <v>9981275</v>
      </c>
      <c r="E4" s="180">
        <v>-11.33449063463603</v>
      </c>
      <c r="F4" s="178">
        <v>37972197</v>
      </c>
      <c r="G4" s="179">
        <v>18272344</v>
      </c>
      <c r="H4" s="179">
        <v>17261070</v>
      </c>
      <c r="I4" s="181">
        <v>-5.534451409189756</v>
      </c>
      <c r="J4" s="208"/>
      <c r="N4" s="220"/>
      <c r="O4" s="37"/>
      <c r="P4" s="219"/>
    </row>
    <row r="5" spans="1:16" ht="12.75">
      <c r="A5" s="182" t="s">
        <v>379</v>
      </c>
      <c r="B5" s="164">
        <v>18107844</v>
      </c>
      <c r="C5" s="165">
        <v>6056782</v>
      </c>
      <c r="D5" s="165">
        <v>10612216</v>
      </c>
      <c r="E5" s="166">
        <v>75.21211758983566</v>
      </c>
      <c r="F5" s="164">
        <v>34217966</v>
      </c>
      <c r="G5" s="165">
        <v>12055360</v>
      </c>
      <c r="H5" s="165">
        <v>19468222</v>
      </c>
      <c r="I5" s="167">
        <v>61.49017532450296</v>
      </c>
      <c r="J5" s="208"/>
      <c r="N5" s="220"/>
      <c r="O5" s="37"/>
      <c r="P5" s="219"/>
    </row>
    <row r="6" spans="1:16" ht="12.75">
      <c r="A6" s="163" t="s">
        <v>353</v>
      </c>
      <c r="B6" s="164">
        <v>34235824</v>
      </c>
      <c r="C6" s="165">
        <v>14815408</v>
      </c>
      <c r="D6" s="165">
        <v>15779886</v>
      </c>
      <c r="E6" s="183">
        <v>6.509965840967724</v>
      </c>
      <c r="F6" s="164">
        <v>30102315</v>
      </c>
      <c r="G6" s="165">
        <v>12748065</v>
      </c>
      <c r="H6" s="165">
        <v>15515102</v>
      </c>
      <c r="I6" s="184">
        <v>21.70554511606271</v>
      </c>
      <c r="J6" s="208"/>
      <c r="N6" s="220"/>
      <c r="O6" s="37"/>
      <c r="P6" s="219"/>
    </row>
    <row r="7" spans="1:16" ht="12.75">
      <c r="A7" s="163" t="s">
        <v>354</v>
      </c>
      <c r="B7" s="164">
        <v>7353629</v>
      </c>
      <c r="C7" s="165">
        <v>3343075</v>
      </c>
      <c r="D7" s="165">
        <v>3735163</v>
      </c>
      <c r="E7" s="166">
        <v>11.72836385662901</v>
      </c>
      <c r="F7" s="164">
        <v>18963824</v>
      </c>
      <c r="G7" s="165">
        <v>9191534</v>
      </c>
      <c r="H7" s="165">
        <v>9025310</v>
      </c>
      <c r="I7" s="167">
        <v>-1.8084467728672893</v>
      </c>
      <c r="J7" s="208"/>
      <c r="N7" s="220"/>
      <c r="O7" s="37"/>
      <c r="P7" s="219"/>
    </row>
    <row r="8" spans="1:16" ht="12.75">
      <c r="A8" s="163" t="s">
        <v>356</v>
      </c>
      <c r="B8" s="164">
        <v>12902876</v>
      </c>
      <c r="C8" s="165">
        <v>7291897</v>
      </c>
      <c r="D8" s="165">
        <v>6478371</v>
      </c>
      <c r="E8" s="166">
        <v>-11.1565755797154</v>
      </c>
      <c r="F8" s="164">
        <v>17975689</v>
      </c>
      <c r="G8" s="165">
        <v>9670898</v>
      </c>
      <c r="H8" s="165">
        <v>10326596</v>
      </c>
      <c r="I8" s="167">
        <v>6.7801149386540915</v>
      </c>
      <c r="J8" s="208"/>
      <c r="N8" s="220"/>
      <c r="O8" s="37"/>
      <c r="P8" s="219"/>
    </row>
    <row r="9" spans="1:16" ht="12.75">
      <c r="A9" s="163" t="s">
        <v>360</v>
      </c>
      <c r="B9" s="164">
        <v>15683663</v>
      </c>
      <c r="C9" s="165">
        <v>6988482</v>
      </c>
      <c r="D9" s="165">
        <v>8840947</v>
      </c>
      <c r="E9" s="166">
        <v>26.507401750480298</v>
      </c>
      <c r="F9" s="164">
        <v>17384322</v>
      </c>
      <c r="G9" s="165">
        <v>8527816</v>
      </c>
      <c r="H9" s="165">
        <v>12663337</v>
      </c>
      <c r="I9" s="167">
        <v>48.494491438370616</v>
      </c>
      <c r="J9" s="208"/>
      <c r="N9" s="220"/>
      <c r="O9" s="37"/>
      <c r="P9" s="219"/>
    </row>
    <row r="10" spans="1:16" ht="12.75">
      <c r="A10" s="163" t="s">
        <v>357</v>
      </c>
      <c r="B10" s="164">
        <v>7198184</v>
      </c>
      <c r="C10" s="165">
        <v>2946700</v>
      </c>
      <c r="D10" s="165">
        <v>4107595</v>
      </c>
      <c r="E10" s="166">
        <v>39.39644347914617</v>
      </c>
      <c r="F10" s="164">
        <v>15430212</v>
      </c>
      <c r="G10" s="165">
        <v>6150282</v>
      </c>
      <c r="H10" s="165">
        <v>8894614</v>
      </c>
      <c r="I10" s="167">
        <v>44.62123850581161</v>
      </c>
      <c r="J10" s="208"/>
      <c r="N10" s="220"/>
      <c r="O10" s="37"/>
      <c r="P10" s="219"/>
    </row>
    <row r="11" spans="1:16" ht="12.75">
      <c r="A11" s="163" t="s">
        <v>359</v>
      </c>
      <c r="B11" s="164">
        <v>14880119</v>
      </c>
      <c r="C11" s="165">
        <v>5813690</v>
      </c>
      <c r="D11" s="165">
        <v>6932120</v>
      </c>
      <c r="E11" s="166">
        <v>19.23786786017143</v>
      </c>
      <c r="F11" s="164">
        <v>14957568</v>
      </c>
      <c r="G11" s="165">
        <v>5697795</v>
      </c>
      <c r="H11" s="165">
        <v>8055868</v>
      </c>
      <c r="I11" s="167">
        <v>41.385711490146626</v>
      </c>
      <c r="J11" s="208"/>
      <c r="N11" s="220"/>
      <c r="O11" s="37"/>
      <c r="P11" s="219"/>
    </row>
    <row r="12" spans="1:16" ht="12.75">
      <c r="A12" s="163" t="s">
        <v>358</v>
      </c>
      <c r="B12" s="164">
        <v>3233967</v>
      </c>
      <c r="C12" s="165">
        <v>1855805</v>
      </c>
      <c r="D12" s="165">
        <v>1949223</v>
      </c>
      <c r="E12" s="166">
        <v>5.033826291016563</v>
      </c>
      <c r="F12" s="164">
        <v>10403885</v>
      </c>
      <c r="G12" s="165">
        <v>5874285</v>
      </c>
      <c r="H12" s="165">
        <v>6198866</v>
      </c>
      <c r="I12" s="167">
        <v>5.525455438406546</v>
      </c>
      <c r="J12" s="208"/>
      <c r="N12" s="220"/>
      <c r="O12" s="37"/>
      <c r="P12" s="219"/>
    </row>
    <row r="13" spans="1:16" ht="12.75">
      <c r="A13" s="163" t="s">
        <v>361</v>
      </c>
      <c r="B13" s="164">
        <v>8275340</v>
      </c>
      <c r="C13" s="165">
        <v>4771029</v>
      </c>
      <c r="D13" s="165">
        <v>6780488</v>
      </c>
      <c r="E13" s="166">
        <v>42.117937241630685</v>
      </c>
      <c r="F13" s="164">
        <v>10119003</v>
      </c>
      <c r="G13" s="165">
        <v>5833284</v>
      </c>
      <c r="H13" s="165">
        <v>7096635</v>
      </c>
      <c r="I13" s="167">
        <v>21.657628875947065</v>
      </c>
      <c r="J13" s="208"/>
      <c r="N13" s="220"/>
      <c r="O13" s="37"/>
      <c r="P13" s="219"/>
    </row>
    <row r="14" spans="1:16" ht="12.75">
      <c r="A14" s="163" t="s">
        <v>351</v>
      </c>
      <c r="B14" s="164">
        <v>6386615</v>
      </c>
      <c r="C14" s="165">
        <v>2603672</v>
      </c>
      <c r="D14" s="165">
        <v>3987525</v>
      </c>
      <c r="E14" s="166">
        <v>53.150051158517655</v>
      </c>
      <c r="F14" s="164">
        <v>7815268</v>
      </c>
      <c r="G14" s="165">
        <v>3406547</v>
      </c>
      <c r="H14" s="165">
        <v>5060184</v>
      </c>
      <c r="I14" s="167">
        <v>48.54290869904334</v>
      </c>
      <c r="J14" s="208"/>
      <c r="N14" s="220"/>
      <c r="O14" s="37"/>
      <c r="P14" s="219"/>
    </row>
    <row r="15" spans="1:17" ht="12.75">
      <c r="A15" s="163" t="s">
        <v>386</v>
      </c>
      <c r="B15" s="164">
        <v>2220304</v>
      </c>
      <c r="C15" s="165">
        <v>862578</v>
      </c>
      <c r="D15" s="165">
        <v>1249571</v>
      </c>
      <c r="E15" s="166">
        <v>44.86469629413223</v>
      </c>
      <c r="F15" s="164">
        <v>4837710</v>
      </c>
      <c r="G15" s="165">
        <v>1694130</v>
      </c>
      <c r="H15" s="165">
        <v>2703341</v>
      </c>
      <c r="I15" s="167">
        <v>59.571048266661954</v>
      </c>
      <c r="J15" s="208"/>
      <c r="N15" s="220"/>
      <c r="O15" s="37"/>
      <c r="P15" s="219"/>
      <c r="Q15" s="219"/>
    </row>
    <row r="16" spans="1:16" ht="12.75">
      <c r="A16" s="163" t="s">
        <v>392</v>
      </c>
      <c r="B16" s="164">
        <v>2981731</v>
      </c>
      <c r="C16" s="165">
        <v>1308889</v>
      </c>
      <c r="D16" s="165">
        <v>1071992</v>
      </c>
      <c r="E16" s="166">
        <v>-18.099090144389628</v>
      </c>
      <c r="F16" s="164">
        <v>4755756</v>
      </c>
      <c r="G16" s="165">
        <v>2339446</v>
      </c>
      <c r="H16" s="165">
        <v>1463717</v>
      </c>
      <c r="I16" s="167">
        <v>-37.43317862434098</v>
      </c>
      <c r="N16" s="220"/>
      <c r="O16" s="37"/>
      <c r="P16" s="219"/>
    </row>
    <row r="17" spans="1:16" ht="12.75">
      <c r="A17" s="163" t="s">
        <v>393</v>
      </c>
      <c r="B17" s="164">
        <v>1532941</v>
      </c>
      <c r="C17" s="165">
        <v>837063</v>
      </c>
      <c r="D17" s="165">
        <v>823708</v>
      </c>
      <c r="E17" s="166">
        <v>-1.595459362079077</v>
      </c>
      <c r="F17" s="164">
        <v>4403437</v>
      </c>
      <c r="G17" s="165">
        <v>2424336</v>
      </c>
      <c r="H17" s="165">
        <v>2433981</v>
      </c>
      <c r="I17" s="167">
        <v>0.39784089334151673</v>
      </c>
      <c r="J17" s="204" t="s">
        <v>391</v>
      </c>
      <c r="N17" s="220"/>
      <c r="O17" s="37"/>
      <c r="P17" s="219"/>
    </row>
    <row r="18" spans="1:16" ht="12.75">
      <c r="A18" s="163" t="s">
        <v>383</v>
      </c>
      <c r="B18" s="164">
        <v>3079978</v>
      </c>
      <c r="C18" s="165">
        <v>1033383</v>
      </c>
      <c r="D18" s="165">
        <v>502645</v>
      </c>
      <c r="E18" s="166">
        <v>-51.35927337686028</v>
      </c>
      <c r="F18" s="164">
        <v>3514869</v>
      </c>
      <c r="G18" s="165">
        <v>1094367</v>
      </c>
      <c r="H18" s="165">
        <v>878513</v>
      </c>
      <c r="I18" s="167">
        <v>-19.724096212696473</v>
      </c>
      <c r="J18" s="48" t="s">
        <v>379</v>
      </c>
      <c r="K18" s="37">
        <v>19468222</v>
      </c>
      <c r="N18" s="220"/>
      <c r="O18" s="37"/>
      <c r="P18" s="219"/>
    </row>
    <row r="19" spans="1:16" ht="12.75">
      <c r="A19" s="163" t="s">
        <v>394</v>
      </c>
      <c r="B19" s="164">
        <v>1117480</v>
      </c>
      <c r="C19" s="165">
        <v>597599</v>
      </c>
      <c r="D19" s="165">
        <v>325471</v>
      </c>
      <c r="E19" s="166">
        <v>-45.53689012197142</v>
      </c>
      <c r="F19" s="164">
        <v>2838754</v>
      </c>
      <c r="G19" s="165">
        <v>1615021</v>
      </c>
      <c r="H19" s="165">
        <v>650201</v>
      </c>
      <c r="I19" s="167">
        <v>-59.740399660437845</v>
      </c>
      <c r="J19" s="48" t="s">
        <v>352</v>
      </c>
      <c r="K19" s="37">
        <v>17261070</v>
      </c>
      <c r="N19" s="220"/>
      <c r="O19" s="37"/>
      <c r="P19" s="219"/>
    </row>
    <row r="20" spans="1:16" ht="12.75">
      <c r="A20" s="163" t="s">
        <v>395</v>
      </c>
      <c r="B20" s="164">
        <v>4513791</v>
      </c>
      <c r="C20" s="165">
        <v>2643501</v>
      </c>
      <c r="D20" s="165">
        <v>624003</v>
      </c>
      <c r="E20" s="166">
        <v>-76.39482640634522</v>
      </c>
      <c r="F20" s="164">
        <v>2835845</v>
      </c>
      <c r="G20" s="165">
        <v>1685711</v>
      </c>
      <c r="H20" s="165">
        <v>450039</v>
      </c>
      <c r="I20" s="167">
        <v>-73.30271914936783</v>
      </c>
      <c r="J20" s="48" t="s">
        <v>353</v>
      </c>
      <c r="K20" s="37">
        <v>15515102</v>
      </c>
      <c r="N20" s="220"/>
      <c r="O20" s="37"/>
      <c r="P20" s="219"/>
    </row>
    <row r="21" spans="1:16" ht="12.75">
      <c r="A21" s="163" t="s">
        <v>382</v>
      </c>
      <c r="B21" s="164">
        <v>1770520</v>
      </c>
      <c r="C21" s="165">
        <v>421561</v>
      </c>
      <c r="D21" s="165">
        <v>2866216</v>
      </c>
      <c r="E21" s="166">
        <v>579.9053992186184</v>
      </c>
      <c r="F21" s="164">
        <v>2293450</v>
      </c>
      <c r="G21" s="165">
        <v>580852</v>
      </c>
      <c r="H21" s="165">
        <v>2944505</v>
      </c>
      <c r="I21" s="167">
        <v>406.9286152066275</v>
      </c>
      <c r="J21" s="48" t="s">
        <v>360</v>
      </c>
      <c r="K21" s="37">
        <v>12663337</v>
      </c>
      <c r="N21" s="220"/>
      <c r="O21" s="37"/>
      <c r="P21" s="219"/>
    </row>
    <row r="22" spans="1:16" ht="12.75">
      <c r="A22" s="163" t="s">
        <v>396</v>
      </c>
      <c r="B22" s="164">
        <v>1606618</v>
      </c>
      <c r="C22" s="165">
        <v>916504</v>
      </c>
      <c r="D22" s="165">
        <v>855609</v>
      </c>
      <c r="E22" s="166">
        <v>-6.644269964997429</v>
      </c>
      <c r="F22" s="164">
        <v>1988595</v>
      </c>
      <c r="G22" s="165">
        <v>1145034</v>
      </c>
      <c r="H22" s="165">
        <v>885278</v>
      </c>
      <c r="I22" s="167">
        <v>-22.685439908334605</v>
      </c>
      <c r="J22" s="48" t="s">
        <v>356</v>
      </c>
      <c r="K22" s="37">
        <v>10326596</v>
      </c>
      <c r="N22" s="220"/>
      <c r="O22" s="37"/>
      <c r="P22" s="219"/>
    </row>
    <row r="23" spans="1:16" ht="12.75">
      <c r="A23" s="163" t="s">
        <v>397</v>
      </c>
      <c r="B23" s="164">
        <v>1375503</v>
      </c>
      <c r="C23" s="165">
        <v>881086</v>
      </c>
      <c r="D23" s="165">
        <v>1000620</v>
      </c>
      <c r="E23" s="166">
        <v>13.566666591002473</v>
      </c>
      <c r="F23" s="164">
        <v>1967972</v>
      </c>
      <c r="G23" s="165">
        <v>1216492</v>
      </c>
      <c r="H23" s="165">
        <v>1445868</v>
      </c>
      <c r="I23" s="167">
        <v>18.855528848525104</v>
      </c>
      <c r="J23" s="48" t="s">
        <v>354</v>
      </c>
      <c r="K23" s="37">
        <v>9025310</v>
      </c>
      <c r="N23" s="220"/>
      <c r="O23" s="37"/>
      <c r="P23" s="219"/>
    </row>
    <row r="24" spans="1:16" ht="12.75">
      <c r="A24" s="163" t="s">
        <v>387</v>
      </c>
      <c r="B24" s="164">
        <v>1517042</v>
      </c>
      <c r="C24" s="165">
        <v>597021</v>
      </c>
      <c r="D24" s="165">
        <v>646744</v>
      </c>
      <c r="E24" s="166">
        <v>8.32851775733181</v>
      </c>
      <c r="F24" s="164">
        <v>1936472</v>
      </c>
      <c r="G24" s="165">
        <v>842598</v>
      </c>
      <c r="H24" s="165">
        <v>803263</v>
      </c>
      <c r="I24" s="167">
        <v>-4.66829971113153</v>
      </c>
      <c r="J24" s="48" t="s">
        <v>357</v>
      </c>
      <c r="K24" s="37">
        <v>8894614</v>
      </c>
      <c r="N24" s="220"/>
      <c r="O24" s="37"/>
      <c r="P24" s="219"/>
    </row>
    <row r="25" spans="1:16" ht="12.75">
      <c r="A25" s="163" t="s">
        <v>355</v>
      </c>
      <c r="B25" s="164">
        <v>675300</v>
      </c>
      <c r="C25" s="165">
        <v>68511</v>
      </c>
      <c r="D25" s="165">
        <v>243476</v>
      </c>
      <c r="E25" s="166">
        <v>255.38234736027792</v>
      </c>
      <c r="F25" s="164">
        <v>1814323</v>
      </c>
      <c r="G25" s="165">
        <v>411391</v>
      </c>
      <c r="H25" s="165">
        <v>1128657</v>
      </c>
      <c r="I25" s="167">
        <v>174.35140778480812</v>
      </c>
      <c r="J25" s="48" t="s">
        <v>359</v>
      </c>
      <c r="K25" s="37">
        <v>8055868</v>
      </c>
      <c r="N25" s="220"/>
      <c r="O25" s="37"/>
      <c r="P25" s="219"/>
    </row>
    <row r="26" spans="1:16" ht="12.75">
      <c r="A26" s="206" t="s">
        <v>385</v>
      </c>
      <c r="B26" s="164">
        <v>581482</v>
      </c>
      <c r="C26" s="165">
        <v>291904</v>
      </c>
      <c r="D26" s="165">
        <v>213129</v>
      </c>
      <c r="E26" s="166">
        <v>-26.986612036834025</v>
      </c>
      <c r="F26" s="164">
        <v>1749330</v>
      </c>
      <c r="G26" s="165">
        <v>950779</v>
      </c>
      <c r="H26" s="165">
        <v>962896</v>
      </c>
      <c r="I26" s="167">
        <v>1.2744286527152981</v>
      </c>
      <c r="J26" s="48" t="s">
        <v>361</v>
      </c>
      <c r="K26" s="37">
        <v>7096635</v>
      </c>
      <c r="N26" s="220"/>
      <c r="O26" s="37"/>
      <c r="P26" s="219"/>
    </row>
    <row r="27" spans="1:16" ht="12.75">
      <c r="A27" s="207" t="s">
        <v>398</v>
      </c>
      <c r="B27" s="164">
        <v>1255299</v>
      </c>
      <c r="C27" s="165">
        <v>456255</v>
      </c>
      <c r="D27" s="165">
        <v>569517</v>
      </c>
      <c r="E27" s="166">
        <v>24.824275898346325</v>
      </c>
      <c r="F27" s="164">
        <v>1378843</v>
      </c>
      <c r="G27" s="165">
        <v>495332</v>
      </c>
      <c r="H27" s="165">
        <v>556567</v>
      </c>
      <c r="I27" s="167">
        <v>12.362415511212689</v>
      </c>
      <c r="J27" s="48" t="s">
        <v>358</v>
      </c>
      <c r="K27" s="37">
        <v>6198866</v>
      </c>
      <c r="N27" s="220"/>
      <c r="O27" s="37"/>
      <c r="P27" s="219"/>
    </row>
    <row r="28" spans="1:16" ht="12.75">
      <c r="A28" s="168" t="s">
        <v>399</v>
      </c>
      <c r="B28" s="164">
        <v>788688</v>
      </c>
      <c r="C28" s="165">
        <v>278318</v>
      </c>
      <c r="D28" s="165">
        <v>1604</v>
      </c>
      <c r="E28" s="166">
        <v>-99.4236808255305</v>
      </c>
      <c r="F28" s="164">
        <v>874540</v>
      </c>
      <c r="G28" s="165">
        <v>874540</v>
      </c>
      <c r="H28" s="165">
        <v>874540</v>
      </c>
      <c r="I28" s="167">
        <v>0</v>
      </c>
      <c r="J28" s="48" t="s">
        <v>351</v>
      </c>
      <c r="K28" s="37">
        <v>5060184</v>
      </c>
      <c r="N28" s="220"/>
      <c r="O28" s="37"/>
      <c r="P28" s="219"/>
    </row>
    <row r="29" spans="1:16" ht="12.75">
      <c r="A29" s="169" t="s">
        <v>107</v>
      </c>
      <c r="B29" s="170">
        <v>4292977</v>
      </c>
      <c r="C29" s="171">
        <v>1637301</v>
      </c>
      <c r="D29" s="171">
        <v>4087416</v>
      </c>
      <c r="E29" s="172">
        <v>149.64352919835756</v>
      </c>
      <c r="F29" s="170">
        <v>8282336</v>
      </c>
      <c r="G29" s="171">
        <v>2847985</v>
      </c>
      <c r="H29" s="171">
        <v>4303131</v>
      </c>
      <c r="I29" s="173">
        <v>51.09387865455752</v>
      </c>
      <c r="J29" s="48" t="s">
        <v>107</v>
      </c>
      <c r="K29" s="37">
        <v>22484497</v>
      </c>
      <c r="N29" s="220"/>
      <c r="O29" s="37"/>
      <c r="P29" s="219"/>
    </row>
    <row r="30" spans="1:16" ht="12.75">
      <c r="A30" s="174" t="s">
        <v>40</v>
      </c>
      <c r="B30" s="175">
        <v>180378066</v>
      </c>
      <c r="C30" s="176">
        <v>80575238</v>
      </c>
      <c r="D30" s="176">
        <v>94266530</v>
      </c>
      <c r="E30" s="177">
        <v>16.99193491677926</v>
      </c>
      <c r="F30" s="176">
        <v>260814481</v>
      </c>
      <c r="G30" s="176">
        <v>117646224</v>
      </c>
      <c r="H30" s="176">
        <v>142050301</v>
      </c>
      <c r="I30" s="177">
        <v>20.743612646675345</v>
      </c>
      <c r="N30" s="220"/>
      <c r="O30" s="37"/>
      <c r="P30" s="219"/>
    </row>
    <row r="31" spans="1:9" ht="12.75">
      <c r="A31" s="249" t="s">
        <v>403</v>
      </c>
      <c r="B31" s="247"/>
      <c r="C31" s="247"/>
      <c r="D31" s="247"/>
      <c r="E31" s="247"/>
      <c r="F31" s="247"/>
      <c r="G31" s="247"/>
      <c r="H31" s="247"/>
      <c r="I31" s="248"/>
    </row>
    <row r="32" spans="1:2" ht="12.75">
      <c r="A32" s="81"/>
      <c r="B32" s="81"/>
    </row>
    <row r="56" ht="10.5" customHeight="1"/>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orientation="landscape" scale="83"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0">
      <selection activeCell="A1" sqref="A1"/>
    </sheetView>
  </sheetViews>
  <sheetFormatPr defaultColWidth="11.421875" defaultRowHeight="15"/>
  <sheetData>
    <row r="1" spans="2:3" ht="15">
      <c r="B1" s="190"/>
      <c r="C1" s="190"/>
    </row>
    <row r="5" spans="2:8" ht="15">
      <c r="B5" s="2"/>
      <c r="C5" s="2"/>
      <c r="D5" s="4"/>
      <c r="E5" s="5" t="s">
        <v>0</v>
      </c>
      <c r="F5" s="4"/>
      <c r="G5" s="2"/>
      <c r="H5" s="2"/>
    </row>
    <row r="6" spans="2:8" ht="15">
      <c r="B6" s="2"/>
      <c r="C6" s="2"/>
      <c r="D6" s="224" t="s">
        <v>373</v>
      </c>
      <c r="E6" s="225"/>
      <c r="F6" s="225"/>
      <c r="G6" s="2"/>
      <c r="H6" s="2"/>
    </row>
    <row r="7" spans="2:9" ht="15">
      <c r="B7" s="2"/>
      <c r="C7" s="2"/>
      <c r="D7" s="4"/>
      <c r="E7" s="4"/>
      <c r="F7" s="4"/>
      <c r="G7" s="2"/>
      <c r="H7" s="2"/>
      <c r="I7" s="6"/>
    </row>
    <row r="8" spans="2:8" ht="15">
      <c r="B8" s="2"/>
      <c r="C8" s="2"/>
      <c r="D8" s="4"/>
      <c r="E8" s="4"/>
      <c r="F8" s="4"/>
      <c r="G8" s="2"/>
      <c r="H8" s="2"/>
    </row>
    <row r="9" spans="2:8" ht="15">
      <c r="B9" s="2"/>
      <c r="C9" s="2"/>
      <c r="D9" s="4"/>
      <c r="E9" s="5" t="s">
        <v>145</v>
      </c>
      <c r="F9" s="4"/>
      <c r="G9" s="2"/>
      <c r="H9" s="2"/>
    </row>
    <row r="10" spans="2:8" ht="15">
      <c r="B10" s="2"/>
      <c r="C10" s="2"/>
      <c r="D10" s="4"/>
      <c r="E10" s="5" t="s">
        <v>148</v>
      </c>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4</v>
      </c>
      <c r="F19" s="4"/>
      <c r="G19" s="4"/>
      <c r="H19" s="4"/>
    </row>
    <row r="20" spans="2:8" ht="15">
      <c r="B20" s="4"/>
      <c r="C20" s="4"/>
      <c r="D20" s="4"/>
      <c r="E20" s="7" t="s">
        <v>5</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6</v>
      </c>
      <c r="C27" s="5"/>
      <c r="D27" s="5"/>
      <c r="E27" s="5"/>
      <c r="F27" s="5"/>
      <c r="G27" s="5"/>
      <c r="H27" s="5"/>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C1"/>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226" t="s">
        <v>7</v>
      </c>
      <c r="B1" s="226"/>
      <c r="C1" s="226"/>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67" t="s">
        <v>313</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68" t="s">
        <v>312</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4">
      <selection activeCell="K24" sqref="K24"/>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6384" width="11.421875" style="2" customWidth="1"/>
  </cols>
  <sheetData>
    <row r="1" spans="1:9" ht="14.25">
      <c r="A1" s="227" t="s">
        <v>32</v>
      </c>
      <c r="B1" s="228"/>
      <c r="C1" s="228"/>
      <c r="D1" s="228"/>
      <c r="E1" s="228"/>
      <c r="F1" s="228"/>
      <c r="G1" s="228"/>
      <c r="H1" s="228"/>
      <c r="I1" s="229"/>
    </row>
    <row r="2" spans="1:9" ht="14.25">
      <c r="A2" s="230" t="s">
        <v>33</v>
      </c>
      <c r="B2" s="232" t="s">
        <v>34</v>
      </c>
      <c r="C2" s="233"/>
      <c r="D2" s="233"/>
      <c r="E2" s="233"/>
      <c r="F2" s="233" t="s">
        <v>349</v>
      </c>
      <c r="G2" s="233"/>
      <c r="H2" s="233"/>
      <c r="I2" s="233"/>
    </row>
    <row r="3" spans="1:9" ht="14.25">
      <c r="A3" s="231"/>
      <c r="B3" s="113">
        <v>2012</v>
      </c>
      <c r="C3" s="113" t="s">
        <v>374</v>
      </c>
      <c r="D3" s="113" t="s">
        <v>375</v>
      </c>
      <c r="E3" s="113" t="s">
        <v>114</v>
      </c>
      <c r="F3" s="112">
        <v>2012</v>
      </c>
      <c r="G3" s="113" t="s">
        <v>374</v>
      </c>
      <c r="H3" s="113" t="s">
        <v>375</v>
      </c>
      <c r="I3" s="117" t="s">
        <v>114</v>
      </c>
    </row>
    <row r="4" spans="1:9" ht="14.25">
      <c r="A4" s="114" t="s">
        <v>38</v>
      </c>
      <c r="B4" s="37">
        <v>11391586</v>
      </c>
      <c r="C4" s="37">
        <v>3597068</v>
      </c>
      <c r="D4" s="37">
        <v>3834285</v>
      </c>
      <c r="E4" s="33">
        <v>6.594732154076599</v>
      </c>
      <c r="F4" s="37">
        <v>44786245</v>
      </c>
      <c r="G4" s="37">
        <v>15173648</v>
      </c>
      <c r="H4" s="37">
        <v>21013660</v>
      </c>
      <c r="I4" s="33">
        <v>38.48785736956597</v>
      </c>
    </row>
    <row r="5" spans="1:9" ht="14.25">
      <c r="A5" s="115" t="s">
        <v>35</v>
      </c>
      <c r="B5" s="37">
        <v>133802115</v>
      </c>
      <c r="C5" s="37">
        <v>88296796</v>
      </c>
      <c r="D5" s="37">
        <v>86559946</v>
      </c>
      <c r="E5" s="33">
        <v>-1.9670589179702547</v>
      </c>
      <c r="F5" s="37">
        <v>345328736</v>
      </c>
      <c r="G5" s="37">
        <v>228526287</v>
      </c>
      <c r="H5" s="37">
        <v>247817257</v>
      </c>
      <c r="I5" s="33">
        <v>8.441466517153895</v>
      </c>
    </row>
    <row r="6" spans="1:9" ht="14.25">
      <c r="A6" s="115" t="s">
        <v>36</v>
      </c>
      <c r="B6" s="37">
        <v>372525551</v>
      </c>
      <c r="C6" s="37">
        <v>174054576</v>
      </c>
      <c r="D6" s="37">
        <v>163278358</v>
      </c>
      <c r="E6" s="33">
        <v>-6.191286806501428</v>
      </c>
      <c r="F6" s="37">
        <v>494343132</v>
      </c>
      <c r="G6" s="37">
        <v>229211663</v>
      </c>
      <c r="H6" s="37">
        <v>217854998</v>
      </c>
      <c r="I6" s="33">
        <v>-4.954662800033871</v>
      </c>
    </row>
    <row r="7" spans="1:9" ht="14.25">
      <c r="A7" s="115" t="s">
        <v>37</v>
      </c>
      <c r="B7" s="37">
        <v>165665512</v>
      </c>
      <c r="C7" s="37">
        <v>61241556</v>
      </c>
      <c r="D7" s="37">
        <v>55287073</v>
      </c>
      <c r="E7" s="33">
        <v>-9.722945315105969</v>
      </c>
      <c r="F7" s="37">
        <v>408956005</v>
      </c>
      <c r="G7" s="37">
        <v>149684398</v>
      </c>
      <c r="H7" s="37">
        <v>157365890</v>
      </c>
      <c r="I7" s="33">
        <v>5.1317920255122385</v>
      </c>
    </row>
    <row r="8" spans="1:9" ht="14.25">
      <c r="A8" s="115" t="s">
        <v>39</v>
      </c>
      <c r="B8" s="37">
        <v>101829867</v>
      </c>
      <c r="C8" s="37">
        <v>32137240</v>
      </c>
      <c r="D8" s="37">
        <v>38468048</v>
      </c>
      <c r="E8" s="45">
        <v>19.699289671421695</v>
      </c>
      <c r="F8" s="37">
        <v>250416730</v>
      </c>
      <c r="G8" s="37">
        <v>85321474</v>
      </c>
      <c r="H8" s="37">
        <v>90664702</v>
      </c>
      <c r="I8" s="45">
        <v>6.26246564844859</v>
      </c>
    </row>
    <row r="9" spans="1:9" ht="14.25">
      <c r="A9" s="54" t="s">
        <v>40</v>
      </c>
      <c r="B9" s="118">
        <v>785214631</v>
      </c>
      <c r="C9" s="35">
        <v>359327236</v>
      </c>
      <c r="D9" s="35">
        <v>347427710</v>
      </c>
      <c r="E9" s="36">
        <v>-3.311612593708313</v>
      </c>
      <c r="F9" s="91">
        <v>1543830848</v>
      </c>
      <c r="G9" s="35">
        <v>707917470</v>
      </c>
      <c r="H9" s="35">
        <v>734716507</v>
      </c>
      <c r="I9" s="36">
        <v>3.785615998429881</v>
      </c>
    </row>
    <row r="10" spans="1:9" ht="15" customHeight="1">
      <c r="A10" s="234" t="s">
        <v>405</v>
      </c>
      <c r="B10" s="235"/>
      <c r="C10" s="235"/>
      <c r="D10" s="235"/>
      <c r="E10" s="235"/>
      <c r="F10" s="235"/>
      <c r="G10" s="235"/>
      <c r="H10" s="235"/>
      <c r="I10" s="236"/>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4">
      <selection activeCell="K26" sqref="K26"/>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27" t="s">
        <v>41</v>
      </c>
      <c r="B1" s="228"/>
      <c r="C1" s="228"/>
      <c r="D1" s="228"/>
      <c r="E1" s="228"/>
      <c r="F1" s="228"/>
      <c r="G1" s="228"/>
      <c r="H1" s="228"/>
      <c r="I1" s="229"/>
    </row>
    <row r="2" spans="1:9" ht="14.25">
      <c r="A2" s="230" t="s">
        <v>33</v>
      </c>
      <c r="B2" s="237" t="s">
        <v>34</v>
      </c>
      <c r="C2" s="238"/>
      <c r="D2" s="238"/>
      <c r="E2" s="238"/>
      <c r="F2" s="238" t="s">
        <v>350</v>
      </c>
      <c r="G2" s="238"/>
      <c r="H2" s="238"/>
      <c r="I2" s="238"/>
    </row>
    <row r="3" spans="1:9" ht="14.25">
      <c r="A3" s="231"/>
      <c r="B3" s="113">
        <v>2012</v>
      </c>
      <c r="C3" s="113" t="s">
        <v>374</v>
      </c>
      <c r="D3" s="113" t="s">
        <v>375</v>
      </c>
      <c r="E3" s="113" t="s">
        <v>114</v>
      </c>
      <c r="F3" s="112">
        <v>2012</v>
      </c>
      <c r="G3" s="113" t="s">
        <v>374</v>
      </c>
      <c r="H3" s="113" t="s">
        <v>375</v>
      </c>
      <c r="I3" s="117" t="s">
        <v>114</v>
      </c>
    </row>
    <row r="4" spans="1:9" ht="14.25">
      <c r="A4" s="114" t="s">
        <v>38</v>
      </c>
      <c r="B4" s="108">
        <v>5301834</v>
      </c>
      <c r="C4" s="108">
        <v>2041215</v>
      </c>
      <c r="D4" s="108">
        <v>3903003</v>
      </c>
      <c r="E4" s="33">
        <v>91.20979416670953</v>
      </c>
      <c r="F4" s="108">
        <v>12691873</v>
      </c>
      <c r="G4" s="47">
        <v>5541186</v>
      </c>
      <c r="H4" s="47">
        <v>7081392</v>
      </c>
      <c r="I4" s="33">
        <v>27.795601880175113</v>
      </c>
    </row>
    <row r="5" spans="1:9" ht="14.25">
      <c r="A5" s="115" t="s">
        <v>35</v>
      </c>
      <c r="B5" s="108">
        <v>25892870</v>
      </c>
      <c r="C5" s="108">
        <v>8412518</v>
      </c>
      <c r="D5" s="108">
        <v>7730692</v>
      </c>
      <c r="E5" s="33">
        <v>-8.10489796277405</v>
      </c>
      <c r="F5" s="47">
        <v>34288043</v>
      </c>
      <c r="G5" s="47">
        <v>11572289</v>
      </c>
      <c r="H5" s="47">
        <v>11669924</v>
      </c>
      <c r="I5" s="33">
        <v>0.8436965236523264</v>
      </c>
    </row>
    <row r="6" spans="1:9" ht="14.25">
      <c r="A6" s="115" t="s">
        <v>36</v>
      </c>
      <c r="B6" s="108">
        <v>123733898</v>
      </c>
      <c r="C6" s="108">
        <v>58468249</v>
      </c>
      <c r="D6" s="108">
        <v>68560593</v>
      </c>
      <c r="E6" s="33">
        <v>17.26123865963558</v>
      </c>
      <c r="F6" s="47">
        <v>157957021</v>
      </c>
      <c r="G6" s="39">
        <v>73590938</v>
      </c>
      <c r="H6" s="39">
        <v>94636451</v>
      </c>
      <c r="I6" s="33">
        <v>28.597968135696284</v>
      </c>
    </row>
    <row r="7" spans="1:9" ht="14.25">
      <c r="A7" s="115" t="s">
        <v>37</v>
      </c>
      <c r="B7" s="108">
        <v>10170234</v>
      </c>
      <c r="C7" s="108">
        <v>4903489</v>
      </c>
      <c r="D7" s="108">
        <v>4272880</v>
      </c>
      <c r="E7" s="33">
        <v>-12.86041428868302</v>
      </c>
      <c r="F7" s="47">
        <v>23247120</v>
      </c>
      <c r="G7" s="47">
        <v>11512359</v>
      </c>
      <c r="H7" s="47">
        <v>10501448</v>
      </c>
      <c r="I7" s="33">
        <v>-8.781093431850062</v>
      </c>
    </row>
    <row r="8" spans="1:9" ht="14.25">
      <c r="A8" s="116" t="s">
        <v>39</v>
      </c>
      <c r="B8" s="108">
        <v>15279230</v>
      </c>
      <c r="C8" s="108">
        <v>6749767</v>
      </c>
      <c r="D8" s="108">
        <v>9799362</v>
      </c>
      <c r="E8" s="33">
        <v>45.18074475755978</v>
      </c>
      <c r="F8" s="46">
        <v>32630424</v>
      </c>
      <c r="G8" s="46">
        <v>15429452</v>
      </c>
      <c r="H8" s="46">
        <v>18161086</v>
      </c>
      <c r="I8" s="45">
        <v>17.70402474436552</v>
      </c>
    </row>
    <row r="9" spans="1:9" ht="14.25">
      <c r="A9" s="54" t="s">
        <v>40</v>
      </c>
      <c r="B9" s="35">
        <v>180378066</v>
      </c>
      <c r="C9" s="35">
        <v>80575238</v>
      </c>
      <c r="D9" s="35">
        <v>94266530</v>
      </c>
      <c r="E9" s="36">
        <v>16.99193491677926</v>
      </c>
      <c r="F9" s="34">
        <v>260814481</v>
      </c>
      <c r="G9" s="35">
        <v>117646224</v>
      </c>
      <c r="H9" s="35">
        <v>142050301</v>
      </c>
      <c r="I9" s="33">
        <v>20.743612646675345</v>
      </c>
    </row>
    <row r="10" spans="1:9" ht="15" customHeight="1">
      <c r="A10" s="234" t="s">
        <v>405</v>
      </c>
      <c r="B10" s="235"/>
      <c r="C10" s="235"/>
      <c r="D10" s="235"/>
      <c r="E10" s="235"/>
      <c r="F10" s="239"/>
      <c r="G10" s="239"/>
      <c r="H10" s="239"/>
      <c r="I10" s="240"/>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9">
      <selection activeCell="D54" sqref="D54"/>
    </sheetView>
  </sheetViews>
  <sheetFormatPr defaultColWidth="11.421875" defaultRowHeight="15"/>
  <cols>
    <col min="1" max="1" width="20.00390625" style="38" customWidth="1"/>
    <col min="2" max="2" width="21.7109375" style="38" bestFit="1" customWidth="1"/>
    <col min="3" max="3" width="9.7109375" style="53" customWidth="1"/>
    <col min="4" max="6" width="11.00390625" style="48" customWidth="1"/>
    <col min="7" max="7" width="7.28125" style="48" customWidth="1"/>
    <col min="8" max="8" width="11.00390625" style="48" customWidth="1"/>
    <col min="9" max="9" width="11.140625" style="48" bestFit="1" customWidth="1"/>
    <col min="10" max="10" width="11.00390625" style="48" customWidth="1"/>
    <col min="11" max="11" width="7.140625" style="48" customWidth="1"/>
    <col min="12" max="12" width="6.7109375" style="48" bestFit="1" customWidth="1"/>
    <col min="13" max="13" width="8.00390625" style="48" customWidth="1"/>
    <col min="14" max="14" width="8.7109375" style="48" customWidth="1"/>
    <col min="15" max="15" width="7.7109375" style="48" customWidth="1"/>
    <col min="16" max="16384" width="11.421875" style="48" customWidth="1"/>
  </cols>
  <sheetData>
    <row r="1" spans="1:15" ht="12.75">
      <c r="A1" s="227" t="s">
        <v>42</v>
      </c>
      <c r="B1" s="228"/>
      <c r="C1" s="228"/>
      <c r="D1" s="228"/>
      <c r="E1" s="228"/>
      <c r="F1" s="228"/>
      <c r="G1" s="228"/>
      <c r="H1" s="228"/>
      <c r="I1" s="228"/>
      <c r="J1" s="228"/>
      <c r="K1" s="228"/>
      <c r="L1" s="228"/>
      <c r="M1" s="228"/>
      <c r="N1" s="228"/>
      <c r="O1" s="229"/>
    </row>
    <row r="2" spans="1:15" ht="12.75">
      <c r="A2" s="254" t="s">
        <v>43</v>
      </c>
      <c r="B2" s="255"/>
      <c r="C2" s="250" t="s">
        <v>44</v>
      </c>
      <c r="D2" s="252" t="s">
        <v>34</v>
      </c>
      <c r="E2" s="253"/>
      <c r="F2" s="253"/>
      <c r="G2" s="237"/>
      <c r="H2" s="252" t="s">
        <v>349</v>
      </c>
      <c r="I2" s="253"/>
      <c r="J2" s="253"/>
      <c r="K2" s="237"/>
      <c r="L2" s="252" t="s">
        <v>400</v>
      </c>
      <c r="M2" s="253"/>
      <c r="N2" s="253"/>
      <c r="O2" s="237"/>
    </row>
    <row r="3" spans="1:15" ht="25.5">
      <c r="A3" s="256"/>
      <c r="B3" s="257"/>
      <c r="C3" s="251"/>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241" t="s">
        <v>47</v>
      </c>
      <c r="B4" s="54" t="s">
        <v>40</v>
      </c>
      <c r="C4" s="77">
        <v>8119010</v>
      </c>
      <c r="D4" s="56">
        <v>26346952</v>
      </c>
      <c r="E4" s="56">
        <v>18308601</v>
      </c>
      <c r="F4" s="56">
        <v>20629915</v>
      </c>
      <c r="G4" s="51">
        <v>12.678816912335344</v>
      </c>
      <c r="H4" s="56">
        <v>91546719</v>
      </c>
      <c r="I4" s="56">
        <v>63479813</v>
      </c>
      <c r="J4" s="56">
        <v>59537637</v>
      </c>
      <c r="K4" s="51">
        <v>-6.210125414200574</v>
      </c>
      <c r="L4" s="51">
        <v>3.474660712176498</v>
      </c>
      <c r="M4" s="51">
        <v>3.4672126504914274</v>
      </c>
      <c r="N4" s="51">
        <v>2.885985569984171</v>
      </c>
      <c r="O4" s="51">
        <v>-16.763525606797604</v>
      </c>
    </row>
    <row r="5" spans="1:15" ht="12.75">
      <c r="A5" s="242"/>
      <c r="B5" s="54" t="s">
        <v>120</v>
      </c>
      <c r="C5" s="77">
        <v>8119011</v>
      </c>
      <c r="D5" s="56">
        <v>1879209</v>
      </c>
      <c r="E5" s="56">
        <v>1335256</v>
      </c>
      <c r="F5" s="56">
        <v>1458079</v>
      </c>
      <c r="G5" s="51">
        <v>9.198460819498289</v>
      </c>
      <c r="H5" s="56">
        <v>8241767</v>
      </c>
      <c r="I5" s="56">
        <v>5638826</v>
      </c>
      <c r="J5" s="56">
        <v>5773263</v>
      </c>
      <c r="K5" s="51">
        <v>2.3841310230179102</v>
      </c>
      <c r="L5" s="51">
        <v>4.385763903855293</v>
      </c>
      <c r="M5" s="51">
        <v>4.223029890897326</v>
      </c>
      <c r="N5" s="51">
        <v>3.959499450989967</v>
      </c>
      <c r="O5" s="51">
        <v>-6.2403167089912115</v>
      </c>
    </row>
    <row r="6" spans="1:15" ht="12.75">
      <c r="A6" s="243"/>
      <c r="B6" s="54" t="s">
        <v>127</v>
      </c>
      <c r="C6" s="77">
        <v>8119019</v>
      </c>
      <c r="D6" s="56">
        <v>24467743</v>
      </c>
      <c r="E6" s="56">
        <v>16973345</v>
      </c>
      <c r="F6" s="56">
        <v>19171836</v>
      </c>
      <c r="G6" s="51">
        <v>12.952608928882325</v>
      </c>
      <c r="H6" s="56">
        <v>83304952</v>
      </c>
      <c r="I6" s="56">
        <v>57840987</v>
      </c>
      <c r="J6" s="56">
        <v>53764374</v>
      </c>
      <c r="K6" s="51">
        <v>-7.047965830873526</v>
      </c>
      <c r="L6" s="51">
        <v>3.4046847721099573</v>
      </c>
      <c r="M6" s="51">
        <v>3.407754158063717</v>
      </c>
      <c r="N6" s="51">
        <v>2.804341430836358</v>
      </c>
      <c r="O6" s="51">
        <v>-17.707049841007827</v>
      </c>
    </row>
    <row r="7" spans="1:15" ht="12.75">
      <c r="A7" s="241" t="s">
        <v>45</v>
      </c>
      <c r="B7" s="54" t="s">
        <v>40</v>
      </c>
      <c r="C7" s="77">
        <v>8112020</v>
      </c>
      <c r="D7" s="56">
        <v>36484726</v>
      </c>
      <c r="E7" s="56">
        <v>24709118</v>
      </c>
      <c r="F7" s="56">
        <v>24328269</v>
      </c>
      <c r="G7" s="51">
        <v>-1.5413298038400192</v>
      </c>
      <c r="H7" s="56">
        <v>84567928</v>
      </c>
      <c r="I7" s="56">
        <v>55642892</v>
      </c>
      <c r="J7" s="56">
        <v>79514893</v>
      </c>
      <c r="K7" s="51">
        <v>42.90215720635082</v>
      </c>
      <c r="L7" s="51">
        <v>2.31789949580545</v>
      </c>
      <c r="M7" s="51">
        <v>2.251917369126652</v>
      </c>
      <c r="N7" s="51">
        <v>3.2684155621593955</v>
      </c>
      <c r="O7" s="51">
        <v>45.13923143756229</v>
      </c>
    </row>
    <row r="8" spans="1:15" ht="12.75">
      <c r="A8" s="242"/>
      <c r="B8" s="54" t="s">
        <v>118</v>
      </c>
      <c r="C8" s="77">
        <v>8112021</v>
      </c>
      <c r="D8" s="56">
        <v>3031186</v>
      </c>
      <c r="E8" s="56">
        <v>2400144</v>
      </c>
      <c r="F8" s="56">
        <v>2012040</v>
      </c>
      <c r="G8" s="51">
        <v>-16.170029798212106</v>
      </c>
      <c r="H8" s="56">
        <v>10541371</v>
      </c>
      <c r="I8" s="56">
        <v>8216339</v>
      </c>
      <c r="J8" s="56">
        <v>8576292</v>
      </c>
      <c r="K8" s="51">
        <v>4.380941438760022</v>
      </c>
      <c r="L8" s="51">
        <v>3.4776391155145214</v>
      </c>
      <c r="M8" s="51">
        <v>3.4232691871821026</v>
      </c>
      <c r="N8" s="51">
        <v>4.262485835271664</v>
      </c>
      <c r="O8" s="51">
        <v>24.51506446620901</v>
      </c>
    </row>
    <row r="9" spans="1:15" ht="12.75">
      <c r="A9" s="243"/>
      <c r="B9" s="54" t="s">
        <v>119</v>
      </c>
      <c r="C9" s="77">
        <v>8112029</v>
      </c>
      <c r="D9" s="56">
        <v>33453540</v>
      </c>
      <c r="E9" s="56">
        <v>22308974</v>
      </c>
      <c r="F9" s="56">
        <v>22316229</v>
      </c>
      <c r="G9" s="51">
        <v>0.03252054531956983</v>
      </c>
      <c r="H9" s="56">
        <v>74026557</v>
      </c>
      <c r="I9" s="56">
        <v>47426553</v>
      </c>
      <c r="J9" s="56">
        <v>70938601</v>
      </c>
      <c r="K9" s="51">
        <v>49.5757049853486</v>
      </c>
      <c r="L9" s="51">
        <v>2.2128168498759773</v>
      </c>
      <c r="M9" s="51">
        <v>2.125895749396633</v>
      </c>
      <c r="N9" s="51">
        <v>3.1787897946377948</v>
      </c>
      <c r="O9" s="51">
        <v>49.52707796419424</v>
      </c>
    </row>
    <row r="10" spans="1:15" ht="12.75">
      <c r="A10" s="241" t="s">
        <v>48</v>
      </c>
      <c r="B10" s="54" t="s">
        <v>40</v>
      </c>
      <c r="C10" s="77">
        <v>8112010</v>
      </c>
      <c r="D10" s="56">
        <v>16386310</v>
      </c>
      <c r="E10" s="56">
        <v>12905834</v>
      </c>
      <c r="F10" s="56">
        <v>12014505</v>
      </c>
      <c r="G10" s="51">
        <v>-6.906403724083232</v>
      </c>
      <c r="H10" s="56">
        <v>42369749</v>
      </c>
      <c r="I10" s="56">
        <v>33838787</v>
      </c>
      <c r="J10" s="56">
        <v>34096654</v>
      </c>
      <c r="K10" s="51">
        <v>0.7620456371559614</v>
      </c>
      <c r="L10" s="51">
        <v>2.5856796923773566</v>
      </c>
      <c r="M10" s="51">
        <v>2.621975999381365</v>
      </c>
      <c r="N10" s="51">
        <v>2.8379574522629105</v>
      </c>
      <c r="O10" s="51">
        <v>8.237354305779476</v>
      </c>
    </row>
    <row r="11" spans="1:15" ht="12.75">
      <c r="A11" s="242" t="s">
        <v>48</v>
      </c>
      <c r="B11" s="54" t="s">
        <v>118</v>
      </c>
      <c r="C11" s="77">
        <v>8112011</v>
      </c>
      <c r="D11" s="56">
        <v>1464162</v>
      </c>
      <c r="E11" s="56">
        <v>1341421</v>
      </c>
      <c r="F11" s="56">
        <v>837673</v>
      </c>
      <c r="G11" s="51">
        <v>-37.55331100377883</v>
      </c>
      <c r="H11" s="56">
        <v>4618903</v>
      </c>
      <c r="I11" s="56">
        <v>4210914</v>
      </c>
      <c r="J11" s="56">
        <v>3073793</v>
      </c>
      <c r="K11" s="51">
        <v>-27.004137344054048</v>
      </c>
      <c r="L11" s="51">
        <v>3.1546393090382074</v>
      </c>
      <c r="M11" s="51">
        <v>3.1391442358513846</v>
      </c>
      <c r="N11" s="51">
        <v>3.6694426106607234</v>
      </c>
      <c r="O11" s="51">
        <v>16.89308725457508</v>
      </c>
    </row>
    <row r="12" spans="1:15" ht="12.75">
      <c r="A12" s="243" t="s">
        <v>48</v>
      </c>
      <c r="B12" s="54" t="s">
        <v>119</v>
      </c>
      <c r="C12" s="77">
        <v>8112019</v>
      </c>
      <c r="D12" s="56">
        <v>14922148</v>
      </c>
      <c r="E12" s="56">
        <v>11564413</v>
      </c>
      <c r="F12" s="56">
        <v>11176832</v>
      </c>
      <c r="G12" s="51">
        <v>-3.3514973911775714</v>
      </c>
      <c r="H12" s="56">
        <v>37750846</v>
      </c>
      <c r="I12" s="56">
        <v>29627873</v>
      </c>
      <c r="J12" s="56">
        <v>31022861</v>
      </c>
      <c r="K12" s="51">
        <v>4.708363641223934</v>
      </c>
      <c r="L12" s="51">
        <v>2.529853342829732</v>
      </c>
      <c r="M12" s="51">
        <v>2.5619867605904423</v>
      </c>
      <c r="N12" s="51">
        <v>2.775639912991445</v>
      </c>
      <c r="O12" s="51">
        <v>8.339354273312626</v>
      </c>
    </row>
    <row r="13" spans="1:15" ht="12.75">
      <c r="A13" s="241" t="s">
        <v>46</v>
      </c>
      <c r="B13" s="54" t="s">
        <v>40</v>
      </c>
      <c r="C13" s="77">
        <v>8111000</v>
      </c>
      <c r="D13" s="56">
        <v>14833834</v>
      </c>
      <c r="E13" s="56">
        <v>10405520</v>
      </c>
      <c r="F13" s="56">
        <v>8844222</v>
      </c>
      <c r="G13" s="51">
        <v>-15.00451683337306</v>
      </c>
      <c r="H13" s="56">
        <v>31989130</v>
      </c>
      <c r="I13" s="56">
        <v>22216783</v>
      </c>
      <c r="J13" s="56">
        <v>19346252</v>
      </c>
      <c r="K13" s="51">
        <v>-12.920551998910012</v>
      </c>
      <c r="L13" s="51">
        <v>2.156497773940304</v>
      </c>
      <c r="M13" s="51">
        <v>2.1350958914114817</v>
      </c>
      <c r="N13" s="51">
        <v>2.1874453174060986</v>
      </c>
      <c r="O13" s="51">
        <v>2.4518536242421174</v>
      </c>
    </row>
    <row r="14" spans="1:15" ht="12.75">
      <c r="A14" s="242" t="s">
        <v>46</v>
      </c>
      <c r="B14" s="54" t="s">
        <v>118</v>
      </c>
      <c r="C14" s="77">
        <v>8111010</v>
      </c>
      <c r="D14" s="56">
        <v>440410</v>
      </c>
      <c r="E14" s="56">
        <v>410600</v>
      </c>
      <c r="F14" s="56">
        <v>387631</v>
      </c>
      <c r="G14" s="51">
        <v>-5.594008767657089</v>
      </c>
      <c r="H14" s="56">
        <v>1250901</v>
      </c>
      <c r="I14" s="56">
        <v>1161175</v>
      </c>
      <c r="J14" s="56">
        <v>1242048</v>
      </c>
      <c r="K14" s="51">
        <v>6.964755527805888</v>
      </c>
      <c r="L14" s="51">
        <v>2.8403101655275766</v>
      </c>
      <c r="M14" s="51">
        <v>2.8279956161714566</v>
      </c>
      <c r="N14" s="51">
        <v>3.204201934313819</v>
      </c>
      <c r="O14" s="51">
        <v>13.302931446961397</v>
      </c>
    </row>
    <row r="15" spans="1:15" ht="12.75">
      <c r="A15" s="243" t="s">
        <v>46</v>
      </c>
      <c r="B15" s="54" t="s">
        <v>119</v>
      </c>
      <c r="C15" s="77">
        <v>8111090</v>
      </c>
      <c r="D15" s="56">
        <v>14393424</v>
      </c>
      <c r="E15" s="56">
        <v>9994920</v>
      </c>
      <c r="F15" s="56">
        <v>8456591</v>
      </c>
      <c r="G15" s="51">
        <v>-15.391108683211074</v>
      </c>
      <c r="H15" s="56">
        <v>30738229</v>
      </c>
      <c r="I15" s="56">
        <v>21055608</v>
      </c>
      <c r="J15" s="56">
        <v>18104204</v>
      </c>
      <c r="K15" s="51">
        <v>-14.017187250066588</v>
      </c>
      <c r="L15" s="51">
        <v>2.135574481791129</v>
      </c>
      <c r="M15" s="51">
        <v>2.106630968532014</v>
      </c>
      <c r="N15" s="51">
        <v>2.1408394943068667</v>
      </c>
      <c r="O15" s="51">
        <v>1.6238499426736608</v>
      </c>
    </row>
    <row r="16" spans="1:15" ht="12.75">
      <c r="A16" s="241" t="s">
        <v>49</v>
      </c>
      <c r="B16" s="54" t="s">
        <v>40</v>
      </c>
      <c r="C16" s="77">
        <v>7108040</v>
      </c>
      <c r="D16" s="56">
        <v>5779731</v>
      </c>
      <c r="E16" s="56">
        <v>2912834</v>
      </c>
      <c r="F16" s="56">
        <v>3057369</v>
      </c>
      <c r="G16" s="51">
        <v>4.962006073809899</v>
      </c>
      <c r="H16" s="56">
        <v>27670901</v>
      </c>
      <c r="I16" s="56">
        <v>13512821</v>
      </c>
      <c r="J16" s="56">
        <v>15991281</v>
      </c>
      <c r="K16" s="51">
        <v>18.341543930760285</v>
      </c>
      <c r="L16" s="51">
        <v>4.787575926976532</v>
      </c>
      <c r="M16" s="51">
        <v>4.6390631941264076</v>
      </c>
      <c r="N16" s="51">
        <v>5.230405947074102</v>
      </c>
      <c r="O16" s="51">
        <v>12.747029479926098</v>
      </c>
    </row>
    <row r="17" spans="1:15" ht="12.75">
      <c r="A17" s="242" t="s">
        <v>49</v>
      </c>
      <c r="B17" s="54" t="s">
        <v>120</v>
      </c>
      <c r="C17" s="77">
        <v>7108041</v>
      </c>
      <c r="D17" s="56">
        <v>226984</v>
      </c>
      <c r="E17" s="56">
        <v>226984</v>
      </c>
      <c r="F17" s="56">
        <v>10795</v>
      </c>
      <c r="G17" s="51">
        <v>-95.24415817855004</v>
      </c>
      <c r="H17" s="56">
        <v>1171589</v>
      </c>
      <c r="I17" s="56">
        <v>1171589</v>
      </c>
      <c r="J17" s="56">
        <v>61531</v>
      </c>
      <c r="K17" s="51">
        <v>-94.74807291635547</v>
      </c>
      <c r="L17" s="51">
        <v>5.16154883163571</v>
      </c>
      <c r="M17" s="51">
        <v>5.16154883163571</v>
      </c>
      <c r="N17" s="51">
        <v>5.699953682260306</v>
      </c>
      <c r="O17" s="51">
        <v>10.431071528852964</v>
      </c>
    </row>
    <row r="18" spans="1:15" ht="12.75">
      <c r="A18" s="243" t="s">
        <v>49</v>
      </c>
      <c r="B18" s="54" t="s">
        <v>127</v>
      </c>
      <c r="C18" s="77">
        <v>7108049</v>
      </c>
      <c r="D18" s="56">
        <v>5552747</v>
      </c>
      <c r="E18" s="56">
        <v>2685850</v>
      </c>
      <c r="F18" s="56">
        <v>3046574</v>
      </c>
      <c r="G18" s="51">
        <v>13.430534095351554</v>
      </c>
      <c r="H18" s="56">
        <v>26499312</v>
      </c>
      <c r="I18" s="56">
        <v>12341232</v>
      </c>
      <c r="J18" s="56">
        <v>15929750</v>
      </c>
      <c r="K18" s="51">
        <v>29.077469737219097</v>
      </c>
      <c r="L18" s="51">
        <v>4.772288742851061</v>
      </c>
      <c r="M18" s="51">
        <v>4.594907384999162</v>
      </c>
      <c r="N18" s="51">
        <v>5.228742187125604</v>
      </c>
      <c r="O18" s="51">
        <v>13.794288959897226</v>
      </c>
    </row>
    <row r="19" spans="1:15" ht="12.75">
      <c r="A19" s="258" t="s">
        <v>150</v>
      </c>
      <c r="B19" s="259"/>
      <c r="C19" s="77">
        <v>8119090</v>
      </c>
      <c r="D19" s="56">
        <v>8444139</v>
      </c>
      <c r="E19" s="56">
        <v>6263531</v>
      </c>
      <c r="F19" s="56">
        <v>5167606</v>
      </c>
      <c r="G19" s="51">
        <v>-17.496919868361793</v>
      </c>
      <c r="H19" s="56">
        <v>24988620</v>
      </c>
      <c r="I19" s="56">
        <v>18345747</v>
      </c>
      <c r="J19" s="56">
        <v>15144148</v>
      </c>
      <c r="K19" s="51">
        <v>-17.451450736783848</v>
      </c>
      <c r="L19" s="51">
        <v>2.959285724690226</v>
      </c>
      <c r="M19" s="51">
        <v>2.9289783989254623</v>
      </c>
      <c r="N19" s="51">
        <v>2.930592618709708</v>
      </c>
      <c r="O19" s="51">
        <v>0.055112041278215784</v>
      </c>
    </row>
    <row r="20" spans="1:15" ht="12.75">
      <c r="A20" s="258" t="s">
        <v>292</v>
      </c>
      <c r="B20" s="259"/>
      <c r="C20" s="77">
        <v>8112090</v>
      </c>
      <c r="D20" s="56">
        <v>1970773</v>
      </c>
      <c r="E20" s="56">
        <v>1350406</v>
      </c>
      <c r="F20" s="56">
        <v>2092511</v>
      </c>
      <c r="G20" s="51">
        <v>54.9542137697848</v>
      </c>
      <c r="H20" s="56">
        <v>6280386</v>
      </c>
      <c r="I20" s="56">
        <v>4224450</v>
      </c>
      <c r="J20" s="56">
        <v>7036542</v>
      </c>
      <c r="K20" s="51">
        <v>66.5670560664702</v>
      </c>
      <c r="L20" s="51">
        <v>3.1867627575575677</v>
      </c>
      <c r="M20" s="51">
        <v>3.1282814205505605</v>
      </c>
      <c r="N20" s="51">
        <v>3.3627264086066933</v>
      </c>
      <c r="O20" s="51">
        <v>7.494370120155991</v>
      </c>
    </row>
    <row r="21" spans="1:15" ht="12.75">
      <c r="A21" s="241" t="s">
        <v>53</v>
      </c>
      <c r="B21" s="54" t="s">
        <v>40</v>
      </c>
      <c r="C21" s="77">
        <v>7108090</v>
      </c>
      <c r="D21" s="56">
        <v>2484066</v>
      </c>
      <c r="E21" s="56">
        <v>1562787</v>
      </c>
      <c r="F21" s="56">
        <v>1049325</v>
      </c>
      <c r="G21" s="51">
        <v>-32.85553309568099</v>
      </c>
      <c r="H21" s="56">
        <v>5658783</v>
      </c>
      <c r="I21" s="56">
        <v>3849075</v>
      </c>
      <c r="J21" s="56">
        <v>2911041</v>
      </c>
      <c r="K21" s="51">
        <v>-24.37037470041503</v>
      </c>
      <c r="L21" s="51">
        <v>2.2780324677363644</v>
      </c>
      <c r="M21" s="51">
        <v>2.4629556043145997</v>
      </c>
      <c r="N21" s="51">
        <v>2.774203416482024</v>
      </c>
      <c r="O21" s="51">
        <v>12.63716697216064</v>
      </c>
    </row>
    <row r="22" spans="1:15" ht="12.75">
      <c r="A22" s="242" t="s">
        <v>53</v>
      </c>
      <c r="B22" s="54" t="s">
        <v>118</v>
      </c>
      <c r="C22" s="77">
        <v>7108091</v>
      </c>
      <c r="D22" s="56">
        <v>0</v>
      </c>
      <c r="E22" s="56">
        <v>0</v>
      </c>
      <c r="F22" s="56">
        <v>0</v>
      </c>
      <c r="G22" s="51" t="s">
        <v>381</v>
      </c>
      <c r="H22" s="56">
        <v>0</v>
      </c>
      <c r="I22" s="56">
        <v>0</v>
      </c>
      <c r="J22" s="56">
        <v>0</v>
      </c>
      <c r="K22" s="51" t="s">
        <v>381</v>
      </c>
      <c r="L22" s="51" t="s">
        <v>381</v>
      </c>
      <c r="M22" s="51" t="s">
        <v>381</v>
      </c>
      <c r="N22" s="51" t="s">
        <v>381</v>
      </c>
      <c r="O22" s="51" t="s">
        <v>381</v>
      </c>
    </row>
    <row r="23" spans="1:15" ht="12.75">
      <c r="A23" s="243" t="s">
        <v>53</v>
      </c>
      <c r="B23" s="54" t="s">
        <v>119</v>
      </c>
      <c r="C23" s="77">
        <v>7108099</v>
      </c>
      <c r="D23" s="56">
        <v>2484066</v>
      </c>
      <c r="E23" s="56">
        <v>1562787</v>
      </c>
      <c r="F23" s="56">
        <v>1049325</v>
      </c>
      <c r="G23" s="51">
        <v>-32.85553309568099</v>
      </c>
      <c r="H23" s="56">
        <v>5658783</v>
      </c>
      <c r="I23" s="56">
        <v>3849075</v>
      </c>
      <c r="J23" s="56">
        <v>2911041</v>
      </c>
      <c r="K23" s="51">
        <v>-24.37037470041503</v>
      </c>
      <c r="L23" s="51">
        <v>2.2780324677363644</v>
      </c>
      <c r="M23" s="51">
        <v>2.4629556043145997</v>
      </c>
      <c r="N23" s="51">
        <v>2.774203416482024</v>
      </c>
      <c r="O23" s="51">
        <v>12.63716697216064</v>
      </c>
    </row>
    <row r="24" spans="1:15" ht="12.75">
      <c r="A24" s="244" t="s">
        <v>52</v>
      </c>
      <c r="B24" s="245"/>
      <c r="C24" s="77">
        <v>7104000</v>
      </c>
      <c r="D24" s="56">
        <v>3802438</v>
      </c>
      <c r="E24" s="56">
        <v>1961357</v>
      </c>
      <c r="F24" s="56">
        <v>1747091</v>
      </c>
      <c r="G24" s="51">
        <v>-10.924375317700964</v>
      </c>
      <c r="H24" s="56">
        <v>5520573</v>
      </c>
      <c r="I24" s="56">
        <v>2729889</v>
      </c>
      <c r="J24" s="56">
        <v>2827252</v>
      </c>
      <c r="K24" s="51">
        <v>3.566555270195959</v>
      </c>
      <c r="L24" s="51">
        <v>1.4518508914543775</v>
      </c>
      <c r="M24" s="51">
        <v>1.3918368762035673</v>
      </c>
      <c r="N24" s="51">
        <v>1.6182625862075875</v>
      </c>
      <c r="O24" s="51">
        <v>16.26812120552721</v>
      </c>
    </row>
    <row r="25" spans="1:15" ht="12.75">
      <c r="A25" s="244" t="s">
        <v>50</v>
      </c>
      <c r="B25" s="245"/>
      <c r="C25" s="77">
        <v>7109000</v>
      </c>
      <c r="D25" s="56">
        <v>2313999</v>
      </c>
      <c r="E25" s="56">
        <v>651564</v>
      </c>
      <c r="F25" s="56">
        <v>838884</v>
      </c>
      <c r="G25" s="51">
        <v>28.74928633257823</v>
      </c>
      <c r="H25" s="56">
        <v>4595668</v>
      </c>
      <c r="I25" s="56">
        <v>923381</v>
      </c>
      <c r="J25" s="56">
        <v>1704747</v>
      </c>
      <c r="K25" s="51">
        <v>84.62010805940344</v>
      </c>
      <c r="L25" s="51">
        <v>1.9860285160019515</v>
      </c>
      <c r="M25" s="51">
        <v>1.417176209858126</v>
      </c>
      <c r="N25" s="51">
        <v>2.0321605847769177</v>
      </c>
      <c r="O25" s="51">
        <v>43.395053532570806</v>
      </c>
    </row>
    <row r="26" spans="1:15" ht="12.75">
      <c r="A26" s="244" t="s">
        <v>54</v>
      </c>
      <c r="B26" s="245"/>
      <c r="C26" s="77">
        <v>8119040</v>
      </c>
      <c r="D26" s="56">
        <v>4025201</v>
      </c>
      <c r="E26" s="56">
        <v>1943141</v>
      </c>
      <c r="F26" s="56">
        <v>1287548</v>
      </c>
      <c r="G26" s="51">
        <v>-33.73882801093693</v>
      </c>
      <c r="H26" s="56">
        <v>4516105</v>
      </c>
      <c r="I26" s="56">
        <v>1904119</v>
      </c>
      <c r="J26" s="56">
        <v>1526647</v>
      </c>
      <c r="K26" s="51">
        <v>-19.823971085840753</v>
      </c>
      <c r="L26" s="51">
        <v>1.121957636401263</v>
      </c>
      <c r="M26" s="51">
        <v>0.9799180810862413</v>
      </c>
      <c r="N26" s="51">
        <v>1.1857010379418864</v>
      </c>
      <c r="O26" s="51">
        <v>21.000016310295464</v>
      </c>
    </row>
    <row r="27" spans="1:15" ht="12.75">
      <c r="A27" s="244" t="s">
        <v>51</v>
      </c>
      <c r="B27" s="245"/>
      <c r="C27" s="77">
        <v>7108030</v>
      </c>
      <c r="D27" s="56">
        <v>3185954</v>
      </c>
      <c r="E27" s="56">
        <v>582442</v>
      </c>
      <c r="F27" s="56">
        <v>562416</v>
      </c>
      <c r="G27" s="51">
        <v>-3.43828226673214</v>
      </c>
      <c r="H27" s="56">
        <v>3784975</v>
      </c>
      <c r="I27" s="56">
        <v>712646</v>
      </c>
      <c r="J27" s="56">
        <v>691611</v>
      </c>
      <c r="K27" s="51">
        <v>-2.9516758671205623</v>
      </c>
      <c r="L27" s="51">
        <v>1.1880193499341172</v>
      </c>
      <c r="M27" s="51">
        <v>1.2235484391578904</v>
      </c>
      <c r="N27" s="51">
        <v>1.2297143040027312</v>
      </c>
      <c r="O27" s="51">
        <v>0.5039330399607689</v>
      </c>
    </row>
    <row r="28" spans="1:15" ht="12.75">
      <c r="A28" s="244" t="s">
        <v>55</v>
      </c>
      <c r="B28" s="245"/>
      <c r="C28" s="77">
        <v>8119060</v>
      </c>
      <c r="D28" s="56">
        <v>2967228</v>
      </c>
      <c r="E28" s="56">
        <v>2260628</v>
      </c>
      <c r="F28" s="56">
        <v>3127456</v>
      </c>
      <c r="G28" s="51">
        <v>38.34456620018862</v>
      </c>
      <c r="H28" s="56">
        <v>3735016</v>
      </c>
      <c r="I28" s="56">
        <v>2778993</v>
      </c>
      <c r="J28" s="56">
        <v>3971187</v>
      </c>
      <c r="K28" s="51">
        <v>42.90021601349841</v>
      </c>
      <c r="L28" s="51">
        <v>1.2587559836992641</v>
      </c>
      <c r="M28" s="51">
        <v>1.2293013268879267</v>
      </c>
      <c r="N28" s="51">
        <v>1.2697818930146418</v>
      </c>
      <c r="O28" s="51">
        <v>3.292973434690327</v>
      </c>
    </row>
    <row r="29" spans="1:15" ht="12.75">
      <c r="A29" s="244" t="s">
        <v>56</v>
      </c>
      <c r="B29" s="245"/>
      <c r="C29" s="77">
        <v>7102100</v>
      </c>
      <c r="D29" s="56">
        <v>2099549</v>
      </c>
      <c r="E29" s="56">
        <v>1008010</v>
      </c>
      <c r="F29" s="56">
        <v>854741</v>
      </c>
      <c r="G29" s="51">
        <v>-15.20510709219155</v>
      </c>
      <c r="H29" s="56">
        <v>3142523</v>
      </c>
      <c r="I29" s="56">
        <v>1494415</v>
      </c>
      <c r="J29" s="56">
        <v>1474425</v>
      </c>
      <c r="K29" s="51">
        <v>-1.3376471729740436</v>
      </c>
      <c r="L29" s="51">
        <v>1.496760971046639</v>
      </c>
      <c r="M29" s="51">
        <v>1.4825398557553993</v>
      </c>
      <c r="N29" s="51">
        <v>1.7249962269272212</v>
      </c>
      <c r="O29" s="51">
        <v>16.354121626516616</v>
      </c>
    </row>
    <row r="30" spans="1:15" ht="12.75">
      <c r="A30" s="244" t="s">
        <v>57</v>
      </c>
      <c r="B30" s="245"/>
      <c r="C30" s="77">
        <v>7102910</v>
      </c>
      <c r="D30" s="56">
        <v>505080</v>
      </c>
      <c r="E30" s="56">
        <v>346647</v>
      </c>
      <c r="F30" s="56">
        <v>281137</v>
      </c>
      <c r="G30" s="51">
        <v>-18.898187493328944</v>
      </c>
      <c r="H30" s="56">
        <v>1336890</v>
      </c>
      <c r="I30" s="56">
        <v>907622</v>
      </c>
      <c r="J30" s="56">
        <v>726631</v>
      </c>
      <c r="K30" s="51">
        <v>-19.941231041116236</v>
      </c>
      <c r="L30" s="51">
        <v>2.646887621762889</v>
      </c>
      <c r="M30" s="51">
        <v>2.618288922160007</v>
      </c>
      <c r="N30" s="51">
        <v>2.5846153298925434</v>
      </c>
      <c r="O30" s="51">
        <v>-1.2860915379683924</v>
      </c>
    </row>
    <row r="31" spans="1:15" ht="12.75">
      <c r="A31" s="244" t="s">
        <v>62</v>
      </c>
      <c r="B31" s="245"/>
      <c r="C31" s="77">
        <v>8119050</v>
      </c>
      <c r="D31" s="56">
        <v>1031052</v>
      </c>
      <c r="E31" s="56">
        <v>356282</v>
      </c>
      <c r="F31" s="56">
        <v>183208</v>
      </c>
      <c r="G31" s="51">
        <v>-48.57781195794343</v>
      </c>
      <c r="H31" s="56">
        <v>1095951</v>
      </c>
      <c r="I31" s="56">
        <v>407557</v>
      </c>
      <c r="J31" s="56">
        <v>239784</v>
      </c>
      <c r="K31" s="51">
        <v>-41.16553022031274</v>
      </c>
      <c r="L31" s="51">
        <v>1.062944448970566</v>
      </c>
      <c r="M31" s="51">
        <v>1.143916897289226</v>
      </c>
      <c r="N31" s="51">
        <v>1.3088074756560848</v>
      </c>
      <c r="O31" s="51">
        <v>14.414559200725584</v>
      </c>
    </row>
    <row r="32" spans="1:15" ht="12.75">
      <c r="A32" s="244" t="s">
        <v>58</v>
      </c>
      <c r="B32" s="245"/>
      <c r="C32" s="77">
        <v>8119020</v>
      </c>
      <c r="D32" s="56">
        <v>356604</v>
      </c>
      <c r="E32" s="56">
        <v>311991</v>
      </c>
      <c r="F32" s="56">
        <v>198852</v>
      </c>
      <c r="G32" s="51">
        <v>-36.26354606382877</v>
      </c>
      <c r="H32" s="56">
        <v>858984</v>
      </c>
      <c r="I32" s="56">
        <v>706359</v>
      </c>
      <c r="J32" s="56">
        <v>457788</v>
      </c>
      <c r="K32" s="51">
        <v>-35.19046264010227</v>
      </c>
      <c r="L32" s="51">
        <v>2.4087895817209004</v>
      </c>
      <c r="M32" s="51">
        <v>2.264036462590267</v>
      </c>
      <c r="N32" s="51">
        <v>2.3021543660611914</v>
      </c>
      <c r="O32" s="51">
        <v>1.683625864722793</v>
      </c>
    </row>
    <row r="33" spans="1:15" ht="12.75">
      <c r="A33" s="244" t="s">
        <v>59</v>
      </c>
      <c r="B33" s="245"/>
      <c r="C33" s="77">
        <v>8119030</v>
      </c>
      <c r="D33" s="56">
        <v>325242</v>
      </c>
      <c r="E33" s="56">
        <v>273889</v>
      </c>
      <c r="F33" s="56">
        <v>172650</v>
      </c>
      <c r="G33" s="51">
        <v>-36.96351441642417</v>
      </c>
      <c r="H33" s="56">
        <v>691157</v>
      </c>
      <c r="I33" s="56">
        <v>553214</v>
      </c>
      <c r="J33" s="56">
        <v>400569</v>
      </c>
      <c r="K33" s="51">
        <v>-27.592396432483635</v>
      </c>
      <c r="L33" s="51">
        <v>2.125054574747419</v>
      </c>
      <c r="M33" s="51">
        <v>2.0198474564513362</v>
      </c>
      <c r="N33" s="51">
        <v>2.3201216333622936</v>
      </c>
      <c r="O33" s="51">
        <v>14.866180906478355</v>
      </c>
    </row>
    <row r="34" spans="1:15" ht="12.75">
      <c r="A34" s="244" t="s">
        <v>151</v>
      </c>
      <c r="B34" s="245"/>
      <c r="C34" s="77">
        <v>7103000</v>
      </c>
      <c r="D34" s="56">
        <v>173445</v>
      </c>
      <c r="E34" s="56">
        <v>16972</v>
      </c>
      <c r="F34" s="56">
        <v>19074</v>
      </c>
      <c r="G34" s="51">
        <v>12.38510487862361</v>
      </c>
      <c r="H34" s="56">
        <v>507601</v>
      </c>
      <c r="I34" s="56">
        <v>29285</v>
      </c>
      <c r="J34" s="56">
        <v>41630</v>
      </c>
      <c r="K34" s="51">
        <v>42.154686699675594</v>
      </c>
      <c r="L34" s="51">
        <v>2.9265819135749083</v>
      </c>
      <c r="M34" s="51">
        <v>1.7254890407730379</v>
      </c>
      <c r="N34" s="51">
        <v>2.1825521652511273</v>
      </c>
      <c r="O34" s="51">
        <v>26.48890335885994</v>
      </c>
    </row>
    <row r="35" spans="1:15" ht="12.75">
      <c r="A35" s="244" t="s">
        <v>61</v>
      </c>
      <c r="B35" s="245"/>
      <c r="C35" s="77">
        <v>7108020</v>
      </c>
      <c r="D35" s="56">
        <v>156299</v>
      </c>
      <c r="E35" s="56">
        <v>85857</v>
      </c>
      <c r="F35" s="56">
        <v>55429</v>
      </c>
      <c r="G35" s="51">
        <v>-35.44032519188883</v>
      </c>
      <c r="H35" s="56">
        <v>269641</v>
      </c>
      <c r="I35" s="56">
        <v>145990</v>
      </c>
      <c r="J35" s="56">
        <v>98998</v>
      </c>
      <c r="K35" s="51">
        <v>-32.18850606205904</v>
      </c>
      <c r="L35" s="51">
        <v>1.7251613893882878</v>
      </c>
      <c r="M35" s="51">
        <v>1.700385524767928</v>
      </c>
      <c r="N35" s="51">
        <v>1.7860325822223024</v>
      </c>
      <c r="O35" s="51">
        <v>5.036919934146322</v>
      </c>
    </row>
    <row r="36" spans="1:15" ht="12.75">
      <c r="A36" s="244" t="s">
        <v>63</v>
      </c>
      <c r="B36" s="245"/>
      <c r="C36" s="77">
        <v>7102200</v>
      </c>
      <c r="D36" s="56">
        <v>69575</v>
      </c>
      <c r="E36" s="56">
        <v>36043</v>
      </c>
      <c r="F36" s="56">
        <v>20343</v>
      </c>
      <c r="G36" s="51">
        <v>-43.55908220736343</v>
      </c>
      <c r="H36" s="56">
        <v>103015</v>
      </c>
      <c r="I36" s="56">
        <v>51630</v>
      </c>
      <c r="J36" s="56">
        <v>32955</v>
      </c>
      <c r="K36" s="51">
        <v>-36.17083091226031</v>
      </c>
      <c r="L36" s="51">
        <v>1.4806324110671936</v>
      </c>
      <c r="M36" s="51">
        <v>1.432455677940238</v>
      </c>
      <c r="N36" s="51">
        <v>1.6199675564076095</v>
      </c>
      <c r="O36" s="51">
        <v>13.09023946465131</v>
      </c>
    </row>
    <row r="37" spans="1:15" ht="12.75">
      <c r="A37" s="244" t="s">
        <v>64</v>
      </c>
      <c r="B37" s="245"/>
      <c r="C37" s="77">
        <v>7108010</v>
      </c>
      <c r="D37" s="56">
        <v>58118</v>
      </c>
      <c r="E37" s="56">
        <v>41542</v>
      </c>
      <c r="F37" s="56">
        <v>27395</v>
      </c>
      <c r="G37" s="51">
        <v>-34.054691637379044</v>
      </c>
      <c r="H37" s="56">
        <v>95770</v>
      </c>
      <c r="I37" s="56">
        <v>68168</v>
      </c>
      <c r="J37" s="56">
        <v>44585</v>
      </c>
      <c r="K37" s="51">
        <v>-34.595411336697566</v>
      </c>
      <c r="L37" s="51">
        <v>1.647854365256891</v>
      </c>
      <c r="M37" s="51">
        <v>1.640941697559097</v>
      </c>
      <c r="N37" s="51">
        <v>1.6274867676583318</v>
      </c>
      <c r="O37" s="51">
        <v>-0.8199517338598583</v>
      </c>
    </row>
    <row r="38" spans="1:15" ht="12.75">
      <c r="A38" s="244" t="s">
        <v>66</v>
      </c>
      <c r="B38" s="245"/>
      <c r="C38" s="77">
        <v>7101000</v>
      </c>
      <c r="D38" s="56">
        <v>1800</v>
      </c>
      <c r="E38" s="56">
        <v>1800</v>
      </c>
      <c r="F38" s="56">
        <v>0</v>
      </c>
      <c r="G38" s="51">
        <v>-100</v>
      </c>
      <c r="H38" s="56">
        <v>2651</v>
      </c>
      <c r="I38" s="56">
        <v>2651</v>
      </c>
      <c r="J38" s="56">
        <v>0</v>
      </c>
      <c r="K38" s="51">
        <v>-100</v>
      </c>
      <c r="L38" s="51">
        <v>1.4727777777777777</v>
      </c>
      <c r="M38" s="51">
        <v>1.4727777777777777</v>
      </c>
      <c r="N38" s="51" t="s">
        <v>381</v>
      </c>
      <c r="O38" s="51" t="s">
        <v>381</v>
      </c>
    </row>
    <row r="39" spans="1:15" ht="12.75">
      <c r="A39" s="244" t="s">
        <v>65</v>
      </c>
      <c r="B39" s="245"/>
      <c r="C39" s="77">
        <v>7102990</v>
      </c>
      <c r="D39" s="56">
        <v>0</v>
      </c>
      <c r="E39" s="56">
        <v>0</v>
      </c>
      <c r="F39" s="56">
        <v>0</v>
      </c>
      <c r="G39" s="51" t="s">
        <v>381</v>
      </c>
      <c r="H39" s="56">
        <v>0</v>
      </c>
      <c r="I39" s="56">
        <v>0</v>
      </c>
      <c r="J39" s="56">
        <v>0</v>
      </c>
      <c r="K39" s="51" t="s">
        <v>381</v>
      </c>
      <c r="L39" s="51" t="s">
        <v>381</v>
      </c>
      <c r="M39" s="51" t="s">
        <v>381</v>
      </c>
      <c r="N39" s="51" t="s">
        <v>381</v>
      </c>
      <c r="O39" s="51" t="s">
        <v>381</v>
      </c>
    </row>
    <row r="40" spans="1:15" ht="12.75">
      <c r="A40" s="249" t="s">
        <v>40</v>
      </c>
      <c r="B40" s="247"/>
      <c r="C40" s="245"/>
      <c r="D40" s="55">
        <v>133802115</v>
      </c>
      <c r="E40" s="55">
        <v>88296796</v>
      </c>
      <c r="F40" s="55">
        <v>86559946</v>
      </c>
      <c r="G40" s="51">
        <v>-1.9670589179702547</v>
      </c>
      <c r="H40" s="55">
        <v>345328736</v>
      </c>
      <c r="I40" s="55">
        <v>228526287</v>
      </c>
      <c r="J40" s="55">
        <v>247817257</v>
      </c>
      <c r="K40" s="52">
        <v>8.441466517153895</v>
      </c>
      <c r="L40" s="51">
        <v>2.5808914604974666</v>
      </c>
      <c r="M40" s="51">
        <v>2.5881605828596546</v>
      </c>
      <c r="N40" s="51">
        <v>2.8629553096070555</v>
      </c>
      <c r="O40" s="51">
        <v>10.617375466084123</v>
      </c>
    </row>
    <row r="41" spans="1:15" ht="12.75">
      <c r="A41" s="244" t="s">
        <v>403</v>
      </c>
      <c r="B41" s="246"/>
      <c r="C41" s="246"/>
      <c r="D41" s="247"/>
      <c r="E41" s="247"/>
      <c r="F41" s="247"/>
      <c r="G41" s="247"/>
      <c r="H41" s="247"/>
      <c r="I41" s="247"/>
      <c r="J41" s="247"/>
      <c r="K41" s="247"/>
      <c r="L41" s="247"/>
      <c r="M41" s="247"/>
      <c r="N41" s="247"/>
      <c r="O41" s="248"/>
    </row>
  </sheetData>
  <sheetProtection/>
  <mergeCells count="32">
    <mergeCell ref="A4:A6"/>
    <mergeCell ref="A38:B38"/>
    <mergeCell ref="A34:B34"/>
    <mergeCell ref="A29:B29"/>
    <mergeCell ref="A36:B36"/>
    <mergeCell ref="A39:B39"/>
    <mergeCell ref="A20:B20"/>
    <mergeCell ref="A21:A23"/>
    <mergeCell ref="A24:B24"/>
    <mergeCell ref="A19:B19"/>
    <mergeCell ref="A1:O1"/>
    <mergeCell ref="C2:C3"/>
    <mergeCell ref="D2:G2"/>
    <mergeCell ref="H2:K2"/>
    <mergeCell ref="L2:O2"/>
    <mergeCell ref="A2:B3"/>
    <mergeCell ref="A41:O41"/>
    <mergeCell ref="A40:C40"/>
    <mergeCell ref="A30:B30"/>
    <mergeCell ref="A32:B32"/>
    <mergeCell ref="A27:B27"/>
    <mergeCell ref="A35:B35"/>
    <mergeCell ref="A16:A18"/>
    <mergeCell ref="A13:A15"/>
    <mergeCell ref="A10:A12"/>
    <mergeCell ref="A7:A9"/>
    <mergeCell ref="A37:B37"/>
    <mergeCell ref="A33:B33"/>
    <mergeCell ref="A25:B25"/>
    <mergeCell ref="A31:B31"/>
    <mergeCell ref="A28:B28"/>
    <mergeCell ref="A26:B26"/>
  </mergeCells>
  <printOptions/>
  <pageMargins left="0.7086614173228347" right="0.7086614173228347" top="0.7480314960629921" bottom="0.7480314960629921" header="0.31496062992125984" footer="0.31496062992125984"/>
  <pageSetup fitToHeight="1" fitToWidth="1" orientation="landscape" scale="65"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12"/>
  <sheetViews>
    <sheetView zoomScalePageLayoutView="0" workbookViewId="0" topLeftCell="A76">
      <selection activeCell="B112" sqref="B112"/>
    </sheetView>
  </sheetViews>
  <sheetFormatPr defaultColWidth="11.421875" defaultRowHeight="15"/>
  <cols>
    <col min="1" max="1" width="24.28125" style="98" customWidth="1"/>
    <col min="2" max="2" width="31.421875" style="98" customWidth="1"/>
    <col min="3" max="3" width="10.140625" style="99" customWidth="1"/>
    <col min="4" max="4" width="11.00390625" style="64" customWidth="1"/>
    <col min="5" max="5" width="11.421875" style="64" customWidth="1"/>
    <col min="6" max="6" width="11.28125" style="64" customWidth="1"/>
    <col min="7" max="7" width="9.140625" style="64" customWidth="1"/>
    <col min="8" max="8" width="11.00390625" style="64" customWidth="1"/>
    <col min="9" max="9" width="11.421875" style="64" customWidth="1"/>
    <col min="10" max="10" width="11.57421875" style="64" customWidth="1"/>
    <col min="11" max="11" width="8.00390625" style="64" customWidth="1"/>
    <col min="12" max="12" width="7.00390625" style="64" customWidth="1"/>
    <col min="13" max="14" width="7.7109375" style="64" customWidth="1"/>
    <col min="15" max="15" width="6.7109375" style="64" bestFit="1" customWidth="1"/>
    <col min="16" max="16384" width="11.421875" style="64" customWidth="1"/>
  </cols>
  <sheetData>
    <row r="1" spans="1:15" ht="12.75">
      <c r="A1" s="271" t="s">
        <v>67</v>
      </c>
      <c r="B1" s="272"/>
      <c r="C1" s="272"/>
      <c r="D1" s="272"/>
      <c r="E1" s="272"/>
      <c r="F1" s="272"/>
      <c r="G1" s="272"/>
      <c r="H1" s="272"/>
      <c r="I1" s="272"/>
      <c r="J1" s="272"/>
      <c r="K1" s="272"/>
      <c r="L1" s="272"/>
      <c r="M1" s="272"/>
      <c r="N1" s="272"/>
      <c r="O1" s="273"/>
    </row>
    <row r="2" spans="1:15" ht="12.75" customHeight="1">
      <c r="A2" s="276" t="s">
        <v>43</v>
      </c>
      <c r="B2" s="277"/>
      <c r="C2" s="274" t="s">
        <v>44</v>
      </c>
      <c r="D2" s="275" t="s">
        <v>34</v>
      </c>
      <c r="E2" s="275"/>
      <c r="F2" s="275"/>
      <c r="G2" s="275"/>
      <c r="H2" s="275" t="s">
        <v>349</v>
      </c>
      <c r="I2" s="275"/>
      <c r="J2" s="275"/>
      <c r="K2" s="275"/>
      <c r="L2" s="275" t="s">
        <v>400</v>
      </c>
      <c r="M2" s="275"/>
      <c r="N2" s="275"/>
      <c r="O2" s="275"/>
    </row>
    <row r="3" spans="1:15" ht="38.25" customHeight="1">
      <c r="A3" s="278"/>
      <c r="B3" s="279"/>
      <c r="C3" s="274"/>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280" t="s">
        <v>99</v>
      </c>
      <c r="B4" s="92" t="s">
        <v>40</v>
      </c>
      <c r="C4" s="70"/>
      <c r="D4" s="86">
        <v>98252590</v>
      </c>
      <c r="E4" s="86">
        <v>47850768</v>
      </c>
      <c r="F4" s="86">
        <v>47061133</v>
      </c>
      <c r="G4" s="51">
        <v>-1.6502033990342668</v>
      </c>
      <c r="H4" s="86">
        <v>100004735</v>
      </c>
      <c r="I4" s="86">
        <v>48533688</v>
      </c>
      <c r="J4" s="86">
        <v>49421694</v>
      </c>
      <c r="K4" s="51">
        <v>1.829669321647276</v>
      </c>
      <c r="L4" s="51">
        <v>1.0178330667924378</v>
      </c>
      <c r="M4" s="51">
        <v>1.0142718712477092</v>
      </c>
      <c r="N4" s="51">
        <v>1.0501594596118202</v>
      </c>
      <c r="O4" s="51">
        <v>3.538261227728201</v>
      </c>
    </row>
    <row r="5" spans="1:15" ht="25.5">
      <c r="A5" s="281"/>
      <c r="B5" s="92" t="s">
        <v>294</v>
      </c>
      <c r="C5" s="70">
        <v>20029012</v>
      </c>
      <c r="D5" s="86">
        <v>73719742</v>
      </c>
      <c r="E5" s="86">
        <v>33292623</v>
      </c>
      <c r="F5" s="86">
        <v>41442578</v>
      </c>
      <c r="G5" s="51">
        <v>24.479762378590596</v>
      </c>
      <c r="H5" s="86">
        <v>74248232</v>
      </c>
      <c r="I5" s="86">
        <v>33473567</v>
      </c>
      <c r="J5" s="86">
        <v>43300214</v>
      </c>
      <c r="K5" s="51">
        <v>29.35643817105</v>
      </c>
      <c r="L5" s="51">
        <v>1.0071689073464203</v>
      </c>
      <c r="M5" s="51">
        <v>1.005434957768272</v>
      </c>
      <c r="N5" s="51">
        <v>1.0448243350112052</v>
      </c>
      <c r="O5" s="51">
        <v>3.9176454865230026</v>
      </c>
    </row>
    <row r="6" spans="1:15" ht="12.75">
      <c r="A6" s="282"/>
      <c r="B6" s="92" t="s">
        <v>153</v>
      </c>
      <c r="C6" s="70">
        <v>20029019</v>
      </c>
      <c r="D6" s="86">
        <v>24532848</v>
      </c>
      <c r="E6" s="86">
        <v>14558145</v>
      </c>
      <c r="F6" s="86">
        <v>5618555</v>
      </c>
      <c r="G6" s="51">
        <v>-61.406106341158164</v>
      </c>
      <c r="H6" s="86">
        <v>25756503</v>
      </c>
      <c r="I6" s="86">
        <v>15060121</v>
      </c>
      <c r="J6" s="88">
        <v>6121480</v>
      </c>
      <c r="K6" s="51">
        <v>-59.3530490226473</v>
      </c>
      <c r="L6" s="51">
        <v>1.0498782285693042</v>
      </c>
      <c r="M6" s="51">
        <v>1.034480766608658</v>
      </c>
      <c r="N6" s="51">
        <v>1.0895114491181452</v>
      </c>
      <c r="O6" s="51">
        <v>5.319642886149989</v>
      </c>
    </row>
    <row r="7" spans="1:15" ht="12.75">
      <c r="A7" s="281" t="s">
        <v>401</v>
      </c>
      <c r="B7" s="92" t="s">
        <v>40</v>
      </c>
      <c r="C7" s="200"/>
      <c r="D7" s="86">
        <v>59057760</v>
      </c>
      <c r="E7" s="86">
        <v>29467312</v>
      </c>
      <c r="F7" s="86">
        <v>26619637</v>
      </c>
      <c r="G7" s="51">
        <v>-9.663843787312532</v>
      </c>
      <c r="H7" s="86">
        <v>86984575</v>
      </c>
      <c r="I7" s="86">
        <v>43027308</v>
      </c>
      <c r="J7" s="56">
        <v>41106301</v>
      </c>
      <c r="K7" s="51">
        <v>-4.464622792576289</v>
      </c>
      <c r="L7" s="51">
        <v>1.4728729128907023</v>
      </c>
      <c r="M7" s="51">
        <v>1.4601707817801637</v>
      </c>
      <c r="N7" s="51">
        <v>1.5442096749854253</v>
      </c>
      <c r="O7" s="51">
        <v>5.7554153427728405</v>
      </c>
    </row>
    <row r="8" spans="1:15" ht="12.75">
      <c r="A8" s="281"/>
      <c r="B8" s="92" t="s">
        <v>157</v>
      </c>
      <c r="C8" s="70">
        <v>20087011</v>
      </c>
      <c r="D8" s="86">
        <v>51513170</v>
      </c>
      <c r="E8" s="86">
        <v>25531214</v>
      </c>
      <c r="F8" s="86">
        <v>21790592</v>
      </c>
      <c r="G8" s="51">
        <v>-14.651171699081756</v>
      </c>
      <c r="H8" s="86">
        <v>73132256</v>
      </c>
      <c r="I8" s="86">
        <v>36022478</v>
      </c>
      <c r="J8" s="88">
        <v>31978618</v>
      </c>
      <c r="K8" s="51">
        <v>-11.225935095303551</v>
      </c>
      <c r="L8" s="51">
        <v>1.4196807534849827</v>
      </c>
      <c r="M8" s="51">
        <v>1.4109191204147207</v>
      </c>
      <c r="N8" s="51">
        <v>1.4675424146347193</v>
      </c>
      <c r="O8" s="51">
        <v>4.013220417861718</v>
      </c>
    </row>
    <row r="9" spans="1:15" ht="12.75">
      <c r="A9" s="281"/>
      <c r="B9" s="92" t="s">
        <v>339</v>
      </c>
      <c r="C9" s="70">
        <v>20087019</v>
      </c>
      <c r="D9" s="86">
        <v>7513528</v>
      </c>
      <c r="E9" s="86">
        <v>3928700</v>
      </c>
      <c r="F9" s="86">
        <v>4826729</v>
      </c>
      <c r="G9" s="51">
        <v>22.858171914373713</v>
      </c>
      <c r="H9" s="86">
        <v>13821092</v>
      </c>
      <c r="I9" s="86">
        <v>7001020</v>
      </c>
      <c r="J9" s="88">
        <v>9125301</v>
      </c>
      <c r="K9" s="51">
        <v>30.34245010012826</v>
      </c>
      <c r="L9" s="51">
        <v>1.839494309464209</v>
      </c>
      <c r="M9" s="51">
        <v>1.7820194975437167</v>
      </c>
      <c r="N9" s="51">
        <v>1.890576620315746</v>
      </c>
      <c r="O9" s="51">
        <v>6.091803312009847</v>
      </c>
    </row>
    <row r="10" spans="1:15" ht="25.5">
      <c r="A10" s="282"/>
      <c r="B10" s="92" t="s">
        <v>340</v>
      </c>
      <c r="C10" s="70">
        <v>20087090</v>
      </c>
      <c r="D10" s="86">
        <v>31062</v>
      </c>
      <c r="E10" s="86">
        <v>7398</v>
      </c>
      <c r="F10" s="86">
        <v>2316</v>
      </c>
      <c r="G10" s="51">
        <v>-68.69424168694242</v>
      </c>
      <c r="H10" s="86">
        <v>31227</v>
      </c>
      <c r="I10" s="86">
        <v>3810</v>
      </c>
      <c r="J10" s="88">
        <v>2382</v>
      </c>
      <c r="K10" s="51">
        <v>-37.480314960629926</v>
      </c>
      <c r="L10" s="51">
        <v>1.005311956731698</v>
      </c>
      <c r="M10" s="51">
        <v>0.5150040551500406</v>
      </c>
      <c r="N10" s="51">
        <v>1.028497409326425</v>
      </c>
      <c r="O10" s="51">
        <v>99.70666231487905</v>
      </c>
    </row>
    <row r="11" spans="1:15" ht="12.75">
      <c r="A11" s="293" t="s">
        <v>159</v>
      </c>
      <c r="B11" s="92" t="s">
        <v>40</v>
      </c>
      <c r="C11" s="192"/>
      <c r="D11" s="86">
        <v>80454307</v>
      </c>
      <c r="E11" s="86">
        <v>32293034</v>
      </c>
      <c r="F11" s="86">
        <v>33950056</v>
      </c>
      <c r="G11" s="51">
        <v>5.1312056959404995</v>
      </c>
      <c r="H11" s="86">
        <v>76214023</v>
      </c>
      <c r="I11" s="86">
        <v>30065077</v>
      </c>
      <c r="J11" s="56">
        <v>33244318</v>
      </c>
      <c r="K11" s="51">
        <v>10.574531374059015</v>
      </c>
      <c r="L11" s="51">
        <v>0.9472957488776829</v>
      </c>
      <c r="M11" s="51">
        <v>0.9310081239192328</v>
      </c>
      <c r="N11" s="51">
        <v>0.9792124643329012</v>
      </c>
      <c r="O11" s="51">
        <v>5.177649815851693</v>
      </c>
    </row>
    <row r="12" spans="1:15" ht="12.75">
      <c r="A12" s="294"/>
      <c r="B12" s="92" t="s">
        <v>124</v>
      </c>
      <c r="C12" s="70">
        <v>20079931</v>
      </c>
      <c r="D12" s="86">
        <v>5251560</v>
      </c>
      <c r="E12" s="86">
        <v>1626139</v>
      </c>
      <c r="F12" s="86">
        <v>1168176</v>
      </c>
      <c r="G12" s="51">
        <v>-28.16259864624119</v>
      </c>
      <c r="H12" s="86">
        <v>5842549</v>
      </c>
      <c r="I12" s="86">
        <v>1780874</v>
      </c>
      <c r="J12" s="88">
        <v>1359588</v>
      </c>
      <c r="K12" s="51">
        <v>-23.65613737973602</v>
      </c>
      <c r="L12" s="51">
        <v>1.1125358940962304</v>
      </c>
      <c r="M12" s="51">
        <v>1.0951548422367336</v>
      </c>
      <c r="N12" s="51">
        <v>1.1638554464395776</v>
      </c>
      <c r="O12" s="51">
        <v>6.273140706069524</v>
      </c>
    </row>
    <row r="13" spans="1:15" ht="25.5">
      <c r="A13" s="295"/>
      <c r="B13" s="92" t="s">
        <v>160</v>
      </c>
      <c r="C13" s="70">
        <v>20079939</v>
      </c>
      <c r="D13" s="86">
        <v>75202747</v>
      </c>
      <c r="E13" s="86">
        <v>30666895</v>
      </c>
      <c r="F13" s="86">
        <v>32781880</v>
      </c>
      <c r="G13" s="51">
        <v>6.8966388674171375</v>
      </c>
      <c r="H13" s="86">
        <v>70371474</v>
      </c>
      <c r="I13" s="86">
        <v>28284203</v>
      </c>
      <c r="J13" s="88">
        <v>31884730</v>
      </c>
      <c r="K13" s="51">
        <v>12.72981600365406</v>
      </c>
      <c r="L13" s="51">
        <v>0.9357566951643402</v>
      </c>
      <c r="M13" s="51">
        <v>0.9223041002357755</v>
      </c>
      <c r="N13" s="51">
        <v>0.9726327471151746</v>
      </c>
      <c r="O13" s="51">
        <v>5.456838678970755</v>
      </c>
    </row>
    <row r="14" spans="1:15" ht="12.75" customHeight="1">
      <c r="A14" s="299" t="s">
        <v>402</v>
      </c>
      <c r="B14" s="92" t="s">
        <v>40</v>
      </c>
      <c r="C14" s="192"/>
      <c r="D14" s="86">
        <v>49019983</v>
      </c>
      <c r="E14" s="86">
        <v>24124130</v>
      </c>
      <c r="F14" s="86">
        <v>19767623</v>
      </c>
      <c r="G14" s="51">
        <v>-18.05871134005661</v>
      </c>
      <c r="H14" s="86">
        <v>63108602</v>
      </c>
      <c r="I14" s="86">
        <v>29485576</v>
      </c>
      <c r="J14" s="56">
        <v>26822326</v>
      </c>
      <c r="K14" s="51">
        <v>-9.032382477452705</v>
      </c>
      <c r="L14" s="51">
        <v>1.2874056280272477</v>
      </c>
      <c r="M14" s="51">
        <v>1.2222441182334867</v>
      </c>
      <c r="N14" s="51">
        <v>1.3568817049981174</v>
      </c>
      <c r="O14" s="51">
        <v>11.01560520980236</v>
      </c>
    </row>
    <row r="15" spans="1:15" ht="12.75">
      <c r="A15" s="300"/>
      <c r="B15" s="92" t="s">
        <v>155</v>
      </c>
      <c r="C15" s="70">
        <v>20079911</v>
      </c>
      <c r="D15" s="86">
        <v>48711024</v>
      </c>
      <c r="E15" s="86">
        <v>24110045</v>
      </c>
      <c r="F15" s="86">
        <v>19732077</v>
      </c>
      <c r="G15" s="51">
        <v>-18.15827386469001</v>
      </c>
      <c r="H15" s="86">
        <v>62621639</v>
      </c>
      <c r="I15" s="86">
        <v>29435319</v>
      </c>
      <c r="J15" s="88">
        <v>26730794</v>
      </c>
      <c r="K15" s="51">
        <v>-9.188026805484938</v>
      </c>
      <c r="L15" s="51">
        <v>1.2855742675415733</v>
      </c>
      <c r="M15" s="51">
        <v>1.2208736648977636</v>
      </c>
      <c r="N15" s="51">
        <v>1.3546872941961456</v>
      </c>
      <c r="O15" s="51">
        <v>10.9604812640125</v>
      </c>
    </row>
    <row r="16" spans="1:15" ht="12.75">
      <c r="A16" s="300"/>
      <c r="B16" s="92" t="s">
        <v>156</v>
      </c>
      <c r="C16" s="70">
        <v>20079912</v>
      </c>
      <c r="D16" s="86">
        <v>61753</v>
      </c>
      <c r="E16" s="86">
        <v>9027</v>
      </c>
      <c r="F16" s="86">
        <v>12435</v>
      </c>
      <c r="G16" s="51">
        <v>37.7534064473247</v>
      </c>
      <c r="H16" s="86">
        <v>150859</v>
      </c>
      <c r="I16" s="86">
        <v>45471</v>
      </c>
      <c r="J16" s="88">
        <v>58159</v>
      </c>
      <c r="K16" s="51">
        <v>27.903498933386107</v>
      </c>
      <c r="L16" s="51">
        <v>2.44294204330154</v>
      </c>
      <c r="M16" s="51">
        <v>5.037221668328348</v>
      </c>
      <c r="N16" s="51">
        <v>4.677040611178127</v>
      </c>
      <c r="O16" s="51">
        <v>-7.150391244738508</v>
      </c>
    </row>
    <row r="17" spans="1:15" ht="12.75">
      <c r="A17" s="301"/>
      <c r="B17" s="92" t="s">
        <v>158</v>
      </c>
      <c r="C17" s="70">
        <v>20079919</v>
      </c>
      <c r="D17" s="86">
        <v>247206</v>
      </c>
      <c r="E17" s="86">
        <v>5058</v>
      </c>
      <c r="F17" s="86">
        <v>23111</v>
      </c>
      <c r="G17" s="51">
        <v>356.91973111901933</v>
      </c>
      <c r="H17" s="86">
        <v>336104</v>
      </c>
      <c r="I17" s="86">
        <v>4786</v>
      </c>
      <c r="J17" s="88">
        <v>33373</v>
      </c>
      <c r="K17" s="51">
        <v>597.3046385290431</v>
      </c>
      <c r="L17" s="51">
        <v>1.359611012677686</v>
      </c>
      <c r="M17" s="51">
        <v>0.9462238038750495</v>
      </c>
      <c r="N17" s="51">
        <v>1.4440309809181775</v>
      </c>
      <c r="O17" s="51">
        <v>52.60987675478774</v>
      </c>
    </row>
    <row r="18" spans="1:15" ht="12.75">
      <c r="A18" s="285" t="s">
        <v>255</v>
      </c>
      <c r="B18" s="92" t="s">
        <v>40</v>
      </c>
      <c r="C18" s="70">
        <v>20079990</v>
      </c>
      <c r="D18" s="86">
        <v>34499074</v>
      </c>
      <c r="E18" s="86">
        <v>16791084</v>
      </c>
      <c r="F18" s="86">
        <v>15968562</v>
      </c>
      <c r="G18" s="51">
        <v>-4.898564023621111</v>
      </c>
      <c r="H18" s="86">
        <v>38755763</v>
      </c>
      <c r="I18" s="86">
        <v>19168602</v>
      </c>
      <c r="J18" s="86">
        <v>16428432</v>
      </c>
      <c r="K18" s="51">
        <v>-14.295095698684756</v>
      </c>
      <c r="L18" s="51">
        <v>1.1233856015961472</v>
      </c>
      <c r="M18" s="51">
        <v>1.1415940745695752</v>
      </c>
      <c r="N18" s="51">
        <v>1.028798460374829</v>
      </c>
      <c r="O18" s="51">
        <v>-9.880536059831456</v>
      </c>
    </row>
    <row r="19" spans="1:15" ht="12.75">
      <c r="A19" s="285"/>
      <c r="B19" s="92" t="s">
        <v>118</v>
      </c>
      <c r="C19" s="70">
        <v>20079991</v>
      </c>
      <c r="D19" s="86">
        <v>73938</v>
      </c>
      <c r="E19" s="86">
        <v>5750</v>
      </c>
      <c r="F19" s="86">
        <v>14602</v>
      </c>
      <c r="G19" s="51">
        <v>153.94782608695655</v>
      </c>
      <c r="H19" s="86">
        <v>245613</v>
      </c>
      <c r="I19" s="86">
        <v>25424</v>
      </c>
      <c r="J19" s="88">
        <v>41728</v>
      </c>
      <c r="K19" s="51">
        <v>64.12838263058526</v>
      </c>
      <c r="L19" s="51">
        <v>3.32187778949931</v>
      </c>
      <c r="M19" s="51">
        <v>4.421565217391304</v>
      </c>
      <c r="N19" s="51">
        <v>2.8576907272976304</v>
      </c>
      <c r="O19" s="51">
        <v>-35.369250778943616</v>
      </c>
    </row>
    <row r="20" spans="1:15" ht="12.75">
      <c r="A20" s="285"/>
      <c r="B20" s="92" t="s">
        <v>119</v>
      </c>
      <c r="C20" s="70">
        <v>20079999</v>
      </c>
      <c r="D20" s="86">
        <v>34425136</v>
      </c>
      <c r="E20" s="86">
        <v>16785334</v>
      </c>
      <c r="F20" s="86">
        <v>15953960</v>
      </c>
      <c r="G20" s="51">
        <v>-4.952978594289514</v>
      </c>
      <c r="H20" s="86">
        <v>38510150</v>
      </c>
      <c r="I20" s="86">
        <v>19143178</v>
      </c>
      <c r="J20" s="88">
        <v>16386704</v>
      </c>
      <c r="K20" s="51">
        <v>-14.399249696158078</v>
      </c>
      <c r="L20" s="51">
        <v>1.1186636996873447</v>
      </c>
      <c r="M20" s="51">
        <v>1.1404704845313176</v>
      </c>
      <c r="N20" s="51">
        <v>1.027124550895201</v>
      </c>
      <c r="O20" s="51">
        <v>-9.938524071729638</v>
      </c>
    </row>
    <row r="21" spans="1:15" ht="12.75">
      <c r="A21" s="283" t="s">
        <v>272</v>
      </c>
      <c r="B21" s="284"/>
      <c r="C21" s="93">
        <v>20089700</v>
      </c>
      <c r="D21" s="86">
        <v>10354401</v>
      </c>
      <c r="E21" s="86">
        <v>4371251</v>
      </c>
      <c r="F21" s="86">
        <v>4620270</v>
      </c>
      <c r="G21" s="51">
        <v>5.696744478868854</v>
      </c>
      <c r="H21" s="86">
        <v>17706256</v>
      </c>
      <c r="I21" s="86">
        <v>7093093</v>
      </c>
      <c r="J21" s="88">
        <v>7801459</v>
      </c>
      <c r="K21" s="51">
        <v>9.986701147158229</v>
      </c>
      <c r="L21" s="51">
        <v>1.7100222407843775</v>
      </c>
      <c r="M21" s="51">
        <v>1.622668888151241</v>
      </c>
      <c r="N21" s="51">
        <v>1.6885288089224222</v>
      </c>
      <c r="O21" s="51">
        <v>4.058740587934584</v>
      </c>
    </row>
    <row r="22" spans="1:15" ht="12.75">
      <c r="A22" s="283" t="s">
        <v>100</v>
      </c>
      <c r="B22" s="284"/>
      <c r="C22" s="70">
        <v>20086011</v>
      </c>
      <c r="D22" s="86">
        <v>5027951</v>
      </c>
      <c r="E22" s="86">
        <v>2297898</v>
      </c>
      <c r="F22" s="86">
        <v>1975382</v>
      </c>
      <c r="G22" s="51">
        <v>-14.03526179142851</v>
      </c>
      <c r="H22" s="86">
        <v>14984219</v>
      </c>
      <c r="I22" s="86">
        <v>6796279</v>
      </c>
      <c r="J22" s="88">
        <v>6349425</v>
      </c>
      <c r="K22" s="51">
        <v>-6.574980220794346</v>
      </c>
      <c r="L22" s="51">
        <v>2.9801839755399366</v>
      </c>
      <c r="M22" s="51">
        <v>2.9576069085747063</v>
      </c>
      <c r="N22" s="51">
        <v>3.214277036036574</v>
      </c>
      <c r="O22" s="51">
        <v>8.678304297901418</v>
      </c>
    </row>
    <row r="23" spans="1:15" ht="12.75">
      <c r="A23" s="283" t="s">
        <v>71</v>
      </c>
      <c r="B23" s="284"/>
      <c r="C23" s="70">
        <v>20089990</v>
      </c>
      <c r="D23" s="86">
        <v>3828823</v>
      </c>
      <c r="E23" s="86">
        <v>1398880</v>
      </c>
      <c r="F23" s="86">
        <v>546502</v>
      </c>
      <c r="G23" s="51">
        <v>-60.93288916847763</v>
      </c>
      <c r="H23" s="86">
        <v>12718075</v>
      </c>
      <c r="I23" s="86">
        <v>5885341</v>
      </c>
      <c r="J23" s="88">
        <v>2375084</v>
      </c>
      <c r="K23" s="51">
        <v>-59.64407160094887</v>
      </c>
      <c r="L23" s="51">
        <v>3.3216669979259943</v>
      </c>
      <c r="M23" s="51">
        <v>4.207180744595677</v>
      </c>
      <c r="N23" s="51">
        <v>4.3459749461118165</v>
      </c>
      <c r="O23" s="51">
        <v>3.298983569803293</v>
      </c>
    </row>
    <row r="24" spans="1:15" ht="12.75">
      <c r="A24" s="260" t="s">
        <v>366</v>
      </c>
      <c r="B24" s="260"/>
      <c r="C24" s="70">
        <v>20089300</v>
      </c>
      <c r="D24" s="86">
        <v>3046341</v>
      </c>
      <c r="E24" s="86">
        <v>1004744</v>
      </c>
      <c r="F24" s="86">
        <v>1430783</v>
      </c>
      <c r="G24" s="51">
        <v>42.40274139482296</v>
      </c>
      <c r="H24" s="86">
        <v>11868040</v>
      </c>
      <c r="I24" s="86">
        <v>3738390</v>
      </c>
      <c r="J24" s="88">
        <v>4313530</v>
      </c>
      <c r="K24" s="51">
        <v>15.38469769071713</v>
      </c>
      <c r="L24" s="51">
        <v>3.8958343796705623</v>
      </c>
      <c r="M24" s="51">
        <v>3.720738815061349</v>
      </c>
      <c r="N24" s="51">
        <v>3.0148037822646763</v>
      </c>
      <c r="O24" s="51">
        <v>-18.972980042003652</v>
      </c>
    </row>
    <row r="25" spans="1:15" ht="12.75">
      <c r="A25" s="283" t="s">
        <v>68</v>
      </c>
      <c r="B25" s="284"/>
      <c r="C25" s="70">
        <v>20081900</v>
      </c>
      <c r="D25" s="86">
        <v>1352010</v>
      </c>
      <c r="E25" s="86">
        <v>721721</v>
      </c>
      <c r="F25" s="86">
        <v>694842</v>
      </c>
      <c r="G25" s="51">
        <v>-3.724292351199421</v>
      </c>
      <c r="H25" s="86">
        <v>10480403</v>
      </c>
      <c r="I25" s="86">
        <v>5633035</v>
      </c>
      <c r="J25" s="88">
        <v>5669973</v>
      </c>
      <c r="K25" s="51">
        <v>0.6557388690111132</v>
      </c>
      <c r="L25" s="51">
        <v>7.75172003165657</v>
      </c>
      <c r="M25" s="51">
        <v>7.80500359557225</v>
      </c>
      <c r="N25" s="51">
        <v>8.160089631887537</v>
      </c>
      <c r="O25" s="51">
        <v>4.549466659012502</v>
      </c>
    </row>
    <row r="26" spans="1:15" ht="12.75">
      <c r="A26" s="283" t="s">
        <v>163</v>
      </c>
      <c r="B26" s="284"/>
      <c r="C26" s="70">
        <v>20059990</v>
      </c>
      <c r="D26" s="86">
        <v>3684321</v>
      </c>
      <c r="E26" s="86">
        <v>1777641</v>
      </c>
      <c r="F26" s="86">
        <v>1307680</v>
      </c>
      <c r="G26" s="51">
        <v>-26.43734027286725</v>
      </c>
      <c r="H26" s="86">
        <v>9742108</v>
      </c>
      <c r="I26" s="86">
        <v>4665093</v>
      </c>
      <c r="J26" s="88">
        <v>3436167</v>
      </c>
      <c r="K26" s="51">
        <v>-26.3430118113401</v>
      </c>
      <c r="L26" s="51">
        <v>2.6442071687021844</v>
      </c>
      <c r="M26" s="51">
        <v>2.6243167208677116</v>
      </c>
      <c r="N26" s="51">
        <v>2.6276818487703415</v>
      </c>
      <c r="O26" s="51">
        <v>0.1282287262002857</v>
      </c>
    </row>
    <row r="27" spans="1:15" ht="12.75">
      <c r="A27" s="280" t="s">
        <v>295</v>
      </c>
      <c r="B27" s="92" t="s">
        <v>40</v>
      </c>
      <c r="C27" s="78">
        <v>8121000</v>
      </c>
      <c r="D27" s="86">
        <v>3385000</v>
      </c>
      <c r="E27" s="86">
        <v>1538400</v>
      </c>
      <c r="F27" s="86">
        <v>1357108</v>
      </c>
      <c r="G27" s="51">
        <v>-11.784451378055127</v>
      </c>
      <c r="H27" s="86">
        <v>9360631</v>
      </c>
      <c r="I27" s="86">
        <v>4784290</v>
      </c>
      <c r="J27" s="86">
        <v>4844367</v>
      </c>
      <c r="K27" s="51">
        <v>1.2557140139916267</v>
      </c>
      <c r="L27" s="51">
        <v>2.7653267355982276</v>
      </c>
      <c r="M27" s="51">
        <v>3.1099128965158607</v>
      </c>
      <c r="N27" s="51">
        <v>3.5696252619540965</v>
      </c>
      <c r="O27" s="51">
        <v>14.78216209699208</v>
      </c>
    </row>
    <row r="28" spans="1:15" ht="12.75">
      <c r="A28" s="281" t="s">
        <v>166</v>
      </c>
      <c r="B28" s="92" t="s">
        <v>118</v>
      </c>
      <c r="C28" s="78">
        <v>8121010</v>
      </c>
      <c r="D28" s="86">
        <v>0</v>
      </c>
      <c r="E28" s="86">
        <v>0</v>
      </c>
      <c r="F28" s="86">
        <v>0</v>
      </c>
      <c r="G28" s="51" t="s">
        <v>381</v>
      </c>
      <c r="H28" s="86">
        <v>0</v>
      </c>
      <c r="I28" s="86">
        <v>0</v>
      </c>
      <c r="J28" s="88">
        <v>0</v>
      </c>
      <c r="K28" s="51" t="s">
        <v>381</v>
      </c>
      <c r="L28" s="51" t="s">
        <v>381</v>
      </c>
      <c r="M28" s="51" t="s">
        <v>381</v>
      </c>
      <c r="N28" s="51" t="s">
        <v>381</v>
      </c>
      <c r="O28" s="51" t="s">
        <v>381</v>
      </c>
    </row>
    <row r="29" spans="1:15" ht="12.75">
      <c r="A29" s="282" t="s">
        <v>166</v>
      </c>
      <c r="B29" s="92" t="s">
        <v>119</v>
      </c>
      <c r="C29" s="78">
        <v>8121090</v>
      </c>
      <c r="D29" s="86">
        <v>3385000</v>
      </c>
      <c r="E29" s="86">
        <v>1538400</v>
      </c>
      <c r="F29" s="86">
        <v>1357108</v>
      </c>
      <c r="G29" s="51">
        <v>-11.784451378055127</v>
      </c>
      <c r="H29" s="86">
        <v>9360631</v>
      </c>
      <c r="I29" s="86">
        <v>4784290</v>
      </c>
      <c r="J29" s="88">
        <v>4844367</v>
      </c>
      <c r="K29" s="51">
        <v>1.2557140139916267</v>
      </c>
      <c r="L29" s="51">
        <v>2.7653267355982276</v>
      </c>
      <c r="M29" s="51">
        <v>3.1099128965158607</v>
      </c>
      <c r="N29" s="51">
        <v>3.5696252619540965</v>
      </c>
      <c r="O29" s="51">
        <v>14.78216209699208</v>
      </c>
    </row>
    <row r="30" spans="1:15" ht="12.75" customHeight="1">
      <c r="A30" s="280" t="s">
        <v>293</v>
      </c>
      <c r="B30" s="92" t="s">
        <v>40</v>
      </c>
      <c r="C30" s="192"/>
      <c r="D30" s="86">
        <v>2901746</v>
      </c>
      <c r="E30" s="86">
        <v>1995271</v>
      </c>
      <c r="F30" s="86">
        <v>938580</v>
      </c>
      <c r="G30" s="51">
        <v>-52.959773384166866</v>
      </c>
      <c r="H30" s="86">
        <v>8400479</v>
      </c>
      <c r="I30" s="86">
        <v>6092927</v>
      </c>
      <c r="J30" s="86">
        <v>1715888</v>
      </c>
      <c r="K30" s="51">
        <v>-71.83803449475104</v>
      </c>
      <c r="L30" s="51">
        <v>2.8949739225969466</v>
      </c>
      <c r="M30" s="51">
        <v>3.053683935665882</v>
      </c>
      <c r="N30" s="51">
        <v>1.8281744763365935</v>
      </c>
      <c r="O30" s="51">
        <v>-40.132164465870154</v>
      </c>
    </row>
    <row r="31" spans="1:15" ht="12.75" customHeight="1">
      <c r="A31" s="281"/>
      <c r="B31" s="92" t="s">
        <v>161</v>
      </c>
      <c r="C31" s="200">
        <v>7115100</v>
      </c>
      <c r="D31" s="86">
        <v>1759750</v>
      </c>
      <c r="E31" s="86">
        <v>1356600</v>
      </c>
      <c r="F31" s="86">
        <v>673591</v>
      </c>
      <c r="G31" s="51">
        <v>-50.347117794486216</v>
      </c>
      <c r="H31" s="86">
        <v>5721052</v>
      </c>
      <c r="I31" s="86">
        <v>4590306</v>
      </c>
      <c r="J31" s="88">
        <v>1146654</v>
      </c>
      <c r="K31" s="51">
        <v>-75.02009669943573</v>
      </c>
      <c r="L31" s="51">
        <v>3.2510595255007813</v>
      </c>
      <c r="M31" s="51">
        <v>3.3836842105263156</v>
      </c>
      <c r="N31" s="51">
        <v>1.7023000604224225</v>
      </c>
      <c r="O31" s="51">
        <v>-49.69092992996418</v>
      </c>
    </row>
    <row r="32" spans="1:15" ht="25.5">
      <c r="A32" s="281"/>
      <c r="B32" s="92" t="s">
        <v>162</v>
      </c>
      <c r="C32" s="70">
        <v>20031010</v>
      </c>
      <c r="D32" s="86">
        <v>158457</v>
      </c>
      <c r="E32" s="86">
        <v>116614</v>
      </c>
      <c r="F32" s="86">
        <v>11773</v>
      </c>
      <c r="G32" s="51">
        <v>-89.90429965527295</v>
      </c>
      <c r="H32" s="86">
        <v>455125</v>
      </c>
      <c r="I32" s="86">
        <v>338138</v>
      </c>
      <c r="J32" s="88">
        <v>32580</v>
      </c>
      <c r="K32" s="51">
        <v>-90.36488061087485</v>
      </c>
      <c r="L32" s="51">
        <v>2.872230321159684</v>
      </c>
      <c r="M32" s="51">
        <v>2.8996346922324934</v>
      </c>
      <c r="N32" s="51">
        <v>2.7673490189416463</v>
      </c>
      <c r="O32" s="51">
        <v>-4.562149626820656</v>
      </c>
    </row>
    <row r="33" spans="1:15" ht="25.5">
      <c r="A33" s="282"/>
      <c r="B33" s="92" t="s">
        <v>343</v>
      </c>
      <c r="C33" s="70">
        <v>20031090</v>
      </c>
      <c r="D33" s="86">
        <v>983539</v>
      </c>
      <c r="E33" s="86">
        <v>522057</v>
      </c>
      <c r="F33" s="86">
        <v>253216</v>
      </c>
      <c r="G33" s="51">
        <v>-51.496484100395165</v>
      </c>
      <c r="H33" s="86">
        <v>2224302</v>
      </c>
      <c r="I33" s="86">
        <v>1164483</v>
      </c>
      <c r="J33" s="88">
        <v>536654</v>
      </c>
      <c r="K33" s="51">
        <v>-53.91482743844265</v>
      </c>
      <c r="L33" s="51">
        <v>2.261529029352166</v>
      </c>
      <c r="M33" s="51">
        <v>2.2305667771909965</v>
      </c>
      <c r="N33" s="51">
        <v>2.1193526475420192</v>
      </c>
      <c r="O33" s="51">
        <v>-4.9859134811032995</v>
      </c>
    </row>
    <row r="34" spans="1:15" ht="12.75">
      <c r="A34" s="293" t="s">
        <v>69</v>
      </c>
      <c r="B34" s="191" t="s">
        <v>40</v>
      </c>
      <c r="C34" s="192"/>
      <c r="D34" s="86">
        <v>2593761</v>
      </c>
      <c r="E34" s="86">
        <v>1350592</v>
      </c>
      <c r="F34" s="86">
        <v>623324</v>
      </c>
      <c r="G34" s="51">
        <v>-53.848090318912</v>
      </c>
      <c r="H34" s="86">
        <v>6912215</v>
      </c>
      <c r="I34" s="86">
        <v>3018434</v>
      </c>
      <c r="J34" s="86">
        <v>1857154</v>
      </c>
      <c r="K34" s="51">
        <v>-38.47293000277627</v>
      </c>
      <c r="L34" s="51">
        <v>2.6649390595355547</v>
      </c>
      <c r="M34" s="51">
        <v>2.2348969933184857</v>
      </c>
      <c r="N34" s="51">
        <v>2.9794360557270374</v>
      </c>
      <c r="O34" s="51">
        <v>33.31424511440338</v>
      </c>
    </row>
    <row r="35" spans="1:15" ht="12.75">
      <c r="A35" s="294"/>
      <c r="B35" s="92" t="s">
        <v>164</v>
      </c>
      <c r="C35" s="70">
        <v>7112010</v>
      </c>
      <c r="D35" s="86">
        <v>204181</v>
      </c>
      <c r="E35" s="86">
        <v>125001</v>
      </c>
      <c r="F35" s="86">
        <v>64072</v>
      </c>
      <c r="G35" s="51">
        <v>-48.742810057519534</v>
      </c>
      <c r="H35" s="86">
        <v>638738</v>
      </c>
      <c r="I35" s="86">
        <v>226728</v>
      </c>
      <c r="J35" s="88">
        <v>183194</v>
      </c>
      <c r="K35" s="51">
        <v>-19.200980911047594</v>
      </c>
      <c r="L35" s="51">
        <v>3.128293034121686</v>
      </c>
      <c r="M35" s="51">
        <v>1.8138094895240837</v>
      </c>
      <c r="N35" s="51">
        <v>2.8591896616306656</v>
      </c>
      <c r="O35" s="51">
        <v>57.63450782148427</v>
      </c>
    </row>
    <row r="36" spans="1:15" ht="12.75">
      <c r="A36" s="295"/>
      <c r="B36" s="92" t="s">
        <v>165</v>
      </c>
      <c r="C36" s="70">
        <v>20057000</v>
      </c>
      <c r="D36" s="86">
        <v>2389580</v>
      </c>
      <c r="E36" s="86">
        <v>1225591</v>
      </c>
      <c r="F36" s="86">
        <v>559252</v>
      </c>
      <c r="G36" s="51">
        <v>-54.368790240789956</v>
      </c>
      <c r="H36" s="86">
        <v>6273477</v>
      </c>
      <c r="I36" s="86">
        <v>2791706</v>
      </c>
      <c r="J36" s="88">
        <v>1673960</v>
      </c>
      <c r="K36" s="51">
        <v>-40.03809856768585</v>
      </c>
      <c r="L36" s="51">
        <v>2.6253471321320063</v>
      </c>
      <c r="M36" s="51">
        <v>2.2778447296039217</v>
      </c>
      <c r="N36" s="51">
        <v>2.9932123622266884</v>
      </c>
      <c r="O36" s="51">
        <v>31.405460755314827</v>
      </c>
    </row>
    <row r="37" spans="1:15" ht="12.75">
      <c r="A37" s="260" t="s">
        <v>70</v>
      </c>
      <c r="B37" s="260"/>
      <c r="C37" s="70">
        <v>21032010</v>
      </c>
      <c r="D37" s="86">
        <v>3786967</v>
      </c>
      <c r="E37" s="86">
        <v>1869101</v>
      </c>
      <c r="F37" s="86">
        <v>2044266</v>
      </c>
      <c r="G37" s="51">
        <v>9.371617692141832</v>
      </c>
      <c r="H37" s="86">
        <v>4528992</v>
      </c>
      <c r="I37" s="86">
        <v>2206211</v>
      </c>
      <c r="J37" s="88">
        <v>2537585</v>
      </c>
      <c r="K37" s="51">
        <v>15.02005021278563</v>
      </c>
      <c r="L37" s="51">
        <v>1.1959417655342652</v>
      </c>
      <c r="M37" s="51">
        <v>1.1803594348298996</v>
      </c>
      <c r="N37" s="51">
        <v>1.2413183998559874</v>
      </c>
      <c r="O37" s="51">
        <v>5.164440866681641</v>
      </c>
    </row>
    <row r="38" spans="1:15" ht="12.75">
      <c r="A38" s="283" t="s">
        <v>72</v>
      </c>
      <c r="B38" s="284"/>
      <c r="C38" s="70">
        <v>11063000</v>
      </c>
      <c r="D38" s="86">
        <v>769804</v>
      </c>
      <c r="E38" s="86">
        <v>195612</v>
      </c>
      <c r="F38" s="86">
        <v>447920</v>
      </c>
      <c r="G38" s="51">
        <v>128.983906917776</v>
      </c>
      <c r="H38" s="86">
        <v>3663747</v>
      </c>
      <c r="I38" s="86">
        <v>966102</v>
      </c>
      <c r="J38" s="88">
        <v>2202423</v>
      </c>
      <c r="K38" s="51">
        <v>127.97002800946484</v>
      </c>
      <c r="L38" s="51">
        <v>4.759324451418803</v>
      </c>
      <c r="M38" s="51">
        <v>4.938868781056377</v>
      </c>
      <c r="N38" s="51">
        <v>4.9170008037149495</v>
      </c>
      <c r="O38" s="51">
        <v>-0.442772997438301</v>
      </c>
    </row>
    <row r="39" spans="1:15" ht="12.75">
      <c r="A39" s="283" t="s">
        <v>171</v>
      </c>
      <c r="B39" s="284"/>
      <c r="C39" s="70">
        <v>20019010</v>
      </c>
      <c r="D39" s="86">
        <v>1027178</v>
      </c>
      <c r="E39" s="86">
        <v>186378</v>
      </c>
      <c r="F39" s="86">
        <v>430495</v>
      </c>
      <c r="G39" s="51">
        <v>130.9795147495949</v>
      </c>
      <c r="H39" s="86">
        <v>3322196</v>
      </c>
      <c r="I39" s="86">
        <v>566181</v>
      </c>
      <c r="J39" s="88">
        <v>1423535</v>
      </c>
      <c r="K39" s="51">
        <v>151.42754702118228</v>
      </c>
      <c r="L39" s="51">
        <v>3.2342943482044983</v>
      </c>
      <c r="M39" s="51">
        <v>3.037810256575347</v>
      </c>
      <c r="N39" s="51">
        <v>3.306739915678463</v>
      </c>
      <c r="O39" s="51">
        <v>8.8527470904747</v>
      </c>
    </row>
    <row r="40" spans="1:15" ht="12.75">
      <c r="A40" s="293" t="s">
        <v>167</v>
      </c>
      <c r="B40" s="191" t="s">
        <v>40</v>
      </c>
      <c r="C40" s="192"/>
      <c r="D40" s="86">
        <v>975723</v>
      </c>
      <c r="E40" s="86">
        <v>712556</v>
      </c>
      <c r="F40" s="86">
        <v>199203</v>
      </c>
      <c r="G40" s="51">
        <v>-72.04388146335165</v>
      </c>
      <c r="H40" s="86">
        <v>2589710</v>
      </c>
      <c r="I40" s="86">
        <v>1822297</v>
      </c>
      <c r="J40" s="86">
        <v>493876</v>
      </c>
      <c r="K40" s="51">
        <v>-72.89816094741965</v>
      </c>
      <c r="L40" s="51">
        <v>2.6541446701574114</v>
      </c>
      <c r="M40" s="51">
        <v>2.557408821201421</v>
      </c>
      <c r="N40" s="51">
        <v>2.4792598505042593</v>
      </c>
      <c r="O40" s="51">
        <v>-3.0557871721287433</v>
      </c>
    </row>
    <row r="41" spans="1:15" ht="12.75">
      <c r="A41" s="294"/>
      <c r="B41" s="92" t="s">
        <v>168</v>
      </c>
      <c r="C41" s="70">
        <v>20086019</v>
      </c>
      <c r="D41" s="86">
        <v>930267</v>
      </c>
      <c r="E41" s="86">
        <v>671884</v>
      </c>
      <c r="F41" s="86">
        <v>185527</v>
      </c>
      <c r="G41" s="51">
        <v>-72.38704895487912</v>
      </c>
      <c r="H41" s="86">
        <v>2461088</v>
      </c>
      <c r="I41" s="86">
        <v>1699004</v>
      </c>
      <c r="J41" s="88">
        <v>486426</v>
      </c>
      <c r="K41" s="51">
        <v>-71.36993203076626</v>
      </c>
      <c r="L41" s="51">
        <v>2.6455716477097435</v>
      </c>
      <c r="M41" s="51">
        <v>2.5287162664983835</v>
      </c>
      <c r="N41" s="51">
        <v>2.6218609690233765</v>
      </c>
      <c r="O41" s="51">
        <v>3.683477808839908</v>
      </c>
    </row>
    <row r="42" spans="1:15" ht="12.75">
      <c r="A42" s="295"/>
      <c r="B42" s="92" t="s">
        <v>165</v>
      </c>
      <c r="C42" s="70">
        <v>20086090</v>
      </c>
      <c r="D42" s="86">
        <v>45456</v>
      </c>
      <c r="E42" s="86">
        <v>40672</v>
      </c>
      <c r="F42" s="86">
        <v>13676</v>
      </c>
      <c r="G42" s="51">
        <v>-66.37490165224233</v>
      </c>
      <c r="H42" s="86">
        <v>128622</v>
      </c>
      <c r="I42" s="86">
        <v>123293</v>
      </c>
      <c r="J42" s="88">
        <v>7450</v>
      </c>
      <c r="K42" s="51">
        <v>-93.95748339321777</v>
      </c>
      <c r="L42" s="51">
        <v>2.8295934530095037</v>
      </c>
      <c r="M42" s="51">
        <v>3.0313975216365066</v>
      </c>
      <c r="N42" s="51">
        <v>0.5447499268792044</v>
      </c>
      <c r="O42" s="51">
        <v>-82.02974294888517</v>
      </c>
    </row>
    <row r="43" spans="1:15" ht="12.75">
      <c r="A43" s="293" t="s">
        <v>58</v>
      </c>
      <c r="B43" s="92" t="s">
        <v>40</v>
      </c>
      <c r="C43" s="192"/>
      <c r="D43" s="86">
        <v>1910317</v>
      </c>
      <c r="E43" s="86">
        <v>1267623</v>
      </c>
      <c r="F43" s="86">
        <v>595283</v>
      </c>
      <c r="G43" s="51">
        <v>-53.03942891537942</v>
      </c>
      <c r="H43" s="86">
        <v>2429856</v>
      </c>
      <c r="I43" s="86">
        <v>1565668</v>
      </c>
      <c r="J43" s="86">
        <v>762949</v>
      </c>
      <c r="K43" s="51">
        <v>-51.2700649179775</v>
      </c>
      <c r="L43" s="51">
        <v>1.2719648100289114</v>
      </c>
      <c r="M43" s="51">
        <v>1.235121167728891</v>
      </c>
      <c r="N43" s="51">
        <v>1.2816576317482609</v>
      </c>
      <c r="O43" s="51">
        <v>3.767765077246632</v>
      </c>
    </row>
    <row r="44" spans="1:15" ht="12.75">
      <c r="A44" s="294"/>
      <c r="B44" s="92" t="s">
        <v>170</v>
      </c>
      <c r="C44" s="70">
        <v>20079921</v>
      </c>
      <c r="D44" s="86">
        <v>1614224</v>
      </c>
      <c r="E44" s="86">
        <v>1121523</v>
      </c>
      <c r="F44" s="86">
        <v>537589</v>
      </c>
      <c r="G44" s="51">
        <v>-52.066163600746485</v>
      </c>
      <c r="H44" s="86">
        <v>2010586</v>
      </c>
      <c r="I44" s="86">
        <v>1379369</v>
      </c>
      <c r="J44" s="88">
        <v>682133</v>
      </c>
      <c r="K44" s="51">
        <v>-50.547460469243546</v>
      </c>
      <c r="L44" s="51">
        <v>1.2455433694456284</v>
      </c>
      <c r="M44" s="51">
        <v>1.2299070103778522</v>
      </c>
      <c r="N44" s="51">
        <v>1.2688745491444207</v>
      </c>
      <c r="O44" s="51">
        <v>3.168332112734018</v>
      </c>
    </row>
    <row r="45" spans="1:15" ht="12.75">
      <c r="A45" s="294"/>
      <c r="B45" s="92" t="s">
        <v>156</v>
      </c>
      <c r="C45" s="70">
        <v>20079922</v>
      </c>
      <c r="D45" s="86">
        <v>7710</v>
      </c>
      <c r="E45" s="86">
        <v>3840</v>
      </c>
      <c r="F45" s="86">
        <v>1242</v>
      </c>
      <c r="G45" s="51">
        <v>-67.65625</v>
      </c>
      <c r="H45" s="86">
        <v>13366</v>
      </c>
      <c r="I45" s="86">
        <v>6766</v>
      </c>
      <c r="J45" s="88">
        <v>3068</v>
      </c>
      <c r="K45" s="51">
        <v>-54.65563109665976</v>
      </c>
      <c r="L45" s="51">
        <v>1.7335927367055772</v>
      </c>
      <c r="M45" s="51">
        <v>1.7619791666666667</v>
      </c>
      <c r="N45" s="51">
        <v>2.470209339774557</v>
      </c>
      <c r="O45" s="51">
        <v>40.195150232549494</v>
      </c>
    </row>
    <row r="46" spans="1:15" ht="12.75">
      <c r="A46" s="294"/>
      <c r="B46" s="92" t="s">
        <v>158</v>
      </c>
      <c r="C46" s="70">
        <v>20079929</v>
      </c>
      <c r="D46" s="86">
        <v>252239</v>
      </c>
      <c r="E46" s="86">
        <v>106116</v>
      </c>
      <c r="F46" s="86">
        <v>462</v>
      </c>
      <c r="G46" s="51">
        <v>-99.56462738889516</v>
      </c>
      <c r="H46" s="86">
        <v>347903</v>
      </c>
      <c r="I46" s="86">
        <v>121532</v>
      </c>
      <c r="J46" s="88">
        <v>686</v>
      </c>
      <c r="K46" s="51">
        <v>-99.43553961096666</v>
      </c>
      <c r="L46" s="51">
        <v>1.3792593532324502</v>
      </c>
      <c r="M46" s="51">
        <v>1.1452749820950658</v>
      </c>
      <c r="N46" s="51">
        <v>1.4848484848484849</v>
      </c>
      <c r="O46" s="51">
        <v>29.64995377199571</v>
      </c>
    </row>
    <row r="47" spans="1:15" ht="12.75">
      <c r="A47" s="295"/>
      <c r="B47" s="92" t="s">
        <v>250</v>
      </c>
      <c r="C47" s="70">
        <v>20085000</v>
      </c>
      <c r="D47" s="86">
        <v>36144</v>
      </c>
      <c r="E47" s="86">
        <v>36144</v>
      </c>
      <c r="F47" s="86">
        <v>55990</v>
      </c>
      <c r="G47" s="51">
        <v>54.90814519698981</v>
      </c>
      <c r="H47" s="86">
        <v>58001</v>
      </c>
      <c r="I47" s="86">
        <v>58001</v>
      </c>
      <c r="J47" s="88">
        <v>77062</v>
      </c>
      <c r="K47" s="51">
        <v>32.863226496094896</v>
      </c>
      <c r="L47" s="51">
        <v>1.604720008853475</v>
      </c>
      <c r="M47" s="51">
        <v>1.604720008853475</v>
      </c>
      <c r="N47" s="51">
        <v>1.376352920164315</v>
      </c>
      <c r="O47" s="51">
        <v>-14.230961627525385</v>
      </c>
    </row>
    <row r="48" spans="1:15" ht="12.75">
      <c r="A48" s="283" t="s">
        <v>172</v>
      </c>
      <c r="B48" s="284"/>
      <c r="C48" s="70">
        <v>21032090</v>
      </c>
      <c r="D48" s="86">
        <v>1755789</v>
      </c>
      <c r="E48" s="86">
        <v>788510</v>
      </c>
      <c r="F48" s="86">
        <v>672904</v>
      </c>
      <c r="G48" s="51">
        <v>-14.661323255253578</v>
      </c>
      <c r="H48" s="86">
        <v>1775325</v>
      </c>
      <c r="I48" s="86">
        <v>769415</v>
      </c>
      <c r="J48" s="88">
        <v>784997</v>
      </c>
      <c r="K48" s="51">
        <v>2.0251749705945343</v>
      </c>
      <c r="L48" s="51">
        <v>1.0111266217068224</v>
      </c>
      <c r="M48" s="51">
        <v>0.9757834396520019</v>
      </c>
      <c r="N48" s="51">
        <v>1.1665809684590966</v>
      </c>
      <c r="O48" s="51">
        <v>19.553265720018764</v>
      </c>
    </row>
    <row r="49" spans="1:15" ht="12.75">
      <c r="A49" s="290" t="s">
        <v>66</v>
      </c>
      <c r="B49" s="191" t="s">
        <v>40</v>
      </c>
      <c r="C49" s="192"/>
      <c r="D49" s="86">
        <v>567602</v>
      </c>
      <c r="E49" s="86">
        <v>351676</v>
      </c>
      <c r="F49" s="86">
        <v>304965</v>
      </c>
      <c r="G49" s="51">
        <v>-13.28239629659118</v>
      </c>
      <c r="H49" s="86">
        <v>1684072</v>
      </c>
      <c r="I49" s="86">
        <v>922436</v>
      </c>
      <c r="J49" s="86">
        <v>949274</v>
      </c>
      <c r="K49" s="51">
        <v>2.9094701421019886</v>
      </c>
      <c r="L49" s="51">
        <v>2.9669944785254456</v>
      </c>
      <c r="M49" s="51">
        <v>2.6229711438938113</v>
      </c>
      <c r="N49" s="51">
        <v>3.112730969127605</v>
      </c>
      <c r="O49" s="51">
        <v>18.671948655399362</v>
      </c>
    </row>
    <row r="50" spans="1:15" ht="12.75">
      <c r="A50" s="291"/>
      <c r="B50" s="92" t="s">
        <v>79</v>
      </c>
      <c r="C50" s="70">
        <v>11051000</v>
      </c>
      <c r="D50" s="86">
        <v>247891</v>
      </c>
      <c r="E50" s="86">
        <v>187158</v>
      </c>
      <c r="F50" s="86">
        <v>35360</v>
      </c>
      <c r="G50" s="51">
        <v>-81.1068722683508</v>
      </c>
      <c r="H50" s="86">
        <v>668975</v>
      </c>
      <c r="I50" s="86">
        <v>477771</v>
      </c>
      <c r="J50" s="88">
        <v>95270</v>
      </c>
      <c r="K50" s="51">
        <v>-80.05948456478103</v>
      </c>
      <c r="L50" s="51">
        <v>2.698665945919779</v>
      </c>
      <c r="M50" s="51">
        <v>2.5527682492866988</v>
      </c>
      <c r="N50" s="51">
        <v>2.694287330316742</v>
      </c>
      <c r="O50" s="51">
        <v>5.543749655676233</v>
      </c>
    </row>
    <row r="51" spans="1:15" ht="12.75">
      <c r="A51" s="291"/>
      <c r="B51" s="92" t="s">
        <v>73</v>
      </c>
      <c r="C51" s="70">
        <v>11052000</v>
      </c>
      <c r="D51" s="86">
        <v>170362</v>
      </c>
      <c r="E51" s="86">
        <v>119374</v>
      </c>
      <c r="F51" s="86">
        <v>100031</v>
      </c>
      <c r="G51" s="51">
        <v>-16.20369594719118</v>
      </c>
      <c r="H51" s="86">
        <v>387245</v>
      </c>
      <c r="I51" s="86">
        <v>261104</v>
      </c>
      <c r="J51" s="88">
        <v>252439</v>
      </c>
      <c r="K51" s="51">
        <v>-3.3186010172191915</v>
      </c>
      <c r="L51" s="51">
        <v>2.2730714595977974</v>
      </c>
      <c r="M51" s="51">
        <v>2.1872769614823997</v>
      </c>
      <c r="N51" s="51">
        <v>2.523607681618698</v>
      </c>
      <c r="O51" s="51">
        <v>15.376686448905597</v>
      </c>
    </row>
    <row r="52" spans="1:15" ht="12.75">
      <c r="A52" s="291"/>
      <c r="B52" s="92" t="s">
        <v>173</v>
      </c>
      <c r="C52" s="70">
        <v>11081300</v>
      </c>
      <c r="D52" s="86">
        <v>36</v>
      </c>
      <c r="E52" s="86">
        <v>36</v>
      </c>
      <c r="F52" s="86">
        <v>25500</v>
      </c>
      <c r="G52" s="51">
        <v>70733.33333333334</v>
      </c>
      <c r="H52" s="86">
        <v>198</v>
      </c>
      <c r="I52" s="86">
        <v>198</v>
      </c>
      <c r="J52" s="88">
        <v>27285</v>
      </c>
      <c r="K52" s="51">
        <v>13680.303030303032</v>
      </c>
      <c r="L52" s="51">
        <v>5.5</v>
      </c>
      <c r="M52" s="51">
        <v>5.5</v>
      </c>
      <c r="N52" s="51">
        <v>1.07</v>
      </c>
      <c r="O52" s="51">
        <v>-80.54545454545455</v>
      </c>
    </row>
    <row r="53" spans="1:15" ht="25.5">
      <c r="A53" s="291"/>
      <c r="B53" s="92" t="s">
        <v>174</v>
      </c>
      <c r="C53" s="70">
        <v>20041000</v>
      </c>
      <c r="D53" s="86">
        <v>36737</v>
      </c>
      <c r="E53" s="86">
        <v>22737</v>
      </c>
      <c r="F53" s="86">
        <v>22770</v>
      </c>
      <c r="G53" s="51">
        <v>0.14513788098693414</v>
      </c>
      <c r="H53" s="86">
        <v>65454</v>
      </c>
      <c r="I53" s="86">
        <v>40238</v>
      </c>
      <c r="J53" s="88">
        <v>38117</v>
      </c>
      <c r="K53" s="51">
        <v>-5.271136736418313</v>
      </c>
      <c r="L53" s="51">
        <v>1.7816914827013637</v>
      </c>
      <c r="M53" s="51">
        <v>1.7697145621673924</v>
      </c>
      <c r="N53" s="51">
        <v>1.6740008783487044</v>
      </c>
      <c r="O53" s="51">
        <v>-5.408424944046697</v>
      </c>
    </row>
    <row r="54" spans="1:15" ht="12.75">
      <c r="A54" s="292"/>
      <c r="B54" s="92" t="s">
        <v>296</v>
      </c>
      <c r="C54" s="70">
        <v>20052000</v>
      </c>
      <c r="D54" s="86">
        <v>112576</v>
      </c>
      <c r="E54" s="86">
        <v>22371</v>
      </c>
      <c r="F54" s="86">
        <v>121304</v>
      </c>
      <c r="G54" s="51">
        <v>442.2377184748111</v>
      </c>
      <c r="H54" s="86">
        <v>562200</v>
      </c>
      <c r="I54" s="86">
        <v>143125</v>
      </c>
      <c r="J54" s="88">
        <v>536163</v>
      </c>
      <c r="K54" s="51">
        <v>274.6117030567686</v>
      </c>
      <c r="L54" s="51">
        <v>4.993959636156907</v>
      </c>
      <c r="M54" s="51">
        <v>6.397791784006079</v>
      </c>
      <c r="N54" s="51">
        <v>4.4199943942491595</v>
      </c>
      <c r="O54" s="51">
        <v>-30.913750502184843</v>
      </c>
    </row>
    <row r="55" spans="1:15" ht="12.75">
      <c r="A55" s="293" t="s">
        <v>179</v>
      </c>
      <c r="B55" s="191" t="s">
        <v>40</v>
      </c>
      <c r="C55" s="192"/>
      <c r="D55" s="86">
        <v>581946</v>
      </c>
      <c r="E55" s="86">
        <v>90192</v>
      </c>
      <c r="F55" s="86">
        <v>0</v>
      </c>
      <c r="G55" s="51">
        <v>-100</v>
      </c>
      <c r="H55" s="86">
        <v>1199998</v>
      </c>
      <c r="I55" s="86">
        <v>184519</v>
      </c>
      <c r="J55" s="86">
        <v>0</v>
      </c>
      <c r="K55" s="51">
        <v>-100</v>
      </c>
      <c r="L55" s="51">
        <v>2.0620435573060045</v>
      </c>
      <c r="M55" s="51">
        <v>2.0458466382827747</v>
      </c>
      <c r="N55" s="51" t="s">
        <v>381</v>
      </c>
      <c r="O55" s="51" t="s">
        <v>381</v>
      </c>
    </row>
    <row r="56" spans="1:15" ht="12.75">
      <c r="A56" s="294"/>
      <c r="B56" s="92" t="s">
        <v>168</v>
      </c>
      <c r="C56" s="93">
        <v>20084010</v>
      </c>
      <c r="D56" s="86">
        <v>0</v>
      </c>
      <c r="E56" s="86">
        <v>0</v>
      </c>
      <c r="F56" s="86">
        <v>0</v>
      </c>
      <c r="G56" s="51" t="s">
        <v>381</v>
      </c>
      <c r="H56" s="86">
        <v>0</v>
      </c>
      <c r="I56" s="86">
        <v>0</v>
      </c>
      <c r="J56" s="88">
        <v>0</v>
      </c>
      <c r="K56" s="51" t="s">
        <v>381</v>
      </c>
      <c r="L56" s="51" t="s">
        <v>381</v>
      </c>
      <c r="M56" s="51" t="s">
        <v>381</v>
      </c>
      <c r="N56" s="51" t="s">
        <v>381</v>
      </c>
      <c r="O56" s="51" t="s">
        <v>381</v>
      </c>
    </row>
    <row r="57" spans="1:15" ht="25.5">
      <c r="A57" s="295"/>
      <c r="B57" s="92" t="s">
        <v>344</v>
      </c>
      <c r="C57" s="93">
        <v>20084090</v>
      </c>
      <c r="D57" s="86">
        <v>581946</v>
      </c>
      <c r="E57" s="86">
        <v>90192</v>
      </c>
      <c r="F57" s="86">
        <v>0</v>
      </c>
      <c r="G57" s="51">
        <v>-100</v>
      </c>
      <c r="H57" s="86">
        <v>1199998</v>
      </c>
      <c r="I57" s="86">
        <v>184519</v>
      </c>
      <c r="J57" s="88">
        <v>0</v>
      </c>
      <c r="K57" s="51">
        <v>-100</v>
      </c>
      <c r="L57" s="51">
        <v>2.0620435573060045</v>
      </c>
      <c r="M57" s="51">
        <v>2.0458466382827747</v>
      </c>
      <c r="N57" s="51" t="s">
        <v>381</v>
      </c>
      <c r="O57" s="51" t="s">
        <v>381</v>
      </c>
    </row>
    <row r="58" spans="1:15" ht="12.75">
      <c r="A58" s="289" t="s">
        <v>259</v>
      </c>
      <c r="B58" s="289"/>
      <c r="C58" s="95">
        <v>7115900</v>
      </c>
      <c r="D58" s="86">
        <v>947673</v>
      </c>
      <c r="E58" s="86">
        <v>281153</v>
      </c>
      <c r="F58" s="86">
        <v>485490</v>
      </c>
      <c r="G58" s="51">
        <v>72.67822146660359</v>
      </c>
      <c r="H58" s="86">
        <v>1324393</v>
      </c>
      <c r="I58" s="86">
        <v>367687</v>
      </c>
      <c r="J58" s="88">
        <v>716207</v>
      </c>
      <c r="K58" s="51">
        <v>94.78714232485783</v>
      </c>
      <c r="L58" s="51">
        <v>1.397521085859785</v>
      </c>
      <c r="M58" s="51">
        <v>1.3077825952417368</v>
      </c>
      <c r="N58" s="51">
        <v>1.4752250303816763</v>
      </c>
      <c r="O58" s="51">
        <v>12.803537510681483</v>
      </c>
    </row>
    <row r="59" spans="1:15" ht="12.75">
      <c r="A59" s="96" t="s">
        <v>181</v>
      </c>
      <c r="B59" s="97"/>
      <c r="C59" s="70">
        <v>20079949</v>
      </c>
      <c r="D59" s="86">
        <v>296606</v>
      </c>
      <c r="E59" s="86">
        <v>22644</v>
      </c>
      <c r="F59" s="86">
        <v>23961</v>
      </c>
      <c r="G59" s="51">
        <v>5.816110227874938</v>
      </c>
      <c r="H59" s="86">
        <v>693350</v>
      </c>
      <c r="I59" s="86">
        <v>50689</v>
      </c>
      <c r="J59" s="88">
        <v>62012</v>
      </c>
      <c r="K59" s="51">
        <v>22.338179881236563</v>
      </c>
      <c r="L59" s="51">
        <v>2.33761286015792</v>
      </c>
      <c r="M59" s="51">
        <v>2.2385179296944004</v>
      </c>
      <c r="N59" s="51">
        <v>2.588038896540211</v>
      </c>
      <c r="O59" s="51">
        <v>15.613945379187854</v>
      </c>
    </row>
    <row r="60" spans="1:15" ht="12.75">
      <c r="A60" s="261" t="s">
        <v>75</v>
      </c>
      <c r="B60" s="261"/>
      <c r="C60" s="94">
        <v>20089910</v>
      </c>
      <c r="D60" s="86">
        <v>700155</v>
      </c>
      <c r="E60" s="86">
        <v>700155</v>
      </c>
      <c r="F60" s="86">
        <v>671398</v>
      </c>
      <c r="G60" s="51">
        <v>-4.107233398318943</v>
      </c>
      <c r="H60" s="86">
        <v>674355</v>
      </c>
      <c r="I60" s="86">
        <v>674355</v>
      </c>
      <c r="J60" s="56">
        <v>1304688</v>
      </c>
      <c r="K60" s="51">
        <v>93.47198434059212</v>
      </c>
      <c r="L60" s="51">
        <v>0.9631510165606187</v>
      </c>
      <c r="M60" s="51">
        <v>0.9631510165606187</v>
      </c>
      <c r="N60" s="51">
        <v>1.9432408199011615</v>
      </c>
      <c r="O60" s="51">
        <v>101.75868441071802</v>
      </c>
    </row>
    <row r="61" spans="1:15" ht="12.75">
      <c r="A61" s="260" t="s">
        <v>56</v>
      </c>
      <c r="B61" s="260"/>
      <c r="C61" s="70">
        <v>20054000</v>
      </c>
      <c r="D61" s="86">
        <v>548866</v>
      </c>
      <c r="E61" s="86">
        <v>147712</v>
      </c>
      <c r="F61" s="86">
        <v>305214</v>
      </c>
      <c r="G61" s="51">
        <v>106.62776213171577</v>
      </c>
      <c r="H61" s="86">
        <v>605318</v>
      </c>
      <c r="I61" s="86">
        <v>157859</v>
      </c>
      <c r="J61" s="88">
        <v>353156</v>
      </c>
      <c r="K61" s="51">
        <v>123.71610107754387</v>
      </c>
      <c r="L61" s="51">
        <v>1.1028520622519886</v>
      </c>
      <c r="M61" s="51">
        <v>1.0686944865684576</v>
      </c>
      <c r="N61" s="51">
        <v>1.1570766740713074</v>
      </c>
      <c r="O61" s="51">
        <v>8.270107932028559</v>
      </c>
    </row>
    <row r="62" spans="1:15" ht="12.75">
      <c r="A62" s="260" t="s">
        <v>46</v>
      </c>
      <c r="B62" s="260"/>
      <c r="C62" s="70">
        <v>20088000</v>
      </c>
      <c r="D62" s="86">
        <v>150990</v>
      </c>
      <c r="E62" s="86">
        <v>88565</v>
      </c>
      <c r="F62" s="86">
        <v>148748</v>
      </c>
      <c r="G62" s="51">
        <v>67.95348049455202</v>
      </c>
      <c r="H62" s="86">
        <v>471050</v>
      </c>
      <c r="I62" s="86">
        <v>187662</v>
      </c>
      <c r="J62" s="88">
        <v>437354</v>
      </c>
      <c r="K62" s="51">
        <v>133.05410791742602</v>
      </c>
      <c r="L62" s="51">
        <v>3.1197430293396913</v>
      </c>
      <c r="M62" s="51">
        <v>2.1189183085869137</v>
      </c>
      <c r="N62" s="51">
        <v>2.940234490547772</v>
      </c>
      <c r="O62" s="51">
        <v>38.761106486855844</v>
      </c>
    </row>
    <row r="63" spans="1:15" ht="12.75">
      <c r="A63" s="260" t="s">
        <v>76</v>
      </c>
      <c r="B63" s="260"/>
      <c r="C63" s="70">
        <v>20060010</v>
      </c>
      <c r="D63" s="86">
        <v>72820</v>
      </c>
      <c r="E63" s="86">
        <v>34206</v>
      </c>
      <c r="F63" s="86">
        <v>19990</v>
      </c>
      <c r="G63" s="51">
        <v>-41.55996024089341</v>
      </c>
      <c r="H63" s="86">
        <v>327956</v>
      </c>
      <c r="I63" s="86">
        <v>155712</v>
      </c>
      <c r="J63" s="88">
        <v>88196</v>
      </c>
      <c r="K63" s="51">
        <v>-43.35953555281545</v>
      </c>
      <c r="L63" s="51">
        <v>4.503652842625653</v>
      </c>
      <c r="M63" s="51">
        <v>4.552183827398702</v>
      </c>
      <c r="N63" s="51">
        <v>4.412006003001501</v>
      </c>
      <c r="O63" s="51">
        <v>-3.079353332646584</v>
      </c>
    </row>
    <row r="64" spans="1:15" ht="12.75">
      <c r="A64" s="260" t="s">
        <v>77</v>
      </c>
      <c r="B64" s="260"/>
      <c r="C64" s="70">
        <v>20060090</v>
      </c>
      <c r="D64" s="86">
        <v>147520</v>
      </c>
      <c r="E64" s="86">
        <v>2865</v>
      </c>
      <c r="F64" s="86">
        <v>9690</v>
      </c>
      <c r="G64" s="51">
        <v>238.21989528795814</v>
      </c>
      <c r="H64" s="86">
        <v>323651</v>
      </c>
      <c r="I64" s="86">
        <v>11961</v>
      </c>
      <c r="J64" s="88">
        <v>25033</v>
      </c>
      <c r="K64" s="51">
        <v>109.28852102667</v>
      </c>
      <c r="L64" s="51">
        <v>2.1939465835140997</v>
      </c>
      <c r="M64" s="51">
        <v>4.174869109947644</v>
      </c>
      <c r="N64" s="51">
        <v>2.5833849329205365</v>
      </c>
      <c r="O64" s="51">
        <v>-38.12057660047373</v>
      </c>
    </row>
    <row r="65" spans="1:15" ht="12.75">
      <c r="A65" s="260" t="s">
        <v>54</v>
      </c>
      <c r="B65" s="260"/>
      <c r="C65" s="70">
        <v>20089930</v>
      </c>
      <c r="D65" s="86">
        <v>240166</v>
      </c>
      <c r="E65" s="86">
        <v>18879</v>
      </c>
      <c r="F65" s="86">
        <v>23056</v>
      </c>
      <c r="G65" s="51">
        <v>22.125112558927906</v>
      </c>
      <c r="H65" s="86">
        <v>292711</v>
      </c>
      <c r="I65" s="86">
        <v>47539</v>
      </c>
      <c r="J65" s="88">
        <v>61892</v>
      </c>
      <c r="K65" s="51">
        <v>30.192052840825422</v>
      </c>
      <c r="L65" s="51">
        <v>1.2187861728970795</v>
      </c>
      <c r="M65" s="51">
        <v>2.518088881826368</v>
      </c>
      <c r="N65" s="51">
        <v>2.6844205412907702</v>
      </c>
      <c r="O65" s="51">
        <v>6.605472136621393</v>
      </c>
    </row>
    <row r="66" spans="1:15" ht="12.75">
      <c r="A66" s="96" t="s">
        <v>175</v>
      </c>
      <c r="B66" s="97"/>
      <c r="C66" s="70">
        <v>20049090</v>
      </c>
      <c r="D66" s="86">
        <v>102886</v>
      </c>
      <c r="E66" s="86">
        <v>100566</v>
      </c>
      <c r="F66" s="86">
        <v>477</v>
      </c>
      <c r="G66" s="51">
        <v>-99.52568462502236</v>
      </c>
      <c r="H66" s="86">
        <v>247111</v>
      </c>
      <c r="I66" s="86">
        <v>241543</v>
      </c>
      <c r="J66" s="88">
        <v>2292</v>
      </c>
      <c r="K66" s="51">
        <v>-99.05110063218558</v>
      </c>
      <c r="L66" s="51">
        <v>2.4017942188441577</v>
      </c>
      <c r="M66" s="51">
        <v>2.401835610444882</v>
      </c>
      <c r="N66" s="51">
        <v>4.80503144654088</v>
      </c>
      <c r="O66" s="51">
        <v>100.0566327539321</v>
      </c>
    </row>
    <row r="67" spans="1:15" ht="12.75">
      <c r="A67" s="260" t="s">
        <v>176</v>
      </c>
      <c r="B67" s="260"/>
      <c r="C67" s="70">
        <v>20079959</v>
      </c>
      <c r="D67" s="86">
        <v>59961</v>
      </c>
      <c r="E67" s="86">
        <v>14860</v>
      </c>
      <c r="F67" s="86">
        <v>846</v>
      </c>
      <c r="G67" s="51">
        <v>-94.30686406460296</v>
      </c>
      <c r="H67" s="86">
        <v>245830</v>
      </c>
      <c r="I67" s="86">
        <v>37914</v>
      </c>
      <c r="J67" s="88">
        <v>2925</v>
      </c>
      <c r="K67" s="51">
        <v>-92.2851717043836</v>
      </c>
      <c r="L67" s="51">
        <v>4.099831557178833</v>
      </c>
      <c r="M67" s="51">
        <v>2.551413189771198</v>
      </c>
      <c r="N67" s="51">
        <v>3.4574468085106385</v>
      </c>
      <c r="O67" s="51">
        <v>35.51105020432581</v>
      </c>
    </row>
    <row r="68" spans="1:15" ht="12.75">
      <c r="A68" s="293" t="s">
        <v>180</v>
      </c>
      <c r="B68" s="191" t="s">
        <v>40</v>
      </c>
      <c r="C68" s="192"/>
      <c r="D68" s="86">
        <v>78156</v>
      </c>
      <c r="E68" s="86">
        <v>4911</v>
      </c>
      <c r="F68" s="86">
        <v>0</v>
      </c>
      <c r="G68" s="51">
        <v>-100</v>
      </c>
      <c r="H68" s="86">
        <v>124034</v>
      </c>
      <c r="I68" s="86">
        <v>5577</v>
      </c>
      <c r="J68" s="86">
        <v>0</v>
      </c>
      <c r="K68" s="51">
        <v>-100</v>
      </c>
      <c r="L68" s="51">
        <v>1.5870054762270331</v>
      </c>
      <c r="M68" s="51">
        <v>1.1356139279169213</v>
      </c>
      <c r="N68" s="51" t="s">
        <v>381</v>
      </c>
      <c r="O68" s="51" t="s">
        <v>381</v>
      </c>
    </row>
    <row r="69" spans="1:15" ht="25.5">
      <c r="A69" s="294"/>
      <c r="B69" s="92" t="s">
        <v>162</v>
      </c>
      <c r="C69" s="93">
        <v>20021010</v>
      </c>
      <c r="D69" s="86">
        <v>0</v>
      </c>
      <c r="E69" s="86">
        <v>0</v>
      </c>
      <c r="F69" s="86">
        <v>0</v>
      </c>
      <c r="G69" s="51" t="s">
        <v>381</v>
      </c>
      <c r="H69" s="86">
        <v>0</v>
      </c>
      <c r="I69" s="86">
        <v>0</v>
      </c>
      <c r="J69" s="88">
        <v>0</v>
      </c>
      <c r="K69" s="51" t="s">
        <v>381</v>
      </c>
      <c r="L69" s="51" t="s">
        <v>381</v>
      </c>
      <c r="M69" s="51" t="s">
        <v>381</v>
      </c>
      <c r="N69" s="51" t="s">
        <v>381</v>
      </c>
      <c r="O69" s="51" t="s">
        <v>381</v>
      </c>
    </row>
    <row r="70" spans="1:15" ht="12.75">
      <c r="A70" s="294"/>
      <c r="B70" s="92" t="s">
        <v>345</v>
      </c>
      <c r="C70" s="93">
        <v>20021090</v>
      </c>
      <c r="D70" s="86">
        <v>77886</v>
      </c>
      <c r="E70" s="86">
        <v>4794</v>
      </c>
      <c r="F70" s="86">
        <v>0</v>
      </c>
      <c r="G70" s="51">
        <v>-100</v>
      </c>
      <c r="H70" s="86">
        <v>122586</v>
      </c>
      <c r="I70" s="86">
        <v>4912</v>
      </c>
      <c r="J70" s="88">
        <v>0</v>
      </c>
      <c r="K70" s="51">
        <v>-100</v>
      </c>
      <c r="L70" s="51">
        <v>1.5739157229797396</v>
      </c>
      <c r="M70" s="51">
        <v>1.0246141009595326</v>
      </c>
      <c r="N70" s="51" t="s">
        <v>381</v>
      </c>
      <c r="O70" s="51" t="s">
        <v>381</v>
      </c>
    </row>
    <row r="71" spans="1:15" ht="25.5">
      <c r="A71" s="295"/>
      <c r="B71" s="92" t="s">
        <v>183</v>
      </c>
      <c r="C71" s="93">
        <v>20029090</v>
      </c>
      <c r="D71" s="86">
        <v>270</v>
      </c>
      <c r="E71" s="86">
        <v>117</v>
      </c>
      <c r="F71" s="86">
        <v>0</v>
      </c>
      <c r="G71" s="51">
        <v>-100</v>
      </c>
      <c r="H71" s="86">
        <v>1448</v>
      </c>
      <c r="I71" s="86">
        <v>665</v>
      </c>
      <c r="J71" s="88">
        <v>0</v>
      </c>
      <c r="K71" s="51">
        <v>-100</v>
      </c>
      <c r="L71" s="51">
        <v>5.362962962962963</v>
      </c>
      <c r="M71" s="51">
        <v>5.683760683760684</v>
      </c>
      <c r="N71" s="51" t="s">
        <v>381</v>
      </c>
      <c r="O71" s="51" t="s">
        <v>381</v>
      </c>
    </row>
    <row r="72" spans="1:15" ht="12.75">
      <c r="A72" s="260" t="s">
        <v>178</v>
      </c>
      <c r="B72" s="260"/>
      <c r="C72" s="70">
        <v>20059910</v>
      </c>
      <c r="D72" s="86">
        <v>118572</v>
      </c>
      <c r="E72" s="86">
        <v>106870</v>
      </c>
      <c r="F72" s="86">
        <v>5742</v>
      </c>
      <c r="G72" s="51">
        <v>-94.62711705810798</v>
      </c>
      <c r="H72" s="86">
        <v>194812</v>
      </c>
      <c r="I72" s="86">
        <v>168345</v>
      </c>
      <c r="J72" s="88">
        <v>6930</v>
      </c>
      <c r="K72" s="51">
        <v>-95.8834536220262</v>
      </c>
      <c r="L72" s="51">
        <v>1.6429848530850453</v>
      </c>
      <c r="M72" s="51">
        <v>1.5752315897819782</v>
      </c>
      <c r="N72" s="51">
        <v>1.206896551724138</v>
      </c>
      <c r="O72" s="51">
        <v>-23.382913372681923</v>
      </c>
    </row>
    <row r="73" spans="1:15" ht="12.75">
      <c r="A73" s="260" t="s">
        <v>177</v>
      </c>
      <c r="B73" s="260"/>
      <c r="C73" s="70">
        <v>20060020</v>
      </c>
      <c r="D73" s="86">
        <v>100490</v>
      </c>
      <c r="E73" s="86">
        <v>39100</v>
      </c>
      <c r="F73" s="86">
        <v>0</v>
      </c>
      <c r="G73" s="51">
        <v>-100</v>
      </c>
      <c r="H73" s="86">
        <v>167250</v>
      </c>
      <c r="I73" s="86">
        <v>64440</v>
      </c>
      <c r="J73" s="88">
        <v>0</v>
      </c>
      <c r="K73" s="51">
        <v>-100</v>
      </c>
      <c r="L73" s="51">
        <v>1.664344710916509</v>
      </c>
      <c r="M73" s="51">
        <v>1.6480818414322251</v>
      </c>
      <c r="N73" s="51" t="s">
        <v>381</v>
      </c>
      <c r="O73" s="51" t="s">
        <v>381</v>
      </c>
    </row>
    <row r="74" spans="1:15" ht="12.75">
      <c r="A74" s="260" t="s">
        <v>111</v>
      </c>
      <c r="B74" s="260"/>
      <c r="C74" s="70">
        <v>20079100</v>
      </c>
      <c r="D74" s="86">
        <v>12656</v>
      </c>
      <c r="E74" s="86">
        <v>0</v>
      </c>
      <c r="F74" s="86">
        <v>20000</v>
      </c>
      <c r="G74" s="51" t="s">
        <v>381</v>
      </c>
      <c r="H74" s="86">
        <v>88592</v>
      </c>
      <c r="I74" s="86">
        <v>0</v>
      </c>
      <c r="J74" s="88">
        <v>243300</v>
      </c>
      <c r="K74" s="51" t="s">
        <v>381</v>
      </c>
      <c r="L74" s="51">
        <v>7</v>
      </c>
      <c r="M74" s="51" t="s">
        <v>381</v>
      </c>
      <c r="N74" s="51">
        <v>12.165</v>
      </c>
      <c r="O74" s="51" t="s">
        <v>381</v>
      </c>
    </row>
    <row r="75" spans="1:15" ht="12.75">
      <c r="A75" s="260" t="s">
        <v>297</v>
      </c>
      <c r="B75" s="260"/>
      <c r="C75" s="93">
        <v>8129090</v>
      </c>
      <c r="D75" s="86">
        <v>36800</v>
      </c>
      <c r="E75" s="86">
        <v>16280</v>
      </c>
      <c r="F75" s="86">
        <v>0</v>
      </c>
      <c r="G75" s="51">
        <v>-100</v>
      </c>
      <c r="H75" s="86">
        <v>36870</v>
      </c>
      <c r="I75" s="86">
        <v>9768</v>
      </c>
      <c r="J75" s="88">
        <v>0</v>
      </c>
      <c r="K75" s="51">
        <v>-100</v>
      </c>
      <c r="L75" s="51">
        <v>1.0019021739130434</v>
      </c>
      <c r="M75" s="51">
        <v>0.6</v>
      </c>
      <c r="N75" s="51" t="s">
        <v>381</v>
      </c>
      <c r="O75" s="51" t="s">
        <v>381</v>
      </c>
    </row>
    <row r="76" spans="1:15" ht="12.75">
      <c r="A76" s="293" t="s">
        <v>182</v>
      </c>
      <c r="B76" s="191" t="s">
        <v>40</v>
      </c>
      <c r="C76" s="192"/>
      <c r="D76" s="86">
        <v>35959</v>
      </c>
      <c r="E76" s="86">
        <v>29906</v>
      </c>
      <c r="F76" s="86">
        <v>5648</v>
      </c>
      <c r="G76" s="51">
        <v>-81.1141576941082</v>
      </c>
      <c r="H76" s="86">
        <v>34170</v>
      </c>
      <c r="I76" s="86">
        <v>30488</v>
      </c>
      <c r="J76" s="86">
        <v>3875</v>
      </c>
      <c r="K76" s="51">
        <v>-87.2900813434794</v>
      </c>
      <c r="L76" s="51">
        <v>0.9502488945743763</v>
      </c>
      <c r="M76" s="51">
        <v>1.0194609777302213</v>
      </c>
      <c r="N76" s="51">
        <v>0.6860835694050992</v>
      </c>
      <c r="O76" s="51">
        <v>-32.70134076807631</v>
      </c>
    </row>
    <row r="77" spans="1:15" ht="12.75">
      <c r="A77" s="294"/>
      <c r="B77" s="92" t="s">
        <v>377</v>
      </c>
      <c r="C77" s="70">
        <v>20082011</v>
      </c>
      <c r="D77" s="86">
        <v>13926</v>
      </c>
      <c r="E77" s="86">
        <v>7906</v>
      </c>
      <c r="F77" s="86">
        <v>5503</v>
      </c>
      <c r="G77" s="51">
        <v>-30.394636984568677</v>
      </c>
      <c r="H77" s="86">
        <v>8153</v>
      </c>
      <c r="I77" s="86">
        <v>4528</v>
      </c>
      <c r="J77" s="88">
        <v>3745</v>
      </c>
      <c r="K77" s="51">
        <v>-17.292402826855124</v>
      </c>
      <c r="L77" s="51">
        <v>0.5854516731293983</v>
      </c>
      <c r="M77" s="51">
        <v>0.5727295724766001</v>
      </c>
      <c r="N77" s="51">
        <v>0.6805378884244957</v>
      </c>
      <c r="O77" s="51">
        <v>18.823598628181593</v>
      </c>
    </row>
    <row r="78" spans="1:15" ht="12.75">
      <c r="A78" s="294"/>
      <c r="B78" s="92" t="s">
        <v>378</v>
      </c>
      <c r="C78" s="70">
        <v>20082012</v>
      </c>
      <c r="D78" s="86">
        <v>33</v>
      </c>
      <c r="E78" s="86">
        <v>0</v>
      </c>
      <c r="F78" s="86">
        <v>108</v>
      </c>
      <c r="G78" s="51" t="s">
        <v>381</v>
      </c>
      <c r="H78" s="86">
        <v>57</v>
      </c>
      <c r="I78" s="86">
        <v>0</v>
      </c>
      <c r="J78" s="88">
        <v>120</v>
      </c>
      <c r="K78" s="51" t="s">
        <v>381</v>
      </c>
      <c r="L78" s="51">
        <v>1.7272727272727273</v>
      </c>
      <c r="M78" s="51" t="s">
        <v>381</v>
      </c>
      <c r="N78" s="51">
        <v>1.1111111111111112</v>
      </c>
      <c r="O78" s="51" t="s">
        <v>381</v>
      </c>
    </row>
    <row r="79" spans="1:15" ht="12.75">
      <c r="A79" s="294"/>
      <c r="B79" s="92" t="s">
        <v>376</v>
      </c>
      <c r="C79" s="212">
        <v>20082019</v>
      </c>
      <c r="D79" s="86">
        <v>0</v>
      </c>
      <c r="E79" s="86">
        <v>0</v>
      </c>
      <c r="F79" s="86">
        <v>37</v>
      </c>
      <c r="G79" s="51" t="s">
        <v>381</v>
      </c>
      <c r="H79" s="86">
        <v>0</v>
      </c>
      <c r="I79" s="86">
        <v>0</v>
      </c>
      <c r="J79" s="88">
        <v>10</v>
      </c>
      <c r="K79" s="51" t="s">
        <v>381</v>
      </c>
      <c r="L79" s="51" t="s">
        <v>381</v>
      </c>
      <c r="M79" s="51" t="s">
        <v>381</v>
      </c>
      <c r="N79" s="51">
        <v>0.2702702702702703</v>
      </c>
      <c r="O79" s="51" t="s">
        <v>381</v>
      </c>
    </row>
    <row r="80" spans="1:15" ht="12.75">
      <c r="A80" s="295"/>
      <c r="B80" s="92" t="s">
        <v>248</v>
      </c>
      <c r="C80" s="70">
        <v>20082090</v>
      </c>
      <c r="D80" s="86">
        <v>22000</v>
      </c>
      <c r="E80" s="86">
        <v>22000</v>
      </c>
      <c r="F80" s="86">
        <v>0</v>
      </c>
      <c r="G80" s="51">
        <v>-100</v>
      </c>
      <c r="H80" s="86">
        <v>25960</v>
      </c>
      <c r="I80" s="86">
        <v>25960</v>
      </c>
      <c r="J80" s="88">
        <v>0</v>
      </c>
      <c r="K80" s="51">
        <v>-100</v>
      </c>
      <c r="L80" s="51">
        <v>1.18</v>
      </c>
      <c r="M80" s="51">
        <v>1.18</v>
      </c>
      <c r="N80" s="51" t="s">
        <v>381</v>
      </c>
      <c r="O80" s="51" t="s">
        <v>381</v>
      </c>
    </row>
    <row r="81" spans="1:15" ht="12.75">
      <c r="A81" s="260" t="s">
        <v>110</v>
      </c>
      <c r="B81" s="260"/>
      <c r="C81" s="70">
        <v>20019090</v>
      </c>
      <c r="D81" s="86">
        <v>3611</v>
      </c>
      <c r="E81" s="86">
        <v>1271</v>
      </c>
      <c r="F81" s="86">
        <v>589</v>
      </c>
      <c r="G81" s="51">
        <v>-53.65853658536586</v>
      </c>
      <c r="H81" s="86">
        <v>25962</v>
      </c>
      <c r="I81" s="86">
        <v>8956</v>
      </c>
      <c r="J81" s="88">
        <v>2332</v>
      </c>
      <c r="K81" s="51">
        <v>-73.96158999553373</v>
      </c>
      <c r="L81" s="51">
        <v>7.189698144558294</v>
      </c>
      <c r="M81" s="51">
        <v>7.0464201416207715</v>
      </c>
      <c r="N81" s="51">
        <v>3.9592529711375213</v>
      </c>
      <c r="O81" s="51">
        <v>-43.811852095625405</v>
      </c>
    </row>
    <row r="82" spans="1:15" ht="12.75">
      <c r="A82" s="264" t="s">
        <v>323</v>
      </c>
      <c r="B82" s="265"/>
      <c r="C82" s="107">
        <v>7119000</v>
      </c>
      <c r="D82" s="86">
        <v>36115</v>
      </c>
      <c r="E82" s="86">
        <v>0</v>
      </c>
      <c r="F82" s="86">
        <v>0</v>
      </c>
      <c r="G82" s="51" t="s">
        <v>381</v>
      </c>
      <c r="H82" s="86">
        <v>22248</v>
      </c>
      <c r="I82" s="86">
        <v>0</v>
      </c>
      <c r="J82" s="88">
        <v>0</v>
      </c>
      <c r="K82" s="51" t="s">
        <v>381</v>
      </c>
      <c r="L82" s="51">
        <v>0.6160321196178873</v>
      </c>
      <c r="M82" s="51" t="s">
        <v>381</v>
      </c>
      <c r="N82" s="51" t="s">
        <v>381</v>
      </c>
      <c r="O82" s="51" t="s">
        <v>381</v>
      </c>
    </row>
    <row r="83" spans="1:15" ht="12.75">
      <c r="A83" s="283" t="s">
        <v>333</v>
      </c>
      <c r="B83" s="284"/>
      <c r="C83" s="192">
        <v>20079951</v>
      </c>
      <c r="D83" s="86">
        <v>1113</v>
      </c>
      <c r="E83" s="86">
        <v>0</v>
      </c>
      <c r="F83" s="86">
        <v>0</v>
      </c>
      <c r="G83" s="51" t="s">
        <v>381</v>
      </c>
      <c r="H83" s="86">
        <v>3835</v>
      </c>
      <c r="I83" s="86">
        <v>0</v>
      </c>
      <c r="J83" s="88">
        <v>0</v>
      </c>
      <c r="K83" s="51" t="s">
        <v>381</v>
      </c>
      <c r="L83" s="51">
        <v>3.445642407906559</v>
      </c>
      <c r="M83" s="51" t="s">
        <v>381</v>
      </c>
      <c r="N83" s="51" t="s">
        <v>381</v>
      </c>
      <c r="O83" s="51" t="s">
        <v>381</v>
      </c>
    </row>
    <row r="84" spans="1:15" ht="12.75">
      <c r="A84" s="260" t="s">
        <v>78</v>
      </c>
      <c r="B84" s="260"/>
      <c r="C84" s="70">
        <v>20089100</v>
      </c>
      <c r="D84" s="86">
        <v>696</v>
      </c>
      <c r="E84" s="86">
        <v>209</v>
      </c>
      <c r="F84" s="86">
        <v>103</v>
      </c>
      <c r="G84" s="51">
        <v>-50.717703349282296</v>
      </c>
      <c r="H84" s="86">
        <v>3654</v>
      </c>
      <c r="I84" s="86">
        <v>1001</v>
      </c>
      <c r="J84" s="88">
        <v>1253</v>
      </c>
      <c r="K84" s="51">
        <v>25.174825174825166</v>
      </c>
      <c r="L84" s="51">
        <v>5.25</v>
      </c>
      <c r="M84" s="51">
        <v>4.7894736842105265</v>
      </c>
      <c r="N84" s="51">
        <v>12.16504854368932</v>
      </c>
      <c r="O84" s="51">
        <v>153.99551904406272</v>
      </c>
    </row>
    <row r="85" spans="1:15" ht="12.75">
      <c r="A85" s="261" t="s">
        <v>189</v>
      </c>
      <c r="B85" s="261"/>
      <c r="C85" s="70">
        <v>20011000</v>
      </c>
      <c r="D85" s="86">
        <v>144</v>
      </c>
      <c r="E85" s="86">
        <v>0</v>
      </c>
      <c r="F85" s="86">
        <v>48</v>
      </c>
      <c r="G85" s="51" t="s">
        <v>381</v>
      </c>
      <c r="H85" s="86">
        <v>951</v>
      </c>
      <c r="I85" s="86">
        <v>0</v>
      </c>
      <c r="J85" s="88">
        <v>185</v>
      </c>
      <c r="K85" s="51" t="s">
        <v>381</v>
      </c>
      <c r="L85" s="51">
        <v>6.604166666666667</v>
      </c>
      <c r="M85" s="51" t="s">
        <v>381</v>
      </c>
      <c r="N85" s="51">
        <v>3.8541666666666665</v>
      </c>
      <c r="O85" s="51" t="s">
        <v>381</v>
      </c>
    </row>
    <row r="86" spans="1:15" ht="12.75">
      <c r="A86" s="261" t="s">
        <v>190</v>
      </c>
      <c r="B86" s="261"/>
      <c r="C86" s="70">
        <v>20019030</v>
      </c>
      <c r="D86" s="86">
        <v>96</v>
      </c>
      <c r="E86" s="86">
        <v>0</v>
      </c>
      <c r="F86" s="86">
        <v>365</v>
      </c>
      <c r="G86" s="51" t="s">
        <v>381</v>
      </c>
      <c r="H86" s="86">
        <v>404</v>
      </c>
      <c r="I86" s="86">
        <v>0</v>
      </c>
      <c r="J86" s="88">
        <v>1339</v>
      </c>
      <c r="K86" s="51" t="s">
        <v>381</v>
      </c>
      <c r="L86" s="51">
        <v>4.208333333333333</v>
      </c>
      <c r="M86" s="51" t="s">
        <v>381</v>
      </c>
      <c r="N86" s="51">
        <v>3.6684931506849314</v>
      </c>
      <c r="O86" s="51" t="s">
        <v>381</v>
      </c>
    </row>
    <row r="87" spans="1:15" ht="12.75">
      <c r="A87" s="293" t="s">
        <v>49</v>
      </c>
      <c r="B87" s="191" t="s">
        <v>40</v>
      </c>
      <c r="C87" s="192"/>
      <c r="D87" s="86">
        <v>36</v>
      </c>
      <c r="E87" s="86">
        <v>0</v>
      </c>
      <c r="F87" s="86">
        <v>8</v>
      </c>
      <c r="G87" s="51" t="s">
        <v>381</v>
      </c>
      <c r="H87" s="86">
        <v>225</v>
      </c>
      <c r="I87" s="86">
        <v>0</v>
      </c>
      <c r="J87" s="86">
        <v>337</v>
      </c>
      <c r="K87" s="51" t="s">
        <v>381</v>
      </c>
      <c r="L87" s="51">
        <v>6.25</v>
      </c>
      <c r="M87" s="51" t="s">
        <v>381</v>
      </c>
      <c r="N87" s="51">
        <v>42.125</v>
      </c>
      <c r="O87" s="51" t="s">
        <v>381</v>
      </c>
    </row>
    <row r="88" spans="1:15" ht="12.75">
      <c r="A88" s="294"/>
      <c r="B88" s="92" t="s">
        <v>185</v>
      </c>
      <c r="C88" s="70">
        <v>20049010</v>
      </c>
      <c r="D88" s="86">
        <v>0</v>
      </c>
      <c r="E88" s="86">
        <v>0</v>
      </c>
      <c r="F88" s="86">
        <v>0</v>
      </c>
      <c r="G88" s="51" t="s">
        <v>381</v>
      </c>
      <c r="H88" s="86">
        <v>0</v>
      </c>
      <c r="I88" s="86">
        <v>0</v>
      </c>
      <c r="J88" s="88">
        <v>0</v>
      </c>
      <c r="K88" s="51" t="s">
        <v>381</v>
      </c>
      <c r="L88" s="51" t="s">
        <v>381</v>
      </c>
      <c r="M88" s="51" t="s">
        <v>381</v>
      </c>
      <c r="N88" s="51" t="s">
        <v>381</v>
      </c>
      <c r="O88" s="51" t="s">
        <v>381</v>
      </c>
    </row>
    <row r="89" spans="1:15" ht="12.75">
      <c r="A89" s="295"/>
      <c r="B89" s="92" t="s">
        <v>186</v>
      </c>
      <c r="C89" s="70">
        <v>20056000</v>
      </c>
      <c r="D89" s="86">
        <v>36</v>
      </c>
      <c r="E89" s="86">
        <v>0</v>
      </c>
      <c r="F89" s="86">
        <v>8</v>
      </c>
      <c r="G89" s="51" t="s">
        <v>381</v>
      </c>
      <c r="H89" s="86">
        <v>225</v>
      </c>
      <c r="I89" s="86">
        <v>0</v>
      </c>
      <c r="J89" s="88">
        <v>337</v>
      </c>
      <c r="K89" s="51" t="s">
        <v>381</v>
      </c>
      <c r="L89" s="51">
        <v>6.25</v>
      </c>
      <c r="M89" s="51" t="s">
        <v>381</v>
      </c>
      <c r="N89" s="51">
        <v>42.125</v>
      </c>
      <c r="O89" s="51" t="s">
        <v>381</v>
      </c>
    </row>
    <row r="90" spans="1:15" ht="12.75">
      <c r="A90" s="288" t="s">
        <v>319</v>
      </c>
      <c r="B90" s="288"/>
      <c r="C90" s="70">
        <v>20058000</v>
      </c>
      <c r="D90" s="86">
        <v>50</v>
      </c>
      <c r="E90" s="86">
        <v>50</v>
      </c>
      <c r="F90" s="86">
        <v>467</v>
      </c>
      <c r="G90" s="51">
        <v>834</v>
      </c>
      <c r="H90" s="86">
        <v>205</v>
      </c>
      <c r="I90" s="86">
        <v>205</v>
      </c>
      <c r="J90" s="88">
        <v>935</v>
      </c>
      <c r="K90" s="51">
        <v>356.0975609756097</v>
      </c>
      <c r="L90" s="51">
        <v>4.1</v>
      </c>
      <c r="M90" s="51">
        <v>4.1</v>
      </c>
      <c r="N90" s="51">
        <v>2.0021413276231264</v>
      </c>
      <c r="O90" s="51">
        <v>-51.16728469211886</v>
      </c>
    </row>
    <row r="91" spans="1:15" ht="12.75">
      <c r="A91" s="286" t="s">
        <v>348</v>
      </c>
      <c r="B91" s="287"/>
      <c r="C91" s="119">
        <v>20039090</v>
      </c>
      <c r="D91" s="86">
        <v>20</v>
      </c>
      <c r="E91" s="86">
        <v>0</v>
      </c>
      <c r="F91" s="86">
        <v>0</v>
      </c>
      <c r="G91" s="51" t="s">
        <v>381</v>
      </c>
      <c r="H91" s="86">
        <v>175</v>
      </c>
      <c r="I91" s="86">
        <v>0</v>
      </c>
      <c r="J91" s="88">
        <v>0</v>
      </c>
      <c r="K91" s="51" t="s">
        <v>381</v>
      </c>
      <c r="L91" s="51">
        <v>8.75</v>
      </c>
      <c r="M91" s="51" t="s">
        <v>381</v>
      </c>
      <c r="N91" s="51" t="s">
        <v>381</v>
      </c>
      <c r="O91" s="51" t="s">
        <v>381</v>
      </c>
    </row>
    <row r="92" spans="1:15" ht="12.75">
      <c r="A92" s="261" t="s">
        <v>115</v>
      </c>
      <c r="B92" s="261"/>
      <c r="C92" s="185">
        <v>20071000</v>
      </c>
      <c r="D92" s="86">
        <v>0</v>
      </c>
      <c r="E92" s="86">
        <v>0</v>
      </c>
      <c r="F92" s="86">
        <v>0</v>
      </c>
      <c r="G92" s="51" t="s">
        <v>381</v>
      </c>
      <c r="H92" s="86">
        <v>0</v>
      </c>
      <c r="I92" s="86">
        <v>0</v>
      </c>
      <c r="J92" s="88">
        <v>0</v>
      </c>
      <c r="K92" s="51" t="s">
        <v>381</v>
      </c>
      <c r="L92" s="51" t="s">
        <v>381</v>
      </c>
      <c r="M92" s="51" t="s">
        <v>381</v>
      </c>
      <c r="N92" s="51" t="s">
        <v>381</v>
      </c>
      <c r="O92" s="51" t="s">
        <v>381</v>
      </c>
    </row>
    <row r="93" spans="1:15" ht="12.75">
      <c r="A93" s="269" t="s">
        <v>188</v>
      </c>
      <c r="B93" s="270"/>
      <c r="C93" s="70">
        <v>20059920</v>
      </c>
      <c r="D93" s="86">
        <v>0</v>
      </c>
      <c r="E93" s="86">
        <v>0</v>
      </c>
      <c r="F93" s="86">
        <v>0</v>
      </c>
      <c r="G93" s="51" t="s">
        <v>381</v>
      </c>
      <c r="H93" s="86">
        <v>0</v>
      </c>
      <c r="I93" s="86">
        <v>0</v>
      </c>
      <c r="J93" s="88">
        <v>0</v>
      </c>
      <c r="K93" s="51" t="s">
        <v>381</v>
      </c>
      <c r="L93" s="51" t="s">
        <v>381</v>
      </c>
      <c r="M93" s="51" t="s">
        <v>381</v>
      </c>
      <c r="N93" s="51" t="s">
        <v>381</v>
      </c>
      <c r="O93" s="51" t="s">
        <v>381</v>
      </c>
    </row>
    <row r="94" spans="1:15" ht="12.75">
      <c r="A94" s="260" t="s">
        <v>184</v>
      </c>
      <c r="B94" s="260"/>
      <c r="C94" s="70">
        <v>20089920</v>
      </c>
      <c r="D94" s="86">
        <v>0</v>
      </c>
      <c r="E94" s="86">
        <v>0</v>
      </c>
      <c r="F94" s="86">
        <v>0</v>
      </c>
      <c r="G94" s="51" t="s">
        <v>381</v>
      </c>
      <c r="H94" s="86">
        <v>0</v>
      </c>
      <c r="I94" s="86">
        <v>0</v>
      </c>
      <c r="J94" s="88">
        <v>0</v>
      </c>
      <c r="K94" s="51" t="s">
        <v>381</v>
      </c>
      <c r="L94" s="51" t="s">
        <v>381</v>
      </c>
      <c r="M94" s="51" t="s">
        <v>381</v>
      </c>
      <c r="N94" s="51" t="s">
        <v>381</v>
      </c>
      <c r="O94" s="51" t="s">
        <v>381</v>
      </c>
    </row>
    <row r="95" spans="1:15" ht="12.75">
      <c r="A95" s="261" t="s">
        <v>187</v>
      </c>
      <c r="B95" s="261"/>
      <c r="C95" s="70">
        <v>20019020</v>
      </c>
      <c r="D95" s="86">
        <v>0</v>
      </c>
      <c r="E95" s="86">
        <v>0</v>
      </c>
      <c r="F95" s="86">
        <v>0</v>
      </c>
      <c r="G95" s="51" t="s">
        <v>381</v>
      </c>
      <c r="H95" s="86">
        <v>0</v>
      </c>
      <c r="I95" s="86">
        <v>0</v>
      </c>
      <c r="J95" s="88">
        <v>0</v>
      </c>
      <c r="K95" s="51" t="s">
        <v>381</v>
      </c>
      <c r="L95" s="51" t="s">
        <v>381</v>
      </c>
      <c r="M95" s="51" t="s">
        <v>381</v>
      </c>
      <c r="N95" s="51" t="s">
        <v>381</v>
      </c>
      <c r="O95" s="51" t="s">
        <v>381</v>
      </c>
    </row>
    <row r="96" spans="1:15" ht="12.75">
      <c r="A96" s="262" t="s">
        <v>40</v>
      </c>
      <c r="B96" s="262"/>
      <c r="C96" s="263"/>
      <c r="D96" s="109">
        <v>372525551</v>
      </c>
      <c r="E96" s="109">
        <v>174054576</v>
      </c>
      <c r="F96" s="109">
        <v>163278358</v>
      </c>
      <c r="G96" s="51">
        <v>-6.191286806501428</v>
      </c>
      <c r="H96" s="109">
        <v>494343132</v>
      </c>
      <c r="I96" s="109">
        <v>229211663</v>
      </c>
      <c r="J96" s="109">
        <v>217854998</v>
      </c>
      <c r="K96" s="51">
        <v>-4.954662800033871</v>
      </c>
      <c r="L96" s="51">
        <v>1.3270046327641027</v>
      </c>
      <c r="M96" s="51">
        <v>1.3168953570057245</v>
      </c>
      <c r="N96" s="51">
        <v>1.3342551987202125</v>
      </c>
      <c r="O96" s="51">
        <v>1.318240027359474</v>
      </c>
    </row>
    <row r="97" spans="1:15" ht="12.75">
      <c r="A97" s="296" t="s">
        <v>404</v>
      </c>
      <c r="B97" s="297"/>
      <c r="C97" s="297"/>
      <c r="D97" s="297"/>
      <c r="E97" s="297"/>
      <c r="F97" s="297"/>
      <c r="G97" s="297"/>
      <c r="H97" s="297"/>
      <c r="I97" s="297"/>
      <c r="J97" s="297"/>
      <c r="K97" s="297"/>
      <c r="L97" s="297"/>
      <c r="M97" s="297"/>
      <c r="N97" s="297"/>
      <c r="O97" s="298"/>
    </row>
    <row r="98" spans="1:15" ht="12.75">
      <c r="A98" s="266" t="s">
        <v>122</v>
      </c>
      <c r="B98" s="267"/>
      <c r="C98" s="267"/>
      <c r="D98" s="267"/>
      <c r="E98" s="267"/>
      <c r="F98" s="267"/>
      <c r="G98" s="267"/>
      <c r="H98" s="267"/>
      <c r="I98" s="267"/>
      <c r="J98" s="267"/>
      <c r="K98" s="267"/>
      <c r="L98" s="267"/>
      <c r="M98" s="267"/>
      <c r="N98" s="267"/>
      <c r="O98" s="268"/>
    </row>
    <row r="111" spans="1:3" ht="12.75">
      <c r="A111" s="64"/>
      <c r="B111" s="63"/>
      <c r="C111" s="64"/>
    </row>
    <row r="112" spans="1:3" ht="12.75">
      <c r="A112" s="64"/>
      <c r="B112" s="63"/>
      <c r="C112" s="64"/>
    </row>
  </sheetData>
  <sheetProtection/>
  <mergeCells count="58">
    <mergeCell ref="A14:A17"/>
    <mergeCell ref="A7:A10"/>
    <mergeCell ref="A30:A33"/>
    <mergeCell ref="A68:A71"/>
    <mergeCell ref="A87:A89"/>
    <mergeCell ref="A83:B83"/>
    <mergeCell ref="A11:A13"/>
    <mergeCell ref="A34:A36"/>
    <mergeCell ref="A40:A42"/>
    <mergeCell ref="A43:A47"/>
    <mergeCell ref="A55:A57"/>
    <mergeCell ref="A76:A80"/>
    <mergeCell ref="A97:O97"/>
    <mergeCell ref="A22:B22"/>
    <mergeCell ref="A23:B23"/>
    <mergeCell ref="A25:B25"/>
    <mergeCell ref="A74:B74"/>
    <mergeCell ref="A81:B81"/>
    <mergeCell ref="A27:A29"/>
    <mergeCell ref="A37:B37"/>
    <mergeCell ref="A18:A20"/>
    <mergeCell ref="A91:B91"/>
    <mergeCell ref="A21:B21"/>
    <mergeCell ref="A90:B90"/>
    <mergeCell ref="A75:B75"/>
    <mergeCell ref="A39:B39"/>
    <mergeCell ref="A58:B58"/>
    <mergeCell ref="A24:B24"/>
    <mergeCell ref="A38:B38"/>
    <mergeCell ref="A49:A54"/>
    <mergeCell ref="A1:O1"/>
    <mergeCell ref="C2:C3"/>
    <mergeCell ref="D2:G2"/>
    <mergeCell ref="H2:K2"/>
    <mergeCell ref="L2:O2"/>
    <mergeCell ref="A67:B67"/>
    <mergeCell ref="A2:B3"/>
    <mergeCell ref="A4:A6"/>
    <mergeCell ref="A26:B26"/>
    <mergeCell ref="A48:B48"/>
    <mergeCell ref="A84:B84"/>
    <mergeCell ref="A73:B73"/>
    <mergeCell ref="A82:B82"/>
    <mergeCell ref="A98:O98"/>
    <mergeCell ref="A93:B93"/>
    <mergeCell ref="A85:B85"/>
    <mergeCell ref="A95:B95"/>
    <mergeCell ref="A92:B92"/>
    <mergeCell ref="A64:B64"/>
    <mergeCell ref="A60:B60"/>
    <mergeCell ref="A86:B86"/>
    <mergeCell ref="A94:B94"/>
    <mergeCell ref="A96:C96"/>
    <mergeCell ref="A62:B62"/>
    <mergeCell ref="A72:B72"/>
    <mergeCell ref="A61:B61"/>
    <mergeCell ref="A63:B63"/>
    <mergeCell ref="A65:B65"/>
  </mergeCells>
  <printOptions horizontalCentered="1"/>
  <pageMargins left="0.7086614173228347" right="0.7086614173228347" top="0.7480314960629921" bottom="0.7480314960629921" header="0.31496062992125984" footer="0.31496062992125984"/>
  <pageSetup fitToHeight="2" fitToWidth="1" orientation="landscape" scale="64"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74"/>
  <sheetViews>
    <sheetView zoomScalePageLayoutView="0" workbookViewId="0" topLeftCell="A58">
      <selection activeCell="E88" sqref="E88"/>
    </sheetView>
  </sheetViews>
  <sheetFormatPr defaultColWidth="11.421875" defaultRowHeight="15"/>
  <cols>
    <col min="1" max="1" width="24.8515625" style="38" customWidth="1"/>
    <col min="2" max="2" width="27.7109375" style="38" customWidth="1"/>
    <col min="3" max="3" width="9.00390625" style="53" customWidth="1"/>
    <col min="4" max="4" width="11.421875" style="48" customWidth="1"/>
    <col min="5" max="6" width="10.7109375" style="48" customWidth="1"/>
    <col min="7" max="7" width="7.57421875" style="48" customWidth="1"/>
    <col min="8" max="8" width="11.421875" style="48" customWidth="1"/>
    <col min="9" max="9" width="11.28125" style="48" customWidth="1"/>
    <col min="10" max="10" width="11.140625" style="48" customWidth="1"/>
    <col min="11" max="11" width="7.421875" style="48" customWidth="1"/>
    <col min="12" max="12" width="7.28125" style="48" customWidth="1"/>
    <col min="13" max="13" width="7.57421875" style="48" customWidth="1"/>
    <col min="14" max="14" width="7.57421875" style="69" customWidth="1"/>
    <col min="15" max="15" width="7.28125" style="48" customWidth="1"/>
    <col min="16" max="16384" width="11.421875" style="48" customWidth="1"/>
  </cols>
  <sheetData>
    <row r="1" spans="1:15" ht="12.75">
      <c r="A1" s="227" t="s">
        <v>80</v>
      </c>
      <c r="B1" s="228"/>
      <c r="C1" s="228"/>
      <c r="D1" s="228"/>
      <c r="E1" s="228"/>
      <c r="F1" s="228"/>
      <c r="G1" s="228"/>
      <c r="H1" s="228"/>
      <c r="I1" s="228"/>
      <c r="J1" s="228"/>
      <c r="K1" s="228"/>
      <c r="L1" s="228"/>
      <c r="M1" s="228"/>
      <c r="N1" s="228"/>
      <c r="O1" s="229"/>
    </row>
    <row r="2" spans="1:15" ht="12.75">
      <c r="A2" s="254" t="s">
        <v>43</v>
      </c>
      <c r="B2" s="255"/>
      <c r="C2" s="305" t="s">
        <v>44</v>
      </c>
      <c r="D2" s="238" t="s">
        <v>34</v>
      </c>
      <c r="E2" s="238"/>
      <c r="F2" s="238"/>
      <c r="G2" s="238"/>
      <c r="H2" s="238" t="s">
        <v>349</v>
      </c>
      <c r="I2" s="238"/>
      <c r="J2" s="238"/>
      <c r="K2" s="238"/>
      <c r="L2" s="238" t="s">
        <v>400</v>
      </c>
      <c r="M2" s="238"/>
      <c r="N2" s="238"/>
      <c r="O2" s="238"/>
    </row>
    <row r="3" spans="1:15" ht="25.5">
      <c r="A3" s="306"/>
      <c r="B3" s="307"/>
      <c r="C3" s="30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241" t="s">
        <v>277</v>
      </c>
      <c r="B4" s="54" t="s">
        <v>40</v>
      </c>
      <c r="C4" s="106"/>
      <c r="D4" s="86">
        <v>73568208</v>
      </c>
      <c r="E4" s="86">
        <v>28345363</v>
      </c>
      <c r="F4" s="86">
        <v>25067953</v>
      </c>
      <c r="G4" s="66">
        <v>-11.562420280170693</v>
      </c>
      <c r="H4" s="86">
        <v>176522704</v>
      </c>
      <c r="I4" s="86">
        <v>66299554</v>
      </c>
      <c r="J4" s="86">
        <v>68460855</v>
      </c>
      <c r="K4" s="51">
        <v>3.2599027740065845</v>
      </c>
      <c r="L4" s="51">
        <v>2.3994427592962437</v>
      </c>
      <c r="M4" s="51">
        <v>2.3389911782043504</v>
      </c>
      <c r="N4" s="51">
        <v>2.73101098442302</v>
      </c>
      <c r="O4" s="51">
        <v>16.760208840104475</v>
      </c>
    </row>
    <row r="5" spans="1:15" ht="12.75">
      <c r="A5" s="242"/>
      <c r="B5" s="62" t="s">
        <v>310</v>
      </c>
      <c r="C5" s="76">
        <v>8062010</v>
      </c>
      <c r="D5" s="86">
        <v>61362867</v>
      </c>
      <c r="E5" s="86">
        <v>22696471</v>
      </c>
      <c r="F5" s="86">
        <v>20993514</v>
      </c>
      <c r="G5" s="66">
        <v>-7.503179679343097</v>
      </c>
      <c r="H5" s="86">
        <v>139896819</v>
      </c>
      <c r="I5" s="86">
        <v>49162563</v>
      </c>
      <c r="J5" s="86">
        <v>53751019</v>
      </c>
      <c r="K5" s="51">
        <v>9.333231874017645</v>
      </c>
      <c r="L5" s="51">
        <v>2.2798285973176577</v>
      </c>
      <c r="M5" s="51">
        <v>2.166088419649028</v>
      </c>
      <c r="N5" s="51">
        <v>2.5603631197711825</v>
      </c>
      <c r="O5" s="51">
        <v>18.202151700992818</v>
      </c>
    </row>
    <row r="6" spans="1:15" ht="12.75">
      <c r="A6" s="243"/>
      <c r="B6" s="62" t="s">
        <v>248</v>
      </c>
      <c r="C6" s="76">
        <v>8062090</v>
      </c>
      <c r="D6" s="86">
        <v>12205341</v>
      </c>
      <c r="E6" s="86">
        <v>5648892</v>
      </c>
      <c r="F6" s="86">
        <v>4074439</v>
      </c>
      <c r="G6" s="66">
        <v>-27.87189062917117</v>
      </c>
      <c r="H6" s="86">
        <v>36625885</v>
      </c>
      <c r="I6" s="86">
        <v>17136991</v>
      </c>
      <c r="J6" s="86">
        <v>14709836</v>
      </c>
      <c r="K6" s="51">
        <v>-14.163250713033582</v>
      </c>
      <c r="L6" s="51">
        <v>3.0008080069209044</v>
      </c>
      <c r="M6" s="51">
        <v>3.0336906777470696</v>
      </c>
      <c r="N6" s="51">
        <v>3.610272727116543</v>
      </c>
      <c r="O6" s="51">
        <v>19.005960416427968</v>
      </c>
    </row>
    <row r="7" spans="1:15" ht="12.75">
      <c r="A7" s="303" t="s">
        <v>191</v>
      </c>
      <c r="B7" s="65" t="s">
        <v>40</v>
      </c>
      <c r="C7" s="74">
        <v>8132000</v>
      </c>
      <c r="D7" s="86">
        <v>76832341</v>
      </c>
      <c r="E7" s="86">
        <v>27038188</v>
      </c>
      <c r="F7" s="86">
        <v>24743366</v>
      </c>
      <c r="G7" s="66">
        <v>-8.487336503466869</v>
      </c>
      <c r="H7" s="86">
        <v>141978305</v>
      </c>
      <c r="I7" s="86">
        <v>48892884</v>
      </c>
      <c r="J7" s="86">
        <v>55269102</v>
      </c>
      <c r="K7" s="51">
        <v>13.041198387888109</v>
      </c>
      <c r="L7" s="51">
        <v>1.8478976841275734</v>
      </c>
      <c r="M7" s="51">
        <v>1.808289963809705</v>
      </c>
      <c r="N7" s="51">
        <v>2.233693750478411</v>
      </c>
      <c r="O7" s="51">
        <v>23.525197572432766</v>
      </c>
    </row>
    <row r="8" spans="1:15" ht="12.75">
      <c r="A8" s="303"/>
      <c r="B8" s="54" t="s">
        <v>118</v>
      </c>
      <c r="C8" s="74">
        <v>8132010</v>
      </c>
      <c r="D8" s="86">
        <v>1730956</v>
      </c>
      <c r="E8" s="86">
        <v>862055</v>
      </c>
      <c r="F8" s="86">
        <v>85630</v>
      </c>
      <c r="G8" s="66">
        <v>-90.06675908149711</v>
      </c>
      <c r="H8" s="86">
        <v>2906728</v>
      </c>
      <c r="I8" s="86">
        <v>1201184</v>
      </c>
      <c r="J8" s="86">
        <v>178638</v>
      </c>
      <c r="K8" s="51">
        <v>-85.12817353544503</v>
      </c>
      <c r="L8" s="51">
        <v>1.679261633455732</v>
      </c>
      <c r="M8" s="51">
        <v>1.3933960130154108</v>
      </c>
      <c r="N8" s="51">
        <v>2.0861613920355015</v>
      </c>
      <c r="O8" s="51">
        <v>49.71776670444863</v>
      </c>
    </row>
    <row r="9" spans="1:15" ht="12.75">
      <c r="A9" s="303"/>
      <c r="B9" s="54" t="s">
        <v>123</v>
      </c>
      <c r="C9" s="74">
        <v>8132090</v>
      </c>
      <c r="D9" s="86">
        <v>75101385</v>
      </c>
      <c r="E9" s="86">
        <v>26176133</v>
      </c>
      <c r="F9" s="86">
        <v>24657736</v>
      </c>
      <c r="G9" s="66">
        <v>-5.800692562190147</v>
      </c>
      <c r="H9" s="86">
        <v>139071577</v>
      </c>
      <c r="I9" s="86">
        <v>47691700</v>
      </c>
      <c r="J9" s="86">
        <v>55090464</v>
      </c>
      <c r="K9" s="51">
        <v>15.513735094366531</v>
      </c>
      <c r="L9" s="51">
        <v>1.8517844511123196</v>
      </c>
      <c r="M9" s="51">
        <v>1.8219536094196953</v>
      </c>
      <c r="N9" s="51">
        <v>2.234206092562594</v>
      </c>
      <c r="O9" s="51">
        <v>22.626947305985688</v>
      </c>
    </row>
    <row r="10" spans="1:15" ht="12.75">
      <c r="A10" s="303" t="s">
        <v>192</v>
      </c>
      <c r="B10" s="54" t="s">
        <v>40</v>
      </c>
      <c r="C10" s="74">
        <v>8133000</v>
      </c>
      <c r="D10" s="86">
        <v>5850721</v>
      </c>
      <c r="E10" s="86">
        <v>2385541</v>
      </c>
      <c r="F10" s="86">
        <v>2245153</v>
      </c>
      <c r="G10" s="66">
        <v>-5.884954398184727</v>
      </c>
      <c r="H10" s="86">
        <v>39253772</v>
      </c>
      <c r="I10" s="86">
        <v>15536418</v>
      </c>
      <c r="J10" s="86">
        <v>15323541</v>
      </c>
      <c r="K10" s="51">
        <v>-1.3701806941600059</v>
      </c>
      <c r="L10" s="51">
        <v>6.7092195987468894</v>
      </c>
      <c r="M10" s="51">
        <v>6.5127440693746195</v>
      </c>
      <c r="N10" s="51">
        <v>6.8251655900511015</v>
      </c>
      <c r="O10" s="51">
        <v>4.797079654113934</v>
      </c>
    </row>
    <row r="11" spans="1:15" ht="12.75">
      <c r="A11" s="303"/>
      <c r="B11" s="54" t="s">
        <v>118</v>
      </c>
      <c r="C11" s="74">
        <v>8133010</v>
      </c>
      <c r="D11" s="86">
        <v>186761</v>
      </c>
      <c r="E11" s="86">
        <v>98299</v>
      </c>
      <c r="F11" s="86">
        <v>86609</v>
      </c>
      <c r="G11" s="66">
        <v>-11.892287815745838</v>
      </c>
      <c r="H11" s="86">
        <v>1976242</v>
      </c>
      <c r="I11" s="86">
        <v>766219</v>
      </c>
      <c r="J11" s="86">
        <v>882890</v>
      </c>
      <c r="K11" s="51">
        <v>15.22684767670861</v>
      </c>
      <c r="L11" s="51">
        <v>10.581663195206708</v>
      </c>
      <c r="M11" s="51">
        <v>7.794779194091497</v>
      </c>
      <c r="N11" s="51">
        <v>10.193975221974622</v>
      </c>
      <c r="O11" s="51">
        <v>30.779525219928416</v>
      </c>
    </row>
    <row r="12" spans="1:15" ht="12.75">
      <c r="A12" s="303"/>
      <c r="B12" s="54" t="s">
        <v>119</v>
      </c>
      <c r="C12" s="74">
        <v>8133090</v>
      </c>
      <c r="D12" s="86">
        <v>5663960</v>
      </c>
      <c r="E12" s="86">
        <v>2287242</v>
      </c>
      <c r="F12" s="86">
        <v>2158544</v>
      </c>
      <c r="G12" s="66">
        <v>-5.626776703121051</v>
      </c>
      <c r="H12" s="86">
        <v>37277530</v>
      </c>
      <c r="I12" s="86">
        <v>14770199</v>
      </c>
      <c r="J12" s="86">
        <v>14440651</v>
      </c>
      <c r="K12" s="51">
        <v>-2.231168313981413</v>
      </c>
      <c r="L12" s="51">
        <v>6.581531296124973</v>
      </c>
      <c r="M12" s="51">
        <v>6.457645933399264</v>
      </c>
      <c r="N12" s="51">
        <v>6.689996127018953</v>
      </c>
      <c r="O12" s="51">
        <v>3.598063381238714</v>
      </c>
    </row>
    <row r="13" spans="1:15" ht="12.75">
      <c r="A13" s="303" t="s">
        <v>82</v>
      </c>
      <c r="B13" s="54" t="s">
        <v>40</v>
      </c>
      <c r="C13" s="106">
        <v>12119042</v>
      </c>
      <c r="D13" s="86">
        <v>3722163</v>
      </c>
      <c r="E13" s="86">
        <v>809397</v>
      </c>
      <c r="F13" s="86">
        <v>1035396</v>
      </c>
      <c r="G13" s="66">
        <v>27.921897412518206</v>
      </c>
      <c r="H13" s="86">
        <v>17128947</v>
      </c>
      <c r="I13" s="86">
        <v>3784180</v>
      </c>
      <c r="J13" s="86">
        <v>4964169</v>
      </c>
      <c r="K13" s="51">
        <v>31.182158353989497</v>
      </c>
      <c r="L13" s="51">
        <v>4.601879874685768</v>
      </c>
      <c r="M13" s="51">
        <v>4.675307667312826</v>
      </c>
      <c r="N13" s="51">
        <v>4.7944641470509834</v>
      </c>
      <c r="O13" s="51">
        <v>2.5486339769943633</v>
      </c>
    </row>
    <row r="14" spans="1:15" ht="12.75">
      <c r="A14" s="303" t="s">
        <v>82</v>
      </c>
      <c r="B14" s="54" t="s">
        <v>124</v>
      </c>
      <c r="C14" s="106">
        <v>12119072</v>
      </c>
      <c r="D14" s="86">
        <v>130850</v>
      </c>
      <c r="E14" s="86">
        <v>22338</v>
      </c>
      <c r="F14" s="86">
        <v>69086</v>
      </c>
      <c r="G14" s="66">
        <v>209.27567373981555</v>
      </c>
      <c r="H14" s="86">
        <v>676471</v>
      </c>
      <c r="I14" s="86">
        <v>139118</v>
      </c>
      <c r="J14" s="86">
        <v>344860</v>
      </c>
      <c r="K14" s="51">
        <v>147.89028019379234</v>
      </c>
      <c r="L14" s="51">
        <v>5.169820405043944</v>
      </c>
      <c r="M14" s="51">
        <v>6.227862834631569</v>
      </c>
      <c r="N14" s="51">
        <v>4.991749413774136</v>
      </c>
      <c r="O14" s="51">
        <v>-19.848115696828117</v>
      </c>
    </row>
    <row r="15" spans="1:15" ht="12.75">
      <c r="A15" s="303" t="s">
        <v>82</v>
      </c>
      <c r="B15" s="54" t="s">
        <v>119</v>
      </c>
      <c r="C15" s="106">
        <v>12119082</v>
      </c>
      <c r="D15" s="86">
        <v>3591313</v>
      </c>
      <c r="E15" s="86">
        <v>787059</v>
      </c>
      <c r="F15" s="86">
        <v>966310</v>
      </c>
      <c r="G15" s="66">
        <v>22.774785625982297</v>
      </c>
      <c r="H15" s="86">
        <v>16452476</v>
      </c>
      <c r="I15" s="86">
        <v>3645062</v>
      </c>
      <c r="J15" s="86">
        <v>4619309</v>
      </c>
      <c r="K15" s="51">
        <v>26.727858126967384</v>
      </c>
      <c r="L15" s="51">
        <v>4.581186880675675</v>
      </c>
      <c r="M15" s="51">
        <v>4.631243655177058</v>
      </c>
      <c r="N15" s="51">
        <v>4.780359304984943</v>
      </c>
      <c r="O15" s="51">
        <v>3.219775527059454</v>
      </c>
    </row>
    <row r="16" spans="1:15" ht="12.75">
      <c r="A16" s="305" t="s">
        <v>83</v>
      </c>
      <c r="B16" s="54" t="s">
        <v>40</v>
      </c>
      <c r="C16" s="106">
        <v>12119049</v>
      </c>
      <c r="D16" s="86">
        <v>1507557</v>
      </c>
      <c r="E16" s="86">
        <v>532646</v>
      </c>
      <c r="F16" s="86">
        <v>424373</v>
      </c>
      <c r="G16" s="66">
        <v>-20.327384416666984</v>
      </c>
      <c r="H16" s="86">
        <v>6050123</v>
      </c>
      <c r="I16" s="86">
        <v>2178204</v>
      </c>
      <c r="J16" s="86">
        <v>1615751</v>
      </c>
      <c r="K16" s="51">
        <v>-25.821869760591753</v>
      </c>
      <c r="L16" s="51">
        <v>4.013196847615049</v>
      </c>
      <c r="M16" s="51">
        <v>4.089402717752503</v>
      </c>
      <c r="N16" s="51">
        <v>3.807384070145839</v>
      </c>
      <c r="O16" s="51">
        <v>-6.896328561195341</v>
      </c>
    </row>
    <row r="17" spans="1:15" ht="12.75">
      <c r="A17" s="305"/>
      <c r="B17" s="54" t="s">
        <v>124</v>
      </c>
      <c r="C17" s="106">
        <v>12119079</v>
      </c>
      <c r="D17" s="86">
        <v>643177</v>
      </c>
      <c r="E17" s="86">
        <v>111104</v>
      </c>
      <c r="F17" s="86">
        <v>66993</v>
      </c>
      <c r="G17" s="66">
        <v>-39.702440956221196</v>
      </c>
      <c r="H17" s="86">
        <v>2672470</v>
      </c>
      <c r="I17" s="86">
        <v>532102</v>
      </c>
      <c r="J17" s="86">
        <v>318815</v>
      </c>
      <c r="K17" s="51">
        <v>-40.08385610277728</v>
      </c>
      <c r="L17" s="51">
        <v>4.155108158407406</v>
      </c>
      <c r="M17" s="51">
        <v>4.789224510368664</v>
      </c>
      <c r="N17" s="51">
        <v>4.758930037466601</v>
      </c>
      <c r="O17" s="51">
        <v>-0.6325548705531592</v>
      </c>
    </row>
    <row r="18" spans="1:15" ht="12.75">
      <c r="A18" s="305"/>
      <c r="B18" s="54" t="s">
        <v>119</v>
      </c>
      <c r="C18" s="106">
        <v>12119089</v>
      </c>
      <c r="D18" s="86">
        <v>864380</v>
      </c>
      <c r="E18" s="86">
        <v>421542</v>
      </c>
      <c r="F18" s="86">
        <v>357380</v>
      </c>
      <c r="G18" s="66">
        <v>-15.220784643048614</v>
      </c>
      <c r="H18" s="86">
        <v>3377653</v>
      </c>
      <c r="I18" s="86">
        <v>1646102</v>
      </c>
      <c r="J18" s="86">
        <v>1296936</v>
      </c>
      <c r="K18" s="51">
        <v>-21.21168676060171</v>
      </c>
      <c r="L18" s="51">
        <v>3.9076019806103797</v>
      </c>
      <c r="M18" s="51">
        <v>3.904953717541787</v>
      </c>
      <c r="N18" s="51">
        <v>3.629011136605294</v>
      </c>
      <c r="O18" s="51">
        <v>-7.066475069778866</v>
      </c>
    </row>
    <row r="19" spans="1:15" ht="12.75">
      <c r="A19" s="241" t="s">
        <v>84</v>
      </c>
      <c r="B19" s="54" t="s">
        <v>40</v>
      </c>
      <c r="C19" s="74"/>
      <c r="D19" s="86">
        <v>354526</v>
      </c>
      <c r="E19" s="86">
        <v>187319</v>
      </c>
      <c r="F19" s="86">
        <v>203183</v>
      </c>
      <c r="G19" s="66">
        <v>8.468975384237588</v>
      </c>
      <c r="H19" s="86">
        <v>5202717</v>
      </c>
      <c r="I19" s="86">
        <v>2165270</v>
      </c>
      <c r="J19" s="86">
        <v>2348666</v>
      </c>
      <c r="K19" s="51">
        <v>8.469890591011753</v>
      </c>
      <c r="L19" s="51">
        <v>14.67513525101121</v>
      </c>
      <c r="M19" s="51">
        <v>11.55926521068338</v>
      </c>
      <c r="N19" s="51">
        <v>11.55936274196168</v>
      </c>
      <c r="O19" s="51">
        <v>0.0008437498104196806</v>
      </c>
    </row>
    <row r="20" spans="1:15" ht="12.75">
      <c r="A20" s="242"/>
      <c r="B20" s="54" t="s">
        <v>193</v>
      </c>
      <c r="C20" s="74">
        <v>7123910</v>
      </c>
      <c r="D20" s="86">
        <v>30447</v>
      </c>
      <c r="E20" s="86">
        <v>17234</v>
      </c>
      <c r="F20" s="86">
        <v>869</v>
      </c>
      <c r="G20" s="66">
        <v>-94.95764187072066</v>
      </c>
      <c r="H20" s="86">
        <v>1037194</v>
      </c>
      <c r="I20" s="86">
        <v>245001</v>
      </c>
      <c r="J20" s="86">
        <v>252991</v>
      </c>
      <c r="K20" s="51">
        <v>3.2612111787298836</v>
      </c>
      <c r="L20" s="51">
        <v>34.065556540874304</v>
      </c>
      <c r="M20" s="51">
        <v>14.21614250899385</v>
      </c>
      <c r="N20" s="51">
        <v>291.1288837744534</v>
      </c>
      <c r="O20" s="51">
        <v>1947.8753894755248</v>
      </c>
    </row>
    <row r="21" spans="1:15" ht="12.75">
      <c r="A21" s="242"/>
      <c r="B21" s="57" t="s">
        <v>194</v>
      </c>
      <c r="C21" s="74">
        <v>7123920</v>
      </c>
      <c r="D21" s="86">
        <v>303967</v>
      </c>
      <c r="E21" s="86">
        <v>157424</v>
      </c>
      <c r="F21" s="86">
        <v>131524</v>
      </c>
      <c r="G21" s="66">
        <v>-16.452383372293934</v>
      </c>
      <c r="H21" s="86">
        <v>3248761</v>
      </c>
      <c r="I21" s="86">
        <v>1710441</v>
      </c>
      <c r="J21" s="86">
        <v>1441339</v>
      </c>
      <c r="K21" s="51">
        <v>-15.732901631801388</v>
      </c>
      <c r="L21" s="51">
        <v>10.68787401263953</v>
      </c>
      <c r="M21" s="51">
        <v>10.865185740420774</v>
      </c>
      <c r="N21" s="51">
        <v>10.958752775158906</v>
      </c>
      <c r="O21" s="51">
        <v>0.8611636926743271</v>
      </c>
    </row>
    <row r="22" spans="1:15" ht="12.75">
      <c r="A22" s="243"/>
      <c r="B22" s="62" t="s">
        <v>137</v>
      </c>
      <c r="C22" s="74">
        <v>7123990</v>
      </c>
      <c r="D22" s="86">
        <v>20112</v>
      </c>
      <c r="E22" s="86">
        <v>12661</v>
      </c>
      <c r="F22" s="86">
        <v>70790</v>
      </c>
      <c r="G22" s="66">
        <v>459.118553036885</v>
      </c>
      <c r="H22" s="86">
        <v>916762</v>
      </c>
      <c r="I22" s="86">
        <v>209828</v>
      </c>
      <c r="J22" s="86">
        <v>654336</v>
      </c>
      <c r="K22" s="51">
        <v>211.8439865032312</v>
      </c>
      <c r="L22" s="51">
        <v>45.582836117740655</v>
      </c>
      <c r="M22" s="51">
        <v>16.572782560619224</v>
      </c>
      <c r="N22" s="51">
        <v>9.243339454725243</v>
      </c>
      <c r="O22" s="51">
        <v>-44.225784530054945</v>
      </c>
    </row>
    <row r="23" spans="1:15" ht="12.75">
      <c r="A23" s="303" t="s">
        <v>188</v>
      </c>
      <c r="B23" s="54" t="s">
        <v>40</v>
      </c>
      <c r="C23" s="106"/>
      <c r="D23" s="86">
        <v>885900</v>
      </c>
      <c r="E23" s="86">
        <v>450309</v>
      </c>
      <c r="F23" s="86">
        <v>47719</v>
      </c>
      <c r="G23" s="66">
        <v>-89.40305434712609</v>
      </c>
      <c r="H23" s="86">
        <v>4347028</v>
      </c>
      <c r="I23" s="86">
        <v>2046041</v>
      </c>
      <c r="J23" s="86">
        <v>364111</v>
      </c>
      <c r="K23" s="51">
        <v>-82.20412005429021</v>
      </c>
      <c r="L23" s="51">
        <v>4.906905971328593</v>
      </c>
      <c r="M23" s="51">
        <v>4.543637813146084</v>
      </c>
      <c r="N23" s="51">
        <v>7.63031496888032</v>
      </c>
      <c r="O23" s="51">
        <v>67.93404938227181</v>
      </c>
    </row>
    <row r="24" spans="1:15" ht="25.5">
      <c r="A24" s="303"/>
      <c r="B24" s="58" t="s">
        <v>196</v>
      </c>
      <c r="C24" s="106">
        <v>7129020</v>
      </c>
      <c r="D24" s="86">
        <v>0</v>
      </c>
      <c r="E24" s="86">
        <v>0</v>
      </c>
      <c r="F24" s="86">
        <v>0</v>
      </c>
      <c r="G24" s="66" t="s">
        <v>381</v>
      </c>
      <c r="H24" s="86">
        <v>0</v>
      </c>
      <c r="I24" s="86">
        <v>0</v>
      </c>
      <c r="J24" s="86">
        <v>0</v>
      </c>
      <c r="K24" s="51" t="s">
        <v>381</v>
      </c>
      <c r="L24" s="51" t="s">
        <v>381</v>
      </c>
      <c r="M24" s="51" t="s">
        <v>381</v>
      </c>
      <c r="N24" s="51" t="s">
        <v>381</v>
      </c>
      <c r="O24" s="51" t="s">
        <v>381</v>
      </c>
    </row>
    <row r="25" spans="1:15" ht="12.75">
      <c r="A25" s="303"/>
      <c r="B25" s="54" t="s">
        <v>195</v>
      </c>
      <c r="C25" s="106">
        <v>9042020</v>
      </c>
      <c r="D25" s="86">
        <v>0</v>
      </c>
      <c r="E25" s="86">
        <v>0</v>
      </c>
      <c r="F25" s="86">
        <v>0</v>
      </c>
      <c r="G25" s="66" t="s">
        <v>381</v>
      </c>
      <c r="H25" s="86">
        <v>0</v>
      </c>
      <c r="I25" s="86">
        <v>0</v>
      </c>
      <c r="J25" s="86">
        <v>0</v>
      </c>
      <c r="K25" s="51" t="s">
        <v>381</v>
      </c>
      <c r="L25" s="51" t="s">
        <v>381</v>
      </c>
      <c r="M25" s="51" t="s">
        <v>381</v>
      </c>
      <c r="N25" s="51" t="s">
        <v>381</v>
      </c>
      <c r="O25" s="51" t="s">
        <v>381</v>
      </c>
    </row>
    <row r="26" spans="1:15" ht="25.5">
      <c r="A26" s="303"/>
      <c r="B26" s="58" t="s">
        <v>197</v>
      </c>
      <c r="C26" s="106">
        <v>9042090</v>
      </c>
      <c r="D26" s="86">
        <v>0</v>
      </c>
      <c r="E26" s="86">
        <v>0</v>
      </c>
      <c r="F26" s="86">
        <v>0</v>
      </c>
      <c r="G26" s="66" t="s">
        <v>381</v>
      </c>
      <c r="H26" s="86">
        <v>0</v>
      </c>
      <c r="I26" s="86">
        <v>0</v>
      </c>
      <c r="J26" s="86">
        <v>0</v>
      </c>
      <c r="K26" s="51" t="s">
        <v>381</v>
      </c>
      <c r="L26" s="51" t="s">
        <v>381</v>
      </c>
      <c r="M26" s="51" t="s">
        <v>381</v>
      </c>
      <c r="N26" s="51" t="s">
        <v>381</v>
      </c>
      <c r="O26" s="51" t="s">
        <v>381</v>
      </c>
    </row>
    <row r="27" spans="1:15" ht="25.5">
      <c r="A27" s="303"/>
      <c r="B27" s="58" t="s">
        <v>198</v>
      </c>
      <c r="C27" s="106">
        <v>9042220</v>
      </c>
      <c r="D27" s="86">
        <v>659711</v>
      </c>
      <c r="E27" s="86">
        <v>396262</v>
      </c>
      <c r="F27" s="86">
        <v>8384</v>
      </c>
      <c r="G27" s="66">
        <v>-97.88422811170388</v>
      </c>
      <c r="H27" s="86">
        <v>2456824</v>
      </c>
      <c r="I27" s="86">
        <v>1575125</v>
      </c>
      <c r="J27" s="86">
        <v>28758</v>
      </c>
      <c r="K27" s="51">
        <v>-98.17424013967145</v>
      </c>
      <c r="L27" s="51">
        <v>3.724091306647911</v>
      </c>
      <c r="M27" s="51">
        <v>3.9749584870615906</v>
      </c>
      <c r="N27" s="51">
        <v>3.430104961832061</v>
      </c>
      <c r="O27" s="51">
        <v>-13.707150074724472</v>
      </c>
    </row>
    <row r="28" spans="1:15" ht="41.25" customHeight="1">
      <c r="A28" s="303"/>
      <c r="B28" s="71" t="s">
        <v>299</v>
      </c>
      <c r="C28" s="74">
        <v>9042290</v>
      </c>
      <c r="D28" s="86">
        <v>120279</v>
      </c>
      <c r="E28" s="86">
        <v>23361</v>
      </c>
      <c r="F28" s="86">
        <v>20808</v>
      </c>
      <c r="G28" s="66">
        <v>-10.928470527802748</v>
      </c>
      <c r="H28" s="86">
        <v>956448</v>
      </c>
      <c r="I28" s="86">
        <v>189846</v>
      </c>
      <c r="J28" s="86">
        <v>165732</v>
      </c>
      <c r="K28" s="51">
        <v>-12.701874150627345</v>
      </c>
      <c r="L28" s="51">
        <v>7.951911805053252</v>
      </c>
      <c r="M28" s="51">
        <v>8.12662129189675</v>
      </c>
      <c r="N28" s="51">
        <v>7.96482122260669</v>
      </c>
      <c r="O28" s="51">
        <v>-1.990988179200559</v>
      </c>
    </row>
    <row r="29" spans="1:15" ht="29.25" customHeight="1">
      <c r="A29" s="303"/>
      <c r="B29" s="59" t="s">
        <v>199</v>
      </c>
      <c r="C29" s="74">
        <v>9042100</v>
      </c>
      <c r="D29" s="86">
        <v>105910</v>
      </c>
      <c r="E29" s="86">
        <v>30686</v>
      </c>
      <c r="F29" s="86">
        <v>18527</v>
      </c>
      <c r="G29" s="66">
        <v>-39.623932738056446</v>
      </c>
      <c r="H29" s="86">
        <v>933756</v>
      </c>
      <c r="I29" s="86">
        <v>281070</v>
      </c>
      <c r="J29" s="86">
        <v>169621</v>
      </c>
      <c r="K29" s="51">
        <v>-39.6516881915537</v>
      </c>
      <c r="L29" s="51">
        <v>8.816504579359833</v>
      </c>
      <c r="M29" s="51">
        <v>9.159551587042952</v>
      </c>
      <c r="N29" s="51">
        <v>9.15534085388892</v>
      </c>
      <c r="O29" s="51">
        <v>-0.04597095298845</v>
      </c>
    </row>
    <row r="30" spans="1:15" ht="12.75">
      <c r="A30" s="305" t="s">
        <v>125</v>
      </c>
      <c r="B30" s="54" t="s">
        <v>40</v>
      </c>
      <c r="C30" s="74">
        <v>9042010</v>
      </c>
      <c r="D30" s="86">
        <v>885733</v>
      </c>
      <c r="E30" s="86">
        <v>426318</v>
      </c>
      <c r="F30" s="86">
        <v>418063</v>
      </c>
      <c r="G30" s="66">
        <v>-1.9363479843684805</v>
      </c>
      <c r="H30" s="86">
        <v>4323421</v>
      </c>
      <c r="I30" s="86">
        <v>2025612</v>
      </c>
      <c r="J30" s="86">
        <v>1559834</v>
      </c>
      <c r="K30" s="51">
        <v>-22.994433287322547</v>
      </c>
      <c r="L30" s="51">
        <v>4.881178639612615</v>
      </c>
      <c r="M30" s="51">
        <v>4.751410918610052</v>
      </c>
      <c r="N30" s="51">
        <v>3.7310979445681633</v>
      </c>
      <c r="O30" s="51">
        <v>-21.473894628763546</v>
      </c>
    </row>
    <row r="31" spans="1:15" ht="12.75">
      <c r="A31" s="305"/>
      <c r="B31" s="54" t="s">
        <v>126</v>
      </c>
      <c r="C31" s="74">
        <v>9042211</v>
      </c>
      <c r="D31" s="86">
        <v>0</v>
      </c>
      <c r="E31" s="86">
        <v>0</v>
      </c>
      <c r="F31" s="86">
        <v>0</v>
      </c>
      <c r="G31" s="66" t="s">
        <v>381</v>
      </c>
      <c r="H31" s="86">
        <v>0</v>
      </c>
      <c r="I31" s="86">
        <v>0</v>
      </c>
      <c r="J31" s="86">
        <v>0</v>
      </c>
      <c r="K31" s="51" t="s">
        <v>381</v>
      </c>
      <c r="L31" s="51" t="s">
        <v>381</v>
      </c>
      <c r="M31" s="51" t="s">
        <v>381</v>
      </c>
      <c r="N31" s="51" t="s">
        <v>381</v>
      </c>
      <c r="O31" s="51" t="s">
        <v>381</v>
      </c>
    </row>
    <row r="32" spans="1:15" ht="12.75">
      <c r="A32" s="305"/>
      <c r="B32" s="54" t="s">
        <v>127</v>
      </c>
      <c r="C32" s="74">
        <v>9042219</v>
      </c>
      <c r="D32" s="86">
        <v>885733</v>
      </c>
      <c r="E32" s="86">
        <v>426318</v>
      </c>
      <c r="F32" s="86">
        <v>418063</v>
      </c>
      <c r="G32" s="66">
        <v>-1.9363479843684805</v>
      </c>
      <c r="H32" s="86">
        <v>4323421</v>
      </c>
      <c r="I32" s="86">
        <v>2025612</v>
      </c>
      <c r="J32" s="86">
        <v>1559834</v>
      </c>
      <c r="K32" s="51">
        <v>-22.994433287322547</v>
      </c>
      <c r="L32" s="51">
        <v>4.881178639612615</v>
      </c>
      <c r="M32" s="51">
        <v>4.751410918610052</v>
      </c>
      <c r="N32" s="51">
        <v>3.7310979445681633</v>
      </c>
      <c r="O32" s="51">
        <v>-21.473894628763546</v>
      </c>
    </row>
    <row r="33" spans="1:15" ht="12.75">
      <c r="A33" s="250" t="s">
        <v>293</v>
      </c>
      <c r="B33" s="54" t="s">
        <v>40</v>
      </c>
      <c r="C33" s="74"/>
      <c r="D33" s="86">
        <v>283438</v>
      </c>
      <c r="E33" s="86">
        <v>185411</v>
      </c>
      <c r="F33" s="86">
        <v>105424</v>
      </c>
      <c r="G33" s="66">
        <v>-43.14037462717961</v>
      </c>
      <c r="H33" s="86">
        <v>2961275</v>
      </c>
      <c r="I33" s="86">
        <v>1513882</v>
      </c>
      <c r="J33" s="86">
        <v>1263367</v>
      </c>
      <c r="K33" s="51">
        <v>-16.5478551168453</v>
      </c>
      <c r="L33" s="51">
        <v>10.447699320486315</v>
      </c>
      <c r="M33" s="51">
        <v>8.165006391206562</v>
      </c>
      <c r="N33" s="51">
        <v>11.983675443921687</v>
      </c>
      <c r="O33" s="51">
        <v>46.76872092626532</v>
      </c>
    </row>
    <row r="34" spans="1:15" ht="12.75">
      <c r="A34" s="251"/>
      <c r="B34" s="54" t="s">
        <v>193</v>
      </c>
      <c r="C34" s="74">
        <v>7123110</v>
      </c>
      <c r="D34" s="86">
        <v>33034</v>
      </c>
      <c r="E34" s="86">
        <v>8633</v>
      </c>
      <c r="F34" s="86">
        <v>54560</v>
      </c>
      <c r="G34" s="66">
        <v>531.9935132630603</v>
      </c>
      <c r="H34" s="86">
        <v>757469</v>
      </c>
      <c r="I34" s="86">
        <v>101380</v>
      </c>
      <c r="J34" s="86">
        <v>655169</v>
      </c>
      <c r="K34" s="51">
        <v>546.2507397908857</v>
      </c>
      <c r="L34" s="51">
        <v>22.9299812314585</v>
      </c>
      <c r="M34" s="51">
        <v>11.743310552530986</v>
      </c>
      <c r="N34" s="51">
        <v>12.008229472140762</v>
      </c>
      <c r="O34" s="51">
        <v>2.2559134276890935</v>
      </c>
    </row>
    <row r="35" spans="1:15" ht="12.75">
      <c r="A35" s="251"/>
      <c r="B35" s="54" t="s">
        <v>194</v>
      </c>
      <c r="C35" s="74">
        <v>7123120</v>
      </c>
      <c r="D35" s="86">
        <v>149456</v>
      </c>
      <c r="E35" s="86">
        <v>122132</v>
      </c>
      <c r="F35" s="86">
        <v>38364</v>
      </c>
      <c r="G35" s="66">
        <v>-68.58808502276226</v>
      </c>
      <c r="H35" s="86">
        <v>1377028</v>
      </c>
      <c r="I35" s="86">
        <v>1054488</v>
      </c>
      <c r="J35" s="86">
        <v>473448</v>
      </c>
      <c r="K35" s="51">
        <v>-55.1016227780686</v>
      </c>
      <c r="L35" s="51">
        <v>9.213601327480998</v>
      </c>
      <c r="M35" s="51">
        <v>8.634002554613042</v>
      </c>
      <c r="N35" s="51">
        <v>12.340944635595871</v>
      </c>
      <c r="O35" s="51">
        <v>42.93422497312391</v>
      </c>
    </row>
    <row r="36" spans="1:15" ht="12.75">
      <c r="A36" s="302"/>
      <c r="B36" s="54" t="s">
        <v>137</v>
      </c>
      <c r="C36" s="74">
        <v>7123190</v>
      </c>
      <c r="D36" s="86">
        <v>100948</v>
      </c>
      <c r="E36" s="86">
        <v>54646</v>
      </c>
      <c r="F36" s="86">
        <v>12500</v>
      </c>
      <c r="G36" s="66">
        <v>-77.12549866412913</v>
      </c>
      <c r="H36" s="86">
        <v>826778</v>
      </c>
      <c r="I36" s="86">
        <v>358014</v>
      </c>
      <c r="J36" s="86">
        <v>134750</v>
      </c>
      <c r="K36" s="51">
        <v>-62.36180708017005</v>
      </c>
      <c r="L36" s="51">
        <v>8.190137496532868</v>
      </c>
      <c r="M36" s="51">
        <v>6.551513377008381</v>
      </c>
      <c r="N36" s="51">
        <v>10.78</v>
      </c>
      <c r="O36" s="51">
        <v>64.5421352237622</v>
      </c>
    </row>
    <row r="37" spans="1:15" ht="12.75" customHeight="1">
      <c r="A37" s="250" t="s">
        <v>200</v>
      </c>
      <c r="B37" s="62" t="s">
        <v>40</v>
      </c>
      <c r="C37" s="74">
        <v>7129090</v>
      </c>
      <c r="D37" s="86">
        <v>248656</v>
      </c>
      <c r="E37" s="86">
        <v>96286</v>
      </c>
      <c r="F37" s="86">
        <v>115462</v>
      </c>
      <c r="G37" s="66">
        <v>19.915667906029945</v>
      </c>
      <c r="H37" s="86">
        <v>2695488</v>
      </c>
      <c r="I37" s="86">
        <v>1014720</v>
      </c>
      <c r="J37" s="86">
        <v>1244351</v>
      </c>
      <c r="K37" s="51">
        <v>22.62998659728792</v>
      </c>
      <c r="L37" s="51">
        <v>10.840229071488322</v>
      </c>
      <c r="M37" s="51">
        <v>10.5386037430156</v>
      </c>
      <c r="N37" s="51">
        <v>10.777147459770314</v>
      </c>
      <c r="O37" s="51">
        <v>2.263522972982135</v>
      </c>
    </row>
    <row r="38" spans="1:15" ht="12.75">
      <c r="A38" s="251"/>
      <c r="B38" s="62" t="s">
        <v>118</v>
      </c>
      <c r="C38" s="74">
        <v>7129091</v>
      </c>
      <c r="D38" s="86">
        <v>54</v>
      </c>
      <c r="E38" s="86">
        <v>0</v>
      </c>
      <c r="F38" s="86">
        <v>0</v>
      </c>
      <c r="G38" s="66" t="s">
        <v>381</v>
      </c>
      <c r="H38" s="86">
        <v>302</v>
      </c>
      <c r="I38" s="86">
        <v>0</v>
      </c>
      <c r="J38" s="86">
        <v>0</v>
      </c>
      <c r="K38" s="51" t="s">
        <v>381</v>
      </c>
      <c r="L38" s="51">
        <v>5.592592592592593</v>
      </c>
      <c r="M38" s="51" t="s">
        <v>381</v>
      </c>
      <c r="N38" s="51" t="s">
        <v>381</v>
      </c>
      <c r="O38" s="51" t="s">
        <v>381</v>
      </c>
    </row>
    <row r="39" spans="1:15" ht="12.75">
      <c r="A39" s="302"/>
      <c r="B39" s="62" t="s">
        <v>119</v>
      </c>
      <c r="C39" s="74">
        <v>7129099</v>
      </c>
      <c r="D39" s="86">
        <v>248602</v>
      </c>
      <c r="E39" s="86">
        <v>96286</v>
      </c>
      <c r="F39" s="86">
        <v>115462</v>
      </c>
      <c r="G39" s="66">
        <v>19.915667906029945</v>
      </c>
      <c r="H39" s="86">
        <v>2695186</v>
      </c>
      <c r="I39" s="86">
        <v>1014720</v>
      </c>
      <c r="J39" s="86">
        <v>1244351</v>
      </c>
      <c r="K39" s="51">
        <v>22.62998659728792</v>
      </c>
      <c r="L39" s="51">
        <v>10.841368935084995</v>
      </c>
      <c r="M39" s="51">
        <v>10.5386037430156</v>
      </c>
      <c r="N39" s="51">
        <v>10.777147459770314</v>
      </c>
      <c r="O39" s="51">
        <v>2.263522972982135</v>
      </c>
    </row>
    <row r="40" spans="1:15" ht="12.75">
      <c r="A40" s="305" t="s">
        <v>202</v>
      </c>
      <c r="B40" s="54" t="s">
        <v>40</v>
      </c>
      <c r="C40" s="74">
        <v>7129030</v>
      </c>
      <c r="D40" s="86">
        <v>144852</v>
      </c>
      <c r="E40" s="86">
        <v>97848</v>
      </c>
      <c r="F40" s="86">
        <v>49328</v>
      </c>
      <c r="G40" s="66">
        <v>-49.587114708527515</v>
      </c>
      <c r="H40" s="86">
        <v>1515304</v>
      </c>
      <c r="I40" s="86">
        <v>985811</v>
      </c>
      <c r="J40" s="86">
        <v>498495</v>
      </c>
      <c r="K40" s="51">
        <v>-49.43300490662003</v>
      </c>
      <c r="L40" s="51">
        <v>10.461049899207467</v>
      </c>
      <c r="M40" s="51">
        <v>10.074922328509524</v>
      </c>
      <c r="N40" s="51">
        <v>10.10572088874473</v>
      </c>
      <c r="O40" s="51">
        <v>0.305695262265715</v>
      </c>
    </row>
    <row r="41" spans="1:15" ht="12.75">
      <c r="A41" s="305"/>
      <c r="B41" s="54" t="s">
        <v>120</v>
      </c>
      <c r="C41" s="75">
        <v>7129031</v>
      </c>
      <c r="D41" s="86">
        <v>255</v>
      </c>
      <c r="E41" s="86">
        <v>255</v>
      </c>
      <c r="F41" s="86">
        <v>0</v>
      </c>
      <c r="G41" s="66">
        <v>-100</v>
      </c>
      <c r="H41" s="86">
        <v>3650</v>
      </c>
      <c r="I41" s="86">
        <v>3650</v>
      </c>
      <c r="J41" s="86">
        <v>0</v>
      </c>
      <c r="K41" s="51">
        <v>-100</v>
      </c>
      <c r="L41" s="51">
        <v>14.313725490196079</v>
      </c>
      <c r="M41" s="51">
        <v>14.313725490196079</v>
      </c>
      <c r="N41" s="51" t="s">
        <v>381</v>
      </c>
      <c r="O41" s="51" t="s">
        <v>381</v>
      </c>
    </row>
    <row r="42" spans="1:15" ht="12.75">
      <c r="A42" s="305"/>
      <c r="B42" s="62" t="s">
        <v>127</v>
      </c>
      <c r="C42" s="74">
        <v>7129039</v>
      </c>
      <c r="D42" s="86">
        <v>144597</v>
      </c>
      <c r="E42" s="86">
        <v>97593</v>
      </c>
      <c r="F42" s="86">
        <v>49328</v>
      </c>
      <c r="G42" s="66">
        <v>-49.45539126781634</v>
      </c>
      <c r="H42" s="86">
        <v>1511654</v>
      </c>
      <c r="I42" s="86">
        <v>982161</v>
      </c>
      <c r="J42" s="86">
        <v>498495</v>
      </c>
      <c r="K42" s="51">
        <v>-49.24508303628428</v>
      </c>
      <c r="L42" s="51">
        <v>10.454255620794346</v>
      </c>
      <c r="M42" s="51">
        <v>10.06384679229043</v>
      </c>
      <c r="N42" s="51">
        <v>10.10572088874473</v>
      </c>
      <c r="O42" s="51">
        <v>0.41608439912237394</v>
      </c>
    </row>
    <row r="43" spans="1:15" ht="12.75">
      <c r="A43" s="303" t="s">
        <v>102</v>
      </c>
      <c r="B43" s="62" t="s">
        <v>40</v>
      </c>
      <c r="C43" s="74">
        <v>8134090</v>
      </c>
      <c r="D43" s="86">
        <v>121799</v>
      </c>
      <c r="E43" s="86">
        <v>40987</v>
      </c>
      <c r="F43" s="86">
        <v>75863</v>
      </c>
      <c r="G43" s="66">
        <v>85.09039451533414</v>
      </c>
      <c r="H43" s="86">
        <v>1307504</v>
      </c>
      <c r="I43" s="86">
        <v>505332</v>
      </c>
      <c r="J43" s="86">
        <v>722689</v>
      </c>
      <c r="K43" s="51">
        <v>43.012712434597454</v>
      </c>
      <c r="L43" s="51">
        <v>10.73493214230002</v>
      </c>
      <c r="M43" s="51">
        <v>12.32907995217996</v>
      </c>
      <c r="N43" s="51">
        <v>9.526238087078022</v>
      </c>
      <c r="O43" s="51">
        <v>-22.73358495502622</v>
      </c>
    </row>
    <row r="44" spans="1:15" ht="12.75">
      <c r="A44" s="303"/>
      <c r="B44" s="62" t="s">
        <v>120</v>
      </c>
      <c r="C44" s="74">
        <v>8134091</v>
      </c>
      <c r="D44" s="86">
        <v>1660</v>
      </c>
      <c r="E44" s="86">
        <v>1400</v>
      </c>
      <c r="F44" s="86">
        <v>1485</v>
      </c>
      <c r="G44" s="66">
        <v>6.071428571428572</v>
      </c>
      <c r="H44" s="86">
        <v>77424</v>
      </c>
      <c r="I44" s="86">
        <v>64500</v>
      </c>
      <c r="J44" s="86">
        <v>28635</v>
      </c>
      <c r="K44" s="51">
        <v>-55.604651162790695</v>
      </c>
      <c r="L44" s="51">
        <v>46.64096385542169</v>
      </c>
      <c r="M44" s="51">
        <v>46.07142857142857</v>
      </c>
      <c r="N44" s="51">
        <v>19.282828282828284</v>
      </c>
      <c r="O44" s="51">
        <v>-58.145799076031636</v>
      </c>
    </row>
    <row r="45" spans="1:15" ht="12.75">
      <c r="A45" s="303"/>
      <c r="B45" s="62" t="s">
        <v>130</v>
      </c>
      <c r="C45" s="74">
        <v>8134099</v>
      </c>
      <c r="D45" s="86">
        <v>120139</v>
      </c>
      <c r="E45" s="86">
        <v>39587</v>
      </c>
      <c r="F45" s="86">
        <v>74378</v>
      </c>
      <c r="G45" s="66">
        <v>87.88491171344128</v>
      </c>
      <c r="H45" s="86">
        <v>1230080</v>
      </c>
      <c r="I45" s="86">
        <v>440832</v>
      </c>
      <c r="J45" s="86">
        <v>694054</v>
      </c>
      <c r="K45" s="51">
        <v>57.44183725319396</v>
      </c>
      <c r="L45" s="51">
        <v>10.238806715554484</v>
      </c>
      <c r="M45" s="51">
        <v>11.135776896455907</v>
      </c>
      <c r="N45" s="51">
        <v>9.331442093092043</v>
      </c>
      <c r="O45" s="51">
        <v>-16.203043758339973</v>
      </c>
    </row>
    <row r="46" spans="1:15" ht="12.75">
      <c r="A46" s="250" t="s">
        <v>47</v>
      </c>
      <c r="B46" s="54" t="s">
        <v>40</v>
      </c>
      <c r="C46" s="74"/>
      <c r="D46" s="86">
        <v>85320</v>
      </c>
      <c r="E46" s="86">
        <v>43106</v>
      </c>
      <c r="F46" s="86">
        <v>46889</v>
      </c>
      <c r="G46" s="66">
        <v>8.776040458404854</v>
      </c>
      <c r="H46" s="86">
        <v>1077096</v>
      </c>
      <c r="I46" s="86">
        <v>574514</v>
      </c>
      <c r="J46" s="86">
        <v>1086580</v>
      </c>
      <c r="K46" s="51">
        <v>89.1302909937791</v>
      </c>
      <c r="L46" s="51">
        <v>12.624191279887482</v>
      </c>
      <c r="M46" s="51">
        <v>13.327935786201456</v>
      </c>
      <c r="N46" s="51">
        <v>23.17345219561091</v>
      </c>
      <c r="O46" s="51">
        <v>73.87127734815931</v>
      </c>
    </row>
    <row r="47" spans="1:15" ht="12.75">
      <c r="A47" s="251"/>
      <c r="B47" s="54" t="s">
        <v>120</v>
      </c>
      <c r="C47" s="74">
        <v>8134041</v>
      </c>
      <c r="D47" s="86">
        <v>20</v>
      </c>
      <c r="E47" s="86">
        <v>20</v>
      </c>
      <c r="F47" s="86">
        <v>0</v>
      </c>
      <c r="G47" s="66">
        <v>-100</v>
      </c>
      <c r="H47" s="86">
        <v>586</v>
      </c>
      <c r="I47" s="86">
        <v>586</v>
      </c>
      <c r="J47" s="86">
        <v>0</v>
      </c>
      <c r="K47" s="51">
        <v>-100</v>
      </c>
      <c r="L47" s="51">
        <v>29.3</v>
      </c>
      <c r="M47" s="51">
        <v>29.3</v>
      </c>
      <c r="N47" s="51" t="s">
        <v>381</v>
      </c>
      <c r="O47" s="51" t="s">
        <v>381</v>
      </c>
    </row>
    <row r="48" spans="1:15" ht="12.75">
      <c r="A48" s="302"/>
      <c r="B48" s="54" t="s">
        <v>127</v>
      </c>
      <c r="C48" s="74">
        <v>8134049</v>
      </c>
      <c r="D48" s="86">
        <v>85300</v>
      </c>
      <c r="E48" s="86">
        <v>43086</v>
      </c>
      <c r="F48" s="86">
        <v>46889</v>
      </c>
      <c r="G48" s="66">
        <v>8.826532980550517</v>
      </c>
      <c r="H48" s="86">
        <v>1076510</v>
      </c>
      <c r="I48" s="86">
        <v>573928</v>
      </c>
      <c r="J48" s="86">
        <v>1086580</v>
      </c>
      <c r="K48" s="51">
        <v>89.32339945080219</v>
      </c>
      <c r="L48" s="51">
        <v>12.620281359906214</v>
      </c>
      <c r="M48" s="51">
        <v>13.320521747203268</v>
      </c>
      <c r="N48" s="51">
        <v>23.17345219561091</v>
      </c>
      <c r="O48" s="51">
        <v>73.9680519682071</v>
      </c>
    </row>
    <row r="49" spans="1:15" s="64" customFormat="1" ht="12.75">
      <c r="A49" s="309" t="s">
        <v>320</v>
      </c>
      <c r="B49" s="195" t="s">
        <v>40</v>
      </c>
      <c r="C49" s="74">
        <v>12119041</v>
      </c>
      <c r="D49" s="86">
        <v>161350</v>
      </c>
      <c r="E49" s="86">
        <v>105000</v>
      </c>
      <c r="F49" s="86">
        <v>109400</v>
      </c>
      <c r="G49" s="66">
        <v>4.190476190476189</v>
      </c>
      <c r="H49" s="86">
        <v>146138</v>
      </c>
      <c r="I49" s="86">
        <v>69449</v>
      </c>
      <c r="J49" s="86">
        <v>73956</v>
      </c>
      <c r="K49" s="51">
        <v>6.489654278679313</v>
      </c>
      <c r="L49" s="51">
        <v>0.9057204834211342</v>
      </c>
      <c r="M49" s="51">
        <v>0.6614190476190476</v>
      </c>
      <c r="N49" s="51">
        <v>0.6760146252285192</v>
      </c>
      <c r="O49" s="51">
        <v>2.206706574600803</v>
      </c>
    </row>
    <row r="50" spans="1:15" s="64" customFormat="1" ht="12.75">
      <c r="A50" s="310"/>
      <c r="B50" s="105" t="s">
        <v>118</v>
      </c>
      <c r="C50" s="74">
        <v>12119071</v>
      </c>
      <c r="D50" s="86">
        <v>147950</v>
      </c>
      <c r="E50" s="86">
        <v>100000</v>
      </c>
      <c r="F50" s="86">
        <v>17000</v>
      </c>
      <c r="G50" s="66">
        <v>-83</v>
      </c>
      <c r="H50" s="86">
        <v>137519</v>
      </c>
      <c r="I50" s="86">
        <v>65135</v>
      </c>
      <c r="J50" s="86">
        <v>10200</v>
      </c>
      <c r="K50" s="51">
        <v>-84.34021647347816</v>
      </c>
      <c r="L50" s="51">
        <v>0.9294964515038865</v>
      </c>
      <c r="M50" s="51">
        <v>0.65135</v>
      </c>
      <c r="N50" s="51">
        <v>0.6</v>
      </c>
      <c r="O50" s="51">
        <v>-7.883626314577419</v>
      </c>
    </row>
    <row r="51" spans="1:15" s="64" customFormat="1" ht="12.75">
      <c r="A51" s="311"/>
      <c r="B51" s="105" t="s">
        <v>119</v>
      </c>
      <c r="C51" s="74">
        <v>12119081</v>
      </c>
      <c r="D51" s="86">
        <v>13400</v>
      </c>
      <c r="E51" s="86">
        <v>5000</v>
      </c>
      <c r="F51" s="86">
        <v>92400</v>
      </c>
      <c r="G51" s="66">
        <v>1748</v>
      </c>
      <c r="H51" s="86">
        <v>8619</v>
      </c>
      <c r="I51" s="86">
        <v>4314</v>
      </c>
      <c r="J51" s="86">
        <v>63756</v>
      </c>
      <c r="K51" s="51">
        <v>1377.8859527121</v>
      </c>
      <c r="L51" s="51">
        <v>0.6432089552238806</v>
      </c>
      <c r="M51" s="51">
        <v>0.8628</v>
      </c>
      <c r="N51" s="51">
        <v>0.69</v>
      </c>
      <c r="O51" s="51">
        <v>-20.0278164116829</v>
      </c>
    </row>
    <row r="52" spans="1:15" ht="12.75">
      <c r="A52" s="244" t="s">
        <v>327</v>
      </c>
      <c r="B52" s="246"/>
      <c r="C52" s="74">
        <v>12119083</v>
      </c>
      <c r="D52" s="86">
        <v>0</v>
      </c>
      <c r="E52" s="86">
        <v>0</v>
      </c>
      <c r="F52" s="86">
        <v>5</v>
      </c>
      <c r="G52" s="66" t="s">
        <v>381</v>
      </c>
      <c r="H52" s="86">
        <v>0</v>
      </c>
      <c r="I52" s="86">
        <v>0</v>
      </c>
      <c r="J52" s="86">
        <v>1156</v>
      </c>
      <c r="K52" s="51" t="s">
        <v>381</v>
      </c>
      <c r="L52" s="51" t="s">
        <v>381</v>
      </c>
      <c r="M52" s="51" t="s">
        <v>381</v>
      </c>
      <c r="N52" s="51">
        <v>231.2</v>
      </c>
      <c r="O52" s="51" t="s">
        <v>381</v>
      </c>
    </row>
    <row r="53" spans="1:15" ht="12.75">
      <c r="A53" s="244" t="s">
        <v>204</v>
      </c>
      <c r="B53" s="245"/>
      <c r="C53" s="74">
        <v>8134020</v>
      </c>
      <c r="D53" s="86">
        <v>314155</v>
      </c>
      <c r="E53" s="86">
        <v>120500</v>
      </c>
      <c r="F53" s="86">
        <v>313060</v>
      </c>
      <c r="G53" s="66">
        <v>159.8008298755187</v>
      </c>
      <c r="H53" s="86">
        <v>886124</v>
      </c>
      <c r="I53" s="86">
        <v>326878</v>
      </c>
      <c r="J53" s="86">
        <v>683534</v>
      </c>
      <c r="K53" s="51">
        <v>109.10982078940768</v>
      </c>
      <c r="L53" s="51">
        <v>2.820658592096258</v>
      </c>
      <c r="M53" s="51">
        <v>2.7126804979253114</v>
      </c>
      <c r="N53" s="51">
        <v>2.1833961540918674</v>
      </c>
      <c r="O53" s="51">
        <v>-19.511488516183405</v>
      </c>
    </row>
    <row r="54" spans="1:15" ht="12.75">
      <c r="A54" s="304" t="s">
        <v>59</v>
      </c>
      <c r="B54" s="304"/>
      <c r="C54" s="74">
        <v>8134010</v>
      </c>
      <c r="D54" s="86">
        <v>126453</v>
      </c>
      <c r="E54" s="86">
        <v>54086</v>
      </c>
      <c r="F54" s="86">
        <v>69922</v>
      </c>
      <c r="G54" s="66">
        <v>29.279295936101768</v>
      </c>
      <c r="H54" s="86">
        <v>711848</v>
      </c>
      <c r="I54" s="86">
        <v>302619</v>
      </c>
      <c r="J54" s="86">
        <v>424972</v>
      </c>
      <c r="K54" s="51">
        <v>40.4313674951011</v>
      </c>
      <c r="L54" s="51">
        <v>5.629348453575637</v>
      </c>
      <c r="M54" s="51">
        <v>5.59514476944126</v>
      </c>
      <c r="N54" s="51">
        <v>6.077800978232888</v>
      </c>
      <c r="O54" s="51">
        <v>8.626339955093364</v>
      </c>
    </row>
    <row r="55" spans="1:15" ht="12.75">
      <c r="A55" s="241" t="s">
        <v>46</v>
      </c>
      <c r="B55" s="193" t="s">
        <v>40</v>
      </c>
      <c r="C55" s="74">
        <v>8134050</v>
      </c>
      <c r="D55" s="86">
        <v>77783</v>
      </c>
      <c r="E55" s="86">
        <v>57231</v>
      </c>
      <c r="F55" s="86">
        <v>12703</v>
      </c>
      <c r="G55" s="66">
        <v>-77.80398734951336</v>
      </c>
      <c r="H55" s="86">
        <v>687807</v>
      </c>
      <c r="I55" s="86">
        <v>221451</v>
      </c>
      <c r="J55" s="86">
        <v>407202</v>
      </c>
      <c r="K55" s="51">
        <v>83.87905225083654</v>
      </c>
      <c r="L55" s="51">
        <v>8.84263913708651</v>
      </c>
      <c r="M55" s="51">
        <v>3.8694239136132516</v>
      </c>
      <c r="N55" s="51">
        <v>32.055577422656064</v>
      </c>
      <c r="O55" s="51">
        <v>728.4328142460541</v>
      </c>
    </row>
    <row r="56" spans="1:15" ht="12.75">
      <c r="A56" s="242"/>
      <c r="B56" s="57" t="s">
        <v>118</v>
      </c>
      <c r="C56" s="74">
        <v>8134051</v>
      </c>
      <c r="D56" s="86">
        <v>20</v>
      </c>
      <c r="E56" s="86">
        <v>20</v>
      </c>
      <c r="F56" s="86">
        <v>0</v>
      </c>
      <c r="G56" s="66">
        <v>-100</v>
      </c>
      <c r="H56" s="86">
        <v>607</v>
      </c>
      <c r="I56" s="86">
        <v>607</v>
      </c>
      <c r="J56" s="86">
        <v>0</v>
      </c>
      <c r="K56" s="51">
        <v>-100</v>
      </c>
      <c r="L56" s="51">
        <v>30.35</v>
      </c>
      <c r="M56" s="51">
        <v>30.35</v>
      </c>
      <c r="N56" s="51" t="s">
        <v>381</v>
      </c>
      <c r="O56" s="51" t="s">
        <v>381</v>
      </c>
    </row>
    <row r="57" spans="1:15" ht="12.75">
      <c r="A57" s="243"/>
      <c r="B57" s="57" t="s">
        <v>119</v>
      </c>
      <c r="C57" s="74">
        <v>8134059</v>
      </c>
      <c r="D57" s="86">
        <v>77763</v>
      </c>
      <c r="E57" s="86">
        <v>57211</v>
      </c>
      <c r="F57" s="86">
        <v>12703</v>
      </c>
      <c r="G57" s="66">
        <v>-77.79622799811226</v>
      </c>
      <c r="H57" s="86">
        <v>687200</v>
      </c>
      <c r="I57" s="86">
        <v>220844</v>
      </c>
      <c r="J57" s="86">
        <v>407202</v>
      </c>
      <c r="K57" s="51">
        <v>84.3844523736212</v>
      </c>
      <c r="L57" s="51">
        <v>8.837107621876727</v>
      </c>
      <c r="M57" s="51">
        <v>3.8601667511492543</v>
      </c>
      <c r="N57" s="51">
        <v>32.055577422656064</v>
      </c>
      <c r="O57" s="51">
        <v>730.4194997045771</v>
      </c>
    </row>
    <row r="58" spans="1:15" ht="12.75">
      <c r="A58" s="280" t="s">
        <v>45</v>
      </c>
      <c r="B58" s="196" t="s">
        <v>40</v>
      </c>
      <c r="C58" s="66"/>
      <c r="D58" s="86">
        <v>22522</v>
      </c>
      <c r="E58" s="86">
        <v>15289</v>
      </c>
      <c r="F58" s="86">
        <v>8512</v>
      </c>
      <c r="G58" s="66">
        <v>-44.3259860030087</v>
      </c>
      <c r="H58" s="86">
        <v>557117</v>
      </c>
      <c r="I58" s="86">
        <v>393129</v>
      </c>
      <c r="J58" s="86">
        <v>226874</v>
      </c>
      <c r="K58" s="51">
        <v>-42.29018973415851</v>
      </c>
      <c r="L58" s="51">
        <v>24.73656868839357</v>
      </c>
      <c r="M58" s="51">
        <v>25.71319249133364</v>
      </c>
      <c r="N58" s="51">
        <v>26.653430451127818</v>
      </c>
      <c r="O58" s="51">
        <v>3.6566364138217233</v>
      </c>
    </row>
    <row r="59" spans="1:15" s="64" customFormat="1" ht="12.75">
      <c r="A59" s="281"/>
      <c r="B59" s="57" t="s">
        <v>118</v>
      </c>
      <c r="C59" s="74">
        <v>8134031</v>
      </c>
      <c r="D59" s="86">
        <v>3180</v>
      </c>
      <c r="E59" s="86">
        <v>3180</v>
      </c>
      <c r="F59" s="86">
        <v>0</v>
      </c>
      <c r="G59" s="66">
        <v>-100</v>
      </c>
      <c r="H59" s="86">
        <v>60038</v>
      </c>
      <c r="I59" s="86">
        <v>60038</v>
      </c>
      <c r="J59" s="86">
        <v>0</v>
      </c>
      <c r="K59" s="51">
        <v>-100</v>
      </c>
      <c r="L59" s="51">
        <v>18.879874213836477</v>
      </c>
      <c r="M59" s="51">
        <v>18.879874213836477</v>
      </c>
      <c r="N59" s="51" t="s">
        <v>381</v>
      </c>
      <c r="O59" s="51" t="s">
        <v>381</v>
      </c>
    </row>
    <row r="60" spans="1:15" ht="12.75">
      <c r="A60" s="282"/>
      <c r="B60" s="57" t="s">
        <v>119</v>
      </c>
      <c r="C60" s="74">
        <v>8134039</v>
      </c>
      <c r="D60" s="86">
        <v>19342</v>
      </c>
      <c r="E60" s="86">
        <v>12109</v>
      </c>
      <c r="F60" s="86">
        <v>8512</v>
      </c>
      <c r="G60" s="66">
        <v>-29.705177966801553</v>
      </c>
      <c r="H60" s="86">
        <v>497079</v>
      </c>
      <c r="I60" s="86">
        <v>333091</v>
      </c>
      <c r="J60" s="86">
        <v>226874</v>
      </c>
      <c r="K60" s="51">
        <v>-31.888282781582213</v>
      </c>
      <c r="L60" s="51">
        <v>25.699462309998967</v>
      </c>
      <c r="M60" s="51">
        <v>27.50772152944091</v>
      </c>
      <c r="N60" s="51">
        <v>26.653430451127818</v>
      </c>
      <c r="O60" s="51">
        <v>-3.105641001195847</v>
      </c>
    </row>
    <row r="61" spans="1:15" ht="12.75">
      <c r="A61" s="304" t="s">
        <v>85</v>
      </c>
      <c r="B61" s="304"/>
      <c r="C61" s="74">
        <v>7122000</v>
      </c>
      <c r="D61" s="86">
        <v>193865</v>
      </c>
      <c r="E61" s="86">
        <v>95725</v>
      </c>
      <c r="F61" s="86">
        <v>95785</v>
      </c>
      <c r="G61" s="66">
        <v>0.06267955079655163</v>
      </c>
      <c r="H61" s="86">
        <v>508502</v>
      </c>
      <c r="I61" s="86">
        <v>251377</v>
      </c>
      <c r="J61" s="86">
        <v>276271</v>
      </c>
      <c r="K61" s="51">
        <v>9.903053978685406</v>
      </c>
      <c r="L61" s="51">
        <v>2.622969592242024</v>
      </c>
      <c r="M61" s="51">
        <v>2.626032906764168</v>
      </c>
      <c r="N61" s="51">
        <v>2.8842825076995355</v>
      </c>
      <c r="O61" s="51">
        <v>9.834210388992638</v>
      </c>
    </row>
    <row r="62" spans="1:15" ht="12.75">
      <c r="A62" s="304" t="s">
        <v>86</v>
      </c>
      <c r="B62" s="304"/>
      <c r="C62" s="74">
        <v>7129050</v>
      </c>
      <c r="D62" s="86">
        <v>146923</v>
      </c>
      <c r="E62" s="86">
        <v>76243</v>
      </c>
      <c r="F62" s="86">
        <v>61225</v>
      </c>
      <c r="G62" s="66">
        <v>-19.697546004223344</v>
      </c>
      <c r="H62" s="86">
        <v>379259</v>
      </c>
      <c r="I62" s="86">
        <v>199019</v>
      </c>
      <c r="J62" s="86">
        <v>159906</v>
      </c>
      <c r="K62" s="51">
        <v>-19.652897462051367</v>
      </c>
      <c r="L62" s="51">
        <v>2.5813453305472933</v>
      </c>
      <c r="M62" s="51">
        <v>2.6103248822842753</v>
      </c>
      <c r="N62" s="51">
        <v>2.61177623519804</v>
      </c>
      <c r="O62" s="51">
        <v>0.055600470409444824</v>
      </c>
    </row>
    <row r="63" spans="1:15" ht="12.75">
      <c r="A63" s="308" t="s">
        <v>201</v>
      </c>
      <c r="B63" s="308"/>
      <c r="C63" s="74">
        <v>8135000</v>
      </c>
      <c r="D63" s="86">
        <v>30674</v>
      </c>
      <c r="E63" s="86">
        <v>15173</v>
      </c>
      <c r="F63" s="86">
        <v>11920</v>
      </c>
      <c r="G63" s="66">
        <v>-21.43939893231398</v>
      </c>
      <c r="H63" s="86">
        <v>342826</v>
      </c>
      <c r="I63" s="86">
        <v>198973</v>
      </c>
      <c r="J63" s="86">
        <v>184623</v>
      </c>
      <c r="K63" s="51">
        <v>-7.212033793529771</v>
      </c>
      <c r="L63" s="51">
        <v>11.176436069635521</v>
      </c>
      <c r="M63" s="51">
        <v>13.113622882752257</v>
      </c>
      <c r="N63" s="51">
        <v>15.488506711409396</v>
      </c>
      <c r="O63" s="51">
        <v>18.110051279427243</v>
      </c>
    </row>
    <row r="64" spans="1:15" ht="12.75">
      <c r="A64" s="304" t="s">
        <v>205</v>
      </c>
      <c r="B64" s="304"/>
      <c r="C64" s="74">
        <v>8011100</v>
      </c>
      <c r="D64" s="86">
        <v>27361</v>
      </c>
      <c r="E64" s="86">
        <v>4411</v>
      </c>
      <c r="F64" s="86">
        <v>4384</v>
      </c>
      <c r="G64" s="66">
        <v>-0.6121060983903859</v>
      </c>
      <c r="H64" s="86">
        <v>106164</v>
      </c>
      <c r="I64" s="86">
        <v>20544</v>
      </c>
      <c r="J64" s="86">
        <v>3408</v>
      </c>
      <c r="K64" s="51">
        <v>-83.41121495327103</v>
      </c>
      <c r="L64" s="51">
        <v>3.8801213405942767</v>
      </c>
      <c r="M64" s="51">
        <v>4.657447290863749</v>
      </c>
      <c r="N64" s="51">
        <v>0.7773722627737226</v>
      </c>
      <c r="O64" s="51">
        <v>-83.30904862200696</v>
      </c>
    </row>
    <row r="65" spans="1:15" ht="12.75">
      <c r="A65" s="250" t="s">
        <v>335</v>
      </c>
      <c r="B65" s="196" t="s">
        <v>40</v>
      </c>
      <c r="C65" s="66"/>
      <c r="D65" s="86">
        <v>47631</v>
      </c>
      <c r="E65" s="86">
        <v>46311</v>
      </c>
      <c r="F65" s="86">
        <v>0</v>
      </c>
      <c r="G65" s="66">
        <v>-100</v>
      </c>
      <c r="H65" s="86">
        <v>105697</v>
      </c>
      <c r="I65" s="86">
        <v>97062</v>
      </c>
      <c r="J65" s="86">
        <v>0</v>
      </c>
      <c r="K65" s="51">
        <v>-100</v>
      </c>
      <c r="L65" s="51">
        <v>2.21908001091726</v>
      </c>
      <c r="M65" s="51">
        <v>2.095873550560342</v>
      </c>
      <c r="N65" s="51" t="s">
        <v>381</v>
      </c>
      <c r="O65" s="51" t="s">
        <v>381</v>
      </c>
    </row>
    <row r="66" spans="1:15" ht="12.75">
      <c r="A66" s="251"/>
      <c r="B66" s="57" t="s">
        <v>118</v>
      </c>
      <c r="C66" s="74">
        <v>8134061</v>
      </c>
      <c r="D66" s="86">
        <v>1200</v>
      </c>
      <c r="E66" s="86">
        <v>0</v>
      </c>
      <c r="F66" s="86">
        <v>0</v>
      </c>
      <c r="G66" s="66" t="s">
        <v>381</v>
      </c>
      <c r="H66" s="86">
        <v>6580</v>
      </c>
      <c r="I66" s="86">
        <v>0</v>
      </c>
      <c r="J66" s="86">
        <v>0</v>
      </c>
      <c r="K66" s="51" t="s">
        <v>381</v>
      </c>
      <c r="L66" s="51">
        <v>5.483333333333333</v>
      </c>
      <c r="M66" s="51" t="s">
        <v>381</v>
      </c>
      <c r="N66" s="51" t="s">
        <v>381</v>
      </c>
      <c r="O66" s="51" t="s">
        <v>381</v>
      </c>
    </row>
    <row r="67" spans="1:15" ht="12.75">
      <c r="A67" s="302"/>
      <c r="B67" s="57" t="s">
        <v>119</v>
      </c>
      <c r="C67" s="74">
        <v>8134069</v>
      </c>
      <c r="D67" s="86">
        <v>46431</v>
      </c>
      <c r="E67" s="86">
        <v>46311</v>
      </c>
      <c r="F67" s="86">
        <v>0</v>
      </c>
      <c r="G67" s="66">
        <v>-100</v>
      </c>
      <c r="H67" s="86">
        <v>99117</v>
      </c>
      <c r="I67" s="86">
        <v>97062</v>
      </c>
      <c r="J67" s="86">
        <v>0</v>
      </c>
      <c r="K67" s="51">
        <v>-100</v>
      </c>
      <c r="L67" s="51">
        <v>2.1347160302384185</v>
      </c>
      <c r="M67" s="51">
        <v>2.095873550560342</v>
      </c>
      <c r="N67" s="51" t="s">
        <v>381</v>
      </c>
      <c r="O67" s="51" t="s">
        <v>381</v>
      </c>
    </row>
    <row r="68" spans="1:15" ht="12.75">
      <c r="A68" s="304" t="s">
        <v>58</v>
      </c>
      <c r="B68" s="304"/>
      <c r="C68" s="74">
        <v>8131000</v>
      </c>
      <c r="D68" s="86">
        <v>8300</v>
      </c>
      <c r="E68" s="86">
        <v>3800</v>
      </c>
      <c r="F68" s="86">
        <v>2</v>
      </c>
      <c r="G68" s="66">
        <v>-99.94736842105263</v>
      </c>
      <c r="H68" s="86">
        <v>64137</v>
      </c>
      <c r="I68" s="86">
        <v>31099</v>
      </c>
      <c r="J68" s="86">
        <v>2</v>
      </c>
      <c r="K68" s="51">
        <v>-99.99356892504582</v>
      </c>
      <c r="L68" s="51">
        <v>7.727349397590362</v>
      </c>
      <c r="M68" s="51">
        <v>8.183947368421052</v>
      </c>
      <c r="N68" s="51">
        <v>1</v>
      </c>
      <c r="O68" s="51">
        <v>-87.78095758706068</v>
      </c>
    </row>
    <row r="69" spans="1:15" ht="12.75">
      <c r="A69" s="304" t="s">
        <v>87</v>
      </c>
      <c r="B69" s="304"/>
      <c r="C69" s="74">
        <v>7129040</v>
      </c>
      <c r="D69" s="86">
        <v>11457</v>
      </c>
      <c r="E69" s="86">
        <v>5502</v>
      </c>
      <c r="F69" s="86">
        <v>3334</v>
      </c>
      <c r="G69" s="66">
        <v>-39.403853144311164</v>
      </c>
      <c r="H69" s="86">
        <v>55141</v>
      </c>
      <c r="I69" s="86">
        <v>26425</v>
      </c>
      <c r="J69" s="86">
        <v>20054</v>
      </c>
      <c r="K69" s="51">
        <v>-24.109744560075686</v>
      </c>
      <c r="L69" s="51">
        <v>4.812865497076023</v>
      </c>
      <c r="M69" s="51">
        <v>4.802798982188295</v>
      </c>
      <c r="N69" s="51">
        <v>6.01499700059988</v>
      </c>
      <c r="O69" s="51">
        <v>25.23940774758955</v>
      </c>
    </row>
    <row r="70" spans="1:15" ht="12.75">
      <c r="A70" s="304" t="s">
        <v>88</v>
      </c>
      <c r="B70" s="304"/>
      <c r="C70" s="74">
        <v>7129010</v>
      </c>
      <c r="D70" s="86">
        <v>5688</v>
      </c>
      <c r="E70" s="86">
        <v>3566</v>
      </c>
      <c r="F70" s="86">
        <v>3414</v>
      </c>
      <c r="G70" s="66">
        <v>-4.262478968031402</v>
      </c>
      <c r="H70" s="86">
        <v>40548</v>
      </c>
      <c r="I70" s="86">
        <v>23951</v>
      </c>
      <c r="J70" s="86">
        <v>26052</v>
      </c>
      <c r="K70" s="51">
        <v>8.77207632249175</v>
      </c>
      <c r="L70" s="51">
        <v>7.128691983122363</v>
      </c>
      <c r="M70" s="51">
        <v>6.716489063376332</v>
      </c>
      <c r="N70" s="51">
        <v>7.6309314586994725</v>
      </c>
      <c r="O70" s="51">
        <v>13.614886984770248</v>
      </c>
    </row>
    <row r="71" spans="1:15" ht="12.75">
      <c r="A71" s="244" t="s">
        <v>329</v>
      </c>
      <c r="B71" s="245"/>
      <c r="C71" s="74">
        <v>7129069</v>
      </c>
      <c r="D71" s="86">
        <v>136</v>
      </c>
      <c r="E71" s="86">
        <v>0</v>
      </c>
      <c r="F71" s="86">
        <v>15235</v>
      </c>
      <c r="G71" s="66" t="s">
        <v>381</v>
      </c>
      <c r="H71" s="86">
        <v>1013</v>
      </c>
      <c r="I71" s="86">
        <v>0</v>
      </c>
      <c r="J71" s="86">
        <v>156369</v>
      </c>
      <c r="K71" s="51" t="s">
        <v>381</v>
      </c>
      <c r="L71" s="51">
        <v>7.448529411764706</v>
      </c>
      <c r="M71" s="51" t="s">
        <v>381</v>
      </c>
      <c r="N71" s="51">
        <v>10.26380045946833</v>
      </c>
      <c r="O71" s="51" t="s">
        <v>381</v>
      </c>
    </row>
    <row r="72" spans="1:15" ht="12.75">
      <c r="A72" s="304" t="s">
        <v>300</v>
      </c>
      <c r="B72" s="304"/>
      <c r="C72" s="74">
        <v>7123390</v>
      </c>
      <c r="D72" s="86">
        <v>0</v>
      </c>
      <c r="E72" s="86">
        <v>0</v>
      </c>
      <c r="F72" s="86">
        <v>0</v>
      </c>
      <c r="G72" s="66" t="s">
        <v>381</v>
      </c>
      <c r="H72" s="86">
        <v>0</v>
      </c>
      <c r="I72" s="86">
        <v>0</v>
      </c>
      <c r="J72" s="86">
        <v>0</v>
      </c>
      <c r="K72" s="51" t="s">
        <v>381</v>
      </c>
      <c r="L72" s="51" t="s">
        <v>381</v>
      </c>
      <c r="M72" s="51" t="s">
        <v>381</v>
      </c>
      <c r="N72" s="51" t="s">
        <v>381</v>
      </c>
      <c r="O72" s="51" t="s">
        <v>381</v>
      </c>
    </row>
    <row r="73" spans="1:15" ht="12.75">
      <c r="A73" s="231" t="s">
        <v>40</v>
      </c>
      <c r="B73" s="231"/>
      <c r="C73" s="230"/>
      <c r="D73" s="111">
        <v>165665512</v>
      </c>
      <c r="E73" s="111">
        <v>61241556</v>
      </c>
      <c r="F73" s="111">
        <v>55287073</v>
      </c>
      <c r="G73" s="51">
        <v>-9.722945315105969</v>
      </c>
      <c r="H73" s="111">
        <v>408956005</v>
      </c>
      <c r="I73" s="111">
        <v>149684398</v>
      </c>
      <c r="J73" s="111">
        <v>157365890</v>
      </c>
      <c r="K73" s="51">
        <v>5.1317920255122385</v>
      </c>
      <c r="L73" s="51">
        <v>2.4685645193309758</v>
      </c>
      <c r="M73" s="51">
        <v>2.4441638615452552</v>
      </c>
      <c r="N73" s="51">
        <v>2.84634149469262</v>
      </c>
      <c r="O73" s="51">
        <v>16.4546100805655</v>
      </c>
    </row>
    <row r="74" spans="1:15" ht="12.75">
      <c r="A74" s="244" t="s">
        <v>403</v>
      </c>
      <c r="B74" s="246"/>
      <c r="C74" s="246"/>
      <c r="D74" s="246"/>
      <c r="E74" s="246"/>
      <c r="F74" s="246"/>
      <c r="G74" s="246"/>
      <c r="H74" s="246"/>
      <c r="I74" s="246"/>
      <c r="J74" s="246"/>
      <c r="K74" s="246"/>
      <c r="L74" s="246"/>
      <c r="M74" s="246"/>
      <c r="N74" s="246"/>
      <c r="O74" s="245"/>
    </row>
  </sheetData>
  <sheetProtection/>
  <mergeCells count="37">
    <mergeCell ref="A63:B63"/>
    <mergeCell ref="A46:A48"/>
    <mergeCell ref="A49:A51"/>
    <mergeCell ref="A73:C73"/>
    <mergeCell ref="A74:O74"/>
    <mergeCell ref="A71:B71"/>
    <mergeCell ref="A72:B72"/>
    <mergeCell ref="A64:B64"/>
    <mergeCell ref="A70:B70"/>
    <mergeCell ref="A69:B69"/>
    <mergeCell ref="A68:B68"/>
    <mergeCell ref="A2:B3"/>
    <mergeCell ref="A16:A18"/>
    <mergeCell ref="A30:A32"/>
    <mergeCell ref="A23:A29"/>
    <mergeCell ref="A37:A39"/>
    <mergeCell ref="A33:A36"/>
    <mergeCell ref="A40:A42"/>
    <mergeCell ref="A54:B54"/>
    <mergeCell ref="A7:A9"/>
    <mergeCell ref="A10:A12"/>
    <mergeCell ref="A13:A15"/>
    <mergeCell ref="A1:O1"/>
    <mergeCell ref="C2:C3"/>
    <mergeCell ref="D2:G2"/>
    <mergeCell ref="H2:K2"/>
    <mergeCell ref="L2:O2"/>
    <mergeCell ref="A53:B53"/>
    <mergeCell ref="A52:B52"/>
    <mergeCell ref="A58:A60"/>
    <mergeCell ref="A65:A67"/>
    <mergeCell ref="A55:A57"/>
    <mergeCell ref="A4:A6"/>
    <mergeCell ref="A19:A22"/>
    <mergeCell ref="A43:A45"/>
    <mergeCell ref="A61:B61"/>
    <mergeCell ref="A62:B62"/>
  </mergeCells>
  <printOptions/>
  <pageMargins left="0.7086614173228347" right="0.7086614173228347" top="0.7480314960629921" bottom="0.7480314960629921" header="0.31496062992125984" footer="0.31496062992125984"/>
  <pageSetup fitToHeight="2" fitToWidth="1" orientation="landscape" scale="70"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F44" sqref="F44"/>
    </sheetView>
  </sheetViews>
  <sheetFormatPr defaultColWidth="11.421875" defaultRowHeight="15"/>
  <cols>
    <col min="1" max="1" width="24.00390625" style="38" customWidth="1"/>
    <col min="2" max="2" width="29.7109375" style="38" customWidth="1"/>
    <col min="3" max="3" width="9.7109375" style="53" customWidth="1"/>
    <col min="4" max="6" width="9.8515625" style="48" customWidth="1"/>
    <col min="7" max="7" width="6.7109375" style="48" bestFit="1" customWidth="1"/>
    <col min="8" max="10" width="9.8515625" style="48" customWidth="1"/>
    <col min="11" max="11" width="6.7109375" style="48" bestFit="1" customWidth="1"/>
    <col min="12" max="12" width="7.140625" style="48" customWidth="1"/>
    <col min="13" max="14" width="7.7109375" style="48" customWidth="1"/>
    <col min="15" max="15" width="7.140625" style="48" customWidth="1"/>
    <col min="16" max="16384" width="11.421875" style="48" customWidth="1"/>
  </cols>
  <sheetData>
    <row r="1" spans="1:15" ht="12.75">
      <c r="A1" s="227" t="s">
        <v>291</v>
      </c>
      <c r="B1" s="228"/>
      <c r="C1" s="228"/>
      <c r="D1" s="228"/>
      <c r="E1" s="228"/>
      <c r="F1" s="228"/>
      <c r="G1" s="228"/>
      <c r="H1" s="228"/>
      <c r="I1" s="228"/>
      <c r="J1" s="228"/>
      <c r="K1" s="228"/>
      <c r="L1" s="228"/>
      <c r="M1" s="228"/>
      <c r="N1" s="228"/>
      <c r="O1" s="229"/>
    </row>
    <row r="2" spans="1:15" ht="12.75">
      <c r="A2" s="305" t="s">
        <v>43</v>
      </c>
      <c r="B2" s="305"/>
      <c r="C2" s="314" t="s">
        <v>146</v>
      </c>
      <c r="D2" s="238" t="s">
        <v>34</v>
      </c>
      <c r="E2" s="238"/>
      <c r="F2" s="238"/>
      <c r="G2" s="238"/>
      <c r="H2" s="238" t="s">
        <v>349</v>
      </c>
      <c r="I2" s="238"/>
      <c r="J2" s="238"/>
      <c r="K2" s="238"/>
      <c r="L2" s="238" t="s">
        <v>400</v>
      </c>
      <c r="M2" s="238"/>
      <c r="N2" s="238"/>
      <c r="O2" s="238"/>
    </row>
    <row r="3" spans="1:15" ht="25.5">
      <c r="A3" s="305"/>
      <c r="B3" s="305"/>
      <c r="C3" s="314"/>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251" t="s">
        <v>206</v>
      </c>
      <c r="B4" s="100" t="s">
        <v>40</v>
      </c>
      <c r="C4" s="76">
        <v>15091000</v>
      </c>
      <c r="D4" s="56">
        <v>8543881</v>
      </c>
      <c r="E4" s="56">
        <v>2329225</v>
      </c>
      <c r="F4" s="56">
        <v>2674312</v>
      </c>
      <c r="G4" s="66">
        <v>14.815528770299125</v>
      </c>
      <c r="H4" s="56">
        <v>31763674</v>
      </c>
      <c r="I4" s="56">
        <v>9256432</v>
      </c>
      <c r="J4" s="56">
        <v>13575760</v>
      </c>
      <c r="K4" s="51">
        <v>46.66299066422137</v>
      </c>
      <c r="L4" s="51">
        <v>3.7177102536891606</v>
      </c>
      <c r="M4" s="51">
        <v>3.9740394337172233</v>
      </c>
      <c r="N4" s="51">
        <v>5.076356087098289</v>
      </c>
      <c r="O4" s="51">
        <v>27.73793948868757</v>
      </c>
    </row>
    <row r="5" spans="1:15" ht="25.5">
      <c r="A5" s="251"/>
      <c r="B5" s="58" t="s">
        <v>139</v>
      </c>
      <c r="C5" s="74">
        <v>15091011</v>
      </c>
      <c r="D5" s="56">
        <v>280176</v>
      </c>
      <c r="E5" s="56">
        <v>121885</v>
      </c>
      <c r="F5" s="56">
        <v>122119</v>
      </c>
      <c r="G5" s="66">
        <v>0.1919842474463529</v>
      </c>
      <c r="H5" s="56">
        <v>1908008</v>
      </c>
      <c r="I5" s="56">
        <v>798896</v>
      </c>
      <c r="J5" s="56">
        <v>930648</v>
      </c>
      <c r="K5" s="51">
        <v>16.491758626905128</v>
      </c>
      <c r="L5" s="51">
        <v>6.81003369310719</v>
      </c>
      <c r="M5" s="51">
        <v>6.554506296919227</v>
      </c>
      <c r="N5" s="51">
        <v>7.6208288636493915</v>
      </c>
      <c r="O5" s="51">
        <v>16.26854134279132</v>
      </c>
    </row>
    <row r="6" spans="1:15" ht="25.5">
      <c r="A6" s="251"/>
      <c r="B6" s="58" t="s">
        <v>141</v>
      </c>
      <c r="C6" s="74">
        <v>15091019</v>
      </c>
      <c r="D6" s="56">
        <v>427267</v>
      </c>
      <c r="E6" s="56">
        <v>385882</v>
      </c>
      <c r="F6" s="56">
        <v>20520</v>
      </c>
      <c r="G6" s="66">
        <v>-94.6823122094319</v>
      </c>
      <c r="H6" s="56">
        <v>1220893</v>
      </c>
      <c r="I6" s="56">
        <v>1083701</v>
      </c>
      <c r="J6" s="56">
        <v>69959</v>
      </c>
      <c r="K6" s="51">
        <v>-93.54443707258736</v>
      </c>
      <c r="L6" s="51">
        <v>2.857447450891363</v>
      </c>
      <c r="M6" s="51">
        <v>2.8083740625372524</v>
      </c>
      <c r="N6" s="51">
        <v>3.409307992202729</v>
      </c>
      <c r="O6" s="51">
        <v>21.397930485177508</v>
      </c>
    </row>
    <row r="7" spans="1:15" ht="25.5">
      <c r="A7" s="251"/>
      <c r="B7" s="58" t="s">
        <v>140</v>
      </c>
      <c r="C7" s="74">
        <v>15091091</v>
      </c>
      <c r="D7" s="56">
        <v>2510672</v>
      </c>
      <c r="E7" s="56">
        <v>835092</v>
      </c>
      <c r="F7" s="56">
        <v>1108272</v>
      </c>
      <c r="G7" s="66">
        <v>32.71256340618758</v>
      </c>
      <c r="H7" s="56">
        <v>13202749</v>
      </c>
      <c r="I7" s="56">
        <v>4322055</v>
      </c>
      <c r="J7" s="56">
        <v>6059328</v>
      </c>
      <c r="K7" s="51">
        <v>40.19553198652031</v>
      </c>
      <c r="L7" s="51">
        <v>5.258651468610794</v>
      </c>
      <c r="M7" s="51">
        <v>5.175543532928108</v>
      </c>
      <c r="N7" s="51">
        <v>5.4673654121010005</v>
      </c>
      <c r="O7" s="51">
        <v>5.638477916691231</v>
      </c>
    </row>
    <row r="8" spans="1:15" ht="25.5">
      <c r="A8" s="302"/>
      <c r="B8" s="58" t="s">
        <v>132</v>
      </c>
      <c r="C8" s="74">
        <v>15091099</v>
      </c>
      <c r="D8" s="56">
        <v>5325766</v>
      </c>
      <c r="E8" s="56">
        <v>986366</v>
      </c>
      <c r="F8" s="56">
        <v>1423401</v>
      </c>
      <c r="G8" s="66">
        <v>44.307589677665284</v>
      </c>
      <c r="H8" s="56">
        <v>15432024</v>
      </c>
      <c r="I8" s="56">
        <v>3051780</v>
      </c>
      <c r="J8" s="56">
        <v>6515825</v>
      </c>
      <c r="K8" s="51">
        <v>113.50900130415691</v>
      </c>
      <c r="L8" s="51">
        <v>2.8976158546958315</v>
      </c>
      <c r="M8" s="51">
        <v>3.093963092807335</v>
      </c>
      <c r="N8" s="51">
        <v>4.577645371894498</v>
      </c>
      <c r="O8" s="51">
        <v>47.954103994851806</v>
      </c>
    </row>
    <row r="9" spans="1:15" ht="12.75" customHeight="1">
      <c r="A9" s="305" t="s">
        <v>307</v>
      </c>
      <c r="B9" s="60" t="s">
        <v>40</v>
      </c>
      <c r="C9" s="74">
        <v>15099000</v>
      </c>
      <c r="D9" s="56">
        <v>1686850</v>
      </c>
      <c r="E9" s="56">
        <v>621483</v>
      </c>
      <c r="F9" s="56">
        <v>140777</v>
      </c>
      <c r="G9" s="66">
        <v>-77.3482138690841</v>
      </c>
      <c r="H9" s="56">
        <v>4422811</v>
      </c>
      <c r="I9" s="56">
        <v>1665946</v>
      </c>
      <c r="J9" s="56">
        <v>486128</v>
      </c>
      <c r="K9" s="51">
        <v>-70.81970243933478</v>
      </c>
      <c r="L9" s="51">
        <v>2.6219349675430537</v>
      </c>
      <c r="M9" s="51">
        <v>2.680597860279364</v>
      </c>
      <c r="N9" s="51">
        <v>3.453177720792459</v>
      </c>
      <c r="O9" s="51">
        <v>28.82117724411597</v>
      </c>
    </row>
    <row r="10" spans="1:15" ht="12.75">
      <c r="A10" s="305"/>
      <c r="B10" s="101" t="s">
        <v>126</v>
      </c>
      <c r="C10" s="74">
        <v>15099010</v>
      </c>
      <c r="D10" s="56">
        <v>0</v>
      </c>
      <c r="E10" s="56">
        <v>0</v>
      </c>
      <c r="F10" s="56">
        <v>0</v>
      </c>
      <c r="G10" s="66" t="s">
        <v>381</v>
      </c>
      <c r="H10" s="56">
        <v>0</v>
      </c>
      <c r="I10" s="56">
        <v>0</v>
      </c>
      <c r="J10" s="56">
        <v>0</v>
      </c>
      <c r="K10" s="51" t="s">
        <v>381</v>
      </c>
      <c r="L10" s="51" t="s">
        <v>381</v>
      </c>
      <c r="M10" s="51" t="s">
        <v>381</v>
      </c>
      <c r="N10" s="51" t="s">
        <v>381</v>
      </c>
      <c r="O10" s="51" t="s">
        <v>381</v>
      </c>
    </row>
    <row r="11" spans="1:15" ht="12.75">
      <c r="A11" s="305"/>
      <c r="B11" s="101" t="s">
        <v>127</v>
      </c>
      <c r="C11" s="74">
        <v>15099090</v>
      </c>
      <c r="D11" s="56">
        <v>1686850</v>
      </c>
      <c r="E11" s="56">
        <v>621483</v>
      </c>
      <c r="F11" s="56">
        <v>140777</v>
      </c>
      <c r="G11" s="66">
        <v>-77.3482138690841</v>
      </c>
      <c r="H11" s="56">
        <v>4422811</v>
      </c>
      <c r="I11" s="56">
        <v>1665946</v>
      </c>
      <c r="J11" s="56">
        <v>486128</v>
      </c>
      <c r="K11" s="51">
        <v>-70.81970243933478</v>
      </c>
      <c r="L11" s="51">
        <v>2.6219349675430537</v>
      </c>
      <c r="M11" s="51">
        <v>2.680597860279364</v>
      </c>
      <c r="N11" s="51">
        <v>3.453177720792459</v>
      </c>
      <c r="O11" s="51">
        <v>28.82117724411597</v>
      </c>
    </row>
    <row r="12" spans="1:15" ht="12.75">
      <c r="A12" s="304" t="s">
        <v>89</v>
      </c>
      <c r="B12" s="304"/>
      <c r="C12" s="74">
        <v>15159090</v>
      </c>
      <c r="D12" s="56">
        <v>908726</v>
      </c>
      <c r="E12" s="56">
        <v>520449</v>
      </c>
      <c r="F12" s="56">
        <v>813421</v>
      </c>
      <c r="G12" s="66">
        <v>56.29216311300436</v>
      </c>
      <c r="H12" s="56">
        <v>4242581</v>
      </c>
      <c r="I12" s="56">
        <v>2129923</v>
      </c>
      <c r="J12" s="56">
        <v>3791957</v>
      </c>
      <c r="K12" s="51">
        <v>78.03258615452296</v>
      </c>
      <c r="L12" s="51">
        <v>4.668713121446949</v>
      </c>
      <c r="M12" s="51">
        <v>4.092472076995056</v>
      </c>
      <c r="N12" s="51">
        <v>4.661739738708492</v>
      </c>
      <c r="O12" s="51">
        <v>13.910117185977878</v>
      </c>
    </row>
    <row r="13" spans="1:15" ht="12.75">
      <c r="A13" s="305" t="s">
        <v>133</v>
      </c>
      <c r="B13" s="58" t="s">
        <v>40</v>
      </c>
      <c r="C13" s="74">
        <v>15159010</v>
      </c>
      <c r="D13" s="56">
        <v>235339</v>
      </c>
      <c r="E13" s="56">
        <v>121291</v>
      </c>
      <c r="F13" s="56">
        <v>193096</v>
      </c>
      <c r="G13" s="66">
        <v>59.200600209413736</v>
      </c>
      <c r="H13" s="56">
        <v>4138483</v>
      </c>
      <c r="I13" s="56">
        <v>2042233</v>
      </c>
      <c r="J13" s="56">
        <v>3087880</v>
      </c>
      <c r="K13" s="51">
        <v>51.20116069028362</v>
      </c>
      <c r="L13" s="51">
        <v>17.58519837341027</v>
      </c>
      <c r="M13" s="51">
        <v>16.83746526947589</v>
      </c>
      <c r="N13" s="51">
        <v>15.991423954923976</v>
      </c>
      <c r="O13" s="51">
        <v>-5.0247546231657285</v>
      </c>
    </row>
    <row r="14" spans="1:15" ht="12.75">
      <c r="A14" s="305"/>
      <c r="B14" s="101" t="s">
        <v>126</v>
      </c>
      <c r="C14" s="74">
        <v>15159011</v>
      </c>
      <c r="D14" s="56">
        <v>95494</v>
      </c>
      <c r="E14" s="56">
        <v>43652</v>
      </c>
      <c r="F14" s="56">
        <v>73289</v>
      </c>
      <c r="G14" s="66">
        <v>67.89379638962704</v>
      </c>
      <c r="H14" s="56">
        <v>2156269</v>
      </c>
      <c r="I14" s="56">
        <v>961072</v>
      </c>
      <c r="J14" s="56">
        <v>1591491</v>
      </c>
      <c r="K14" s="51">
        <v>65.59539763930277</v>
      </c>
      <c r="L14" s="51">
        <v>22.580151632563304</v>
      </c>
      <c r="M14" s="51">
        <v>22.016677357280308</v>
      </c>
      <c r="N14" s="51">
        <v>21.71527787253203</v>
      </c>
      <c r="O14" s="51">
        <v>-1.368959901883704</v>
      </c>
    </row>
    <row r="15" spans="1:15" ht="12.75">
      <c r="A15" s="250"/>
      <c r="B15" s="102" t="s">
        <v>127</v>
      </c>
      <c r="C15" s="74">
        <v>15159019</v>
      </c>
      <c r="D15" s="56">
        <v>139845</v>
      </c>
      <c r="E15" s="56">
        <v>77639</v>
      </c>
      <c r="F15" s="56">
        <v>119807</v>
      </c>
      <c r="G15" s="66">
        <v>54.31290974896636</v>
      </c>
      <c r="H15" s="56">
        <v>1982214</v>
      </c>
      <c r="I15" s="56">
        <v>1081161</v>
      </c>
      <c r="J15" s="56">
        <v>1496389</v>
      </c>
      <c r="K15" s="51">
        <v>38.40575085486806</v>
      </c>
      <c r="L15" s="51">
        <v>14.174364474954414</v>
      </c>
      <c r="M15" s="51">
        <v>13.925488478728473</v>
      </c>
      <c r="N15" s="51">
        <v>12.489996410894188</v>
      </c>
      <c r="O15" s="51">
        <v>-10.308378553664632</v>
      </c>
    </row>
    <row r="16" spans="1:15" ht="12.75">
      <c r="A16" s="241" t="s">
        <v>308</v>
      </c>
      <c r="B16" s="60" t="s">
        <v>40</v>
      </c>
      <c r="C16" s="74"/>
      <c r="D16" s="56">
        <v>16375</v>
      </c>
      <c r="E16" s="56">
        <v>4511</v>
      </c>
      <c r="F16" s="56">
        <v>2478</v>
      </c>
      <c r="G16" s="66">
        <v>-45.067612502771006</v>
      </c>
      <c r="H16" s="56">
        <v>195947</v>
      </c>
      <c r="I16" s="56">
        <v>64556</v>
      </c>
      <c r="J16" s="56">
        <v>36875</v>
      </c>
      <c r="K16" s="51">
        <v>-42.87905074663858</v>
      </c>
      <c r="L16" s="51">
        <v>11.966229007633588</v>
      </c>
      <c r="M16" s="51">
        <v>14.310795832409665</v>
      </c>
      <c r="N16" s="51">
        <v>14.880952380952381</v>
      </c>
      <c r="O16" s="51">
        <v>3.984100920869005</v>
      </c>
    </row>
    <row r="17" spans="1:15" ht="12.75">
      <c r="A17" s="242"/>
      <c r="B17" s="103" t="s">
        <v>120</v>
      </c>
      <c r="C17" s="74">
        <v>15159021</v>
      </c>
      <c r="D17" s="56">
        <v>795</v>
      </c>
      <c r="E17" s="56">
        <v>555</v>
      </c>
      <c r="F17" s="56">
        <v>0</v>
      </c>
      <c r="G17" s="66">
        <v>-100</v>
      </c>
      <c r="H17" s="56">
        <v>19400</v>
      </c>
      <c r="I17" s="56">
        <v>14186</v>
      </c>
      <c r="J17" s="56">
        <v>0</v>
      </c>
      <c r="K17" s="51">
        <v>-100</v>
      </c>
      <c r="L17" s="51">
        <v>24.40251572327044</v>
      </c>
      <c r="M17" s="51">
        <v>25.56036036036036</v>
      </c>
      <c r="N17" s="51" t="s">
        <v>381</v>
      </c>
      <c r="O17" s="51" t="s">
        <v>381</v>
      </c>
    </row>
    <row r="18" spans="1:15" ht="12.75">
      <c r="A18" s="243"/>
      <c r="B18" s="101" t="s">
        <v>127</v>
      </c>
      <c r="C18" s="74">
        <v>15159029</v>
      </c>
      <c r="D18" s="56">
        <v>15580</v>
      </c>
      <c r="E18" s="56">
        <v>3956</v>
      </c>
      <c r="F18" s="56">
        <v>2478</v>
      </c>
      <c r="G18" s="66">
        <v>-37.360970677451974</v>
      </c>
      <c r="H18" s="56">
        <v>176547</v>
      </c>
      <c r="I18" s="56">
        <v>50370</v>
      </c>
      <c r="J18" s="56">
        <v>36875</v>
      </c>
      <c r="K18" s="51">
        <v>-26.791741115743495</v>
      </c>
      <c r="L18" s="51">
        <v>11.331643132220796</v>
      </c>
      <c r="M18" s="51">
        <v>12.732558139534884</v>
      </c>
      <c r="N18" s="51">
        <v>14.880952380952381</v>
      </c>
      <c r="O18" s="51">
        <v>16.873233311589473</v>
      </c>
    </row>
    <row r="19" spans="1:15" ht="12.75">
      <c r="A19" s="304" t="s">
        <v>147</v>
      </c>
      <c r="B19" s="304"/>
      <c r="C19" s="74">
        <v>33011200</v>
      </c>
      <c r="D19" s="56">
        <v>105</v>
      </c>
      <c r="E19" s="56">
        <v>89</v>
      </c>
      <c r="F19" s="56">
        <v>181</v>
      </c>
      <c r="G19" s="66">
        <v>103.37078651685391</v>
      </c>
      <c r="H19" s="56">
        <v>13170</v>
      </c>
      <c r="I19" s="56">
        <v>7864</v>
      </c>
      <c r="J19" s="56">
        <v>8900</v>
      </c>
      <c r="K19" s="51">
        <v>13.173957273652093</v>
      </c>
      <c r="L19" s="51">
        <v>125.42857142857143</v>
      </c>
      <c r="M19" s="51">
        <v>88.35955056179775</v>
      </c>
      <c r="N19" s="51">
        <v>49.171270718232044</v>
      </c>
      <c r="O19" s="51">
        <v>-44.350927086436265</v>
      </c>
    </row>
    <row r="20" spans="1:15" ht="12.75">
      <c r="A20" s="304" t="s">
        <v>315</v>
      </c>
      <c r="B20" s="304"/>
      <c r="C20" s="74">
        <v>33011300</v>
      </c>
      <c r="D20" s="56">
        <v>20</v>
      </c>
      <c r="E20" s="56">
        <v>20</v>
      </c>
      <c r="F20" s="56">
        <v>20</v>
      </c>
      <c r="G20" s="51">
        <v>0</v>
      </c>
      <c r="H20" s="56">
        <v>6694</v>
      </c>
      <c r="I20" s="56">
        <v>6694</v>
      </c>
      <c r="J20" s="56">
        <v>6166</v>
      </c>
      <c r="K20" s="51">
        <v>-7.887660591574541</v>
      </c>
      <c r="L20" s="51">
        <v>334.7</v>
      </c>
      <c r="M20" s="51">
        <v>334.7</v>
      </c>
      <c r="N20" s="51">
        <v>308.3</v>
      </c>
      <c r="O20" s="51">
        <v>-7.887660591574541</v>
      </c>
    </row>
    <row r="21" spans="1:15" ht="24.75" customHeight="1">
      <c r="A21" s="312" t="s">
        <v>324</v>
      </c>
      <c r="B21" s="313"/>
      <c r="C21" s="74">
        <v>15132100</v>
      </c>
      <c r="D21" s="56">
        <v>272</v>
      </c>
      <c r="E21" s="56">
        <v>0</v>
      </c>
      <c r="F21" s="56">
        <v>0</v>
      </c>
      <c r="G21" s="51" t="s">
        <v>381</v>
      </c>
      <c r="H21" s="56">
        <v>2550</v>
      </c>
      <c r="I21" s="56">
        <v>0</v>
      </c>
      <c r="J21" s="56">
        <v>0</v>
      </c>
      <c r="K21" s="51" t="s">
        <v>381</v>
      </c>
      <c r="L21" s="51">
        <v>9.375</v>
      </c>
      <c r="M21" s="51" t="s">
        <v>381</v>
      </c>
      <c r="N21" s="51" t="s">
        <v>381</v>
      </c>
      <c r="O21" s="51" t="s">
        <v>381</v>
      </c>
    </row>
    <row r="22" spans="1:15" ht="12.75">
      <c r="A22" s="304" t="s">
        <v>330</v>
      </c>
      <c r="B22" s="304"/>
      <c r="C22" s="186">
        <v>15131900</v>
      </c>
      <c r="D22" s="56">
        <v>18</v>
      </c>
      <c r="E22" s="56">
        <v>0</v>
      </c>
      <c r="F22" s="56">
        <v>0</v>
      </c>
      <c r="G22" s="51" t="s">
        <v>381</v>
      </c>
      <c r="H22" s="56">
        <v>335</v>
      </c>
      <c r="I22" s="56">
        <v>0</v>
      </c>
      <c r="J22" s="56">
        <v>0</v>
      </c>
      <c r="K22" s="51" t="s">
        <v>381</v>
      </c>
      <c r="L22" s="51">
        <v>18.61111111111111</v>
      </c>
      <c r="M22" s="51" t="s">
        <v>381</v>
      </c>
      <c r="N22" s="51" t="s">
        <v>381</v>
      </c>
      <c r="O22" s="51" t="s">
        <v>381</v>
      </c>
    </row>
    <row r="23" spans="1:15" ht="12.75">
      <c r="A23" s="304" t="s">
        <v>406</v>
      </c>
      <c r="B23" s="304"/>
      <c r="C23" s="186">
        <v>15119000</v>
      </c>
      <c r="D23" s="56">
        <v>0</v>
      </c>
      <c r="E23" s="56">
        <v>0</v>
      </c>
      <c r="F23" s="56">
        <v>10000</v>
      </c>
      <c r="G23" s="51" t="s">
        <v>381</v>
      </c>
      <c r="H23" s="56">
        <v>0</v>
      </c>
      <c r="I23" s="56">
        <v>0</v>
      </c>
      <c r="J23" s="56">
        <v>19994</v>
      </c>
      <c r="K23" s="51" t="s">
        <v>381</v>
      </c>
      <c r="L23" s="51" t="s">
        <v>381</v>
      </c>
      <c r="M23" s="51" t="s">
        <v>381</v>
      </c>
      <c r="N23" s="51">
        <v>1.9994</v>
      </c>
      <c r="O23" s="51" t="s">
        <v>381</v>
      </c>
    </row>
    <row r="24" spans="1:15" ht="12.75">
      <c r="A24" s="244" t="s">
        <v>91</v>
      </c>
      <c r="B24" s="245"/>
      <c r="C24" s="74">
        <v>15100000</v>
      </c>
      <c r="D24" s="56">
        <v>0</v>
      </c>
      <c r="E24" s="56">
        <v>0</v>
      </c>
      <c r="F24" s="56">
        <v>0</v>
      </c>
      <c r="G24" s="51" t="s">
        <v>381</v>
      </c>
      <c r="H24" s="56">
        <v>0</v>
      </c>
      <c r="I24" s="56">
        <v>0</v>
      </c>
      <c r="J24" s="56">
        <v>0</v>
      </c>
      <c r="K24" s="51" t="s">
        <v>381</v>
      </c>
      <c r="L24" s="51" t="s">
        <v>381</v>
      </c>
      <c r="M24" s="51" t="s">
        <v>381</v>
      </c>
      <c r="N24" s="51" t="s">
        <v>381</v>
      </c>
      <c r="O24" s="51" t="s">
        <v>381</v>
      </c>
    </row>
    <row r="25" spans="1:15" ht="12.75">
      <c r="A25" s="304" t="s">
        <v>90</v>
      </c>
      <c r="B25" s="304"/>
      <c r="C25" s="74">
        <v>33011900</v>
      </c>
      <c r="D25" s="56">
        <v>0</v>
      </c>
      <c r="E25" s="56">
        <v>0</v>
      </c>
      <c r="F25" s="56">
        <v>0</v>
      </c>
      <c r="G25" s="51" t="s">
        <v>381</v>
      </c>
      <c r="H25" s="56">
        <v>0</v>
      </c>
      <c r="I25" s="56">
        <v>0</v>
      </c>
      <c r="J25" s="56">
        <v>0</v>
      </c>
      <c r="K25" s="51" t="s">
        <v>381</v>
      </c>
      <c r="L25" s="51" t="s">
        <v>381</v>
      </c>
      <c r="M25" s="51" t="s">
        <v>381</v>
      </c>
      <c r="N25" s="51" t="s">
        <v>381</v>
      </c>
      <c r="O25" s="51" t="s">
        <v>381</v>
      </c>
    </row>
    <row r="26" spans="1:15" ht="12.75">
      <c r="A26" s="61" t="s">
        <v>40</v>
      </c>
      <c r="B26" s="104"/>
      <c r="C26" s="72"/>
      <c r="D26" s="110">
        <v>11391586</v>
      </c>
      <c r="E26" s="110">
        <v>3597068</v>
      </c>
      <c r="F26" s="110">
        <v>3834285</v>
      </c>
      <c r="G26" s="51">
        <v>6.594732154076599</v>
      </c>
      <c r="H26" s="110">
        <v>44786245</v>
      </c>
      <c r="I26" s="110">
        <v>15173648</v>
      </c>
      <c r="J26" s="110">
        <v>21013660</v>
      </c>
      <c r="K26" s="51">
        <v>38.48785736956597</v>
      </c>
      <c r="L26" s="51">
        <v>3.9315197199055514</v>
      </c>
      <c r="M26" s="51">
        <v>4.218337824027792</v>
      </c>
      <c r="N26" s="51">
        <v>5.480463763126632</v>
      </c>
      <c r="O26" s="51">
        <v>29.91998250850678</v>
      </c>
    </row>
    <row r="27" spans="1:15" ht="12.75">
      <c r="A27" s="249" t="s">
        <v>403</v>
      </c>
      <c r="B27" s="247"/>
      <c r="C27" s="247"/>
      <c r="D27" s="247"/>
      <c r="E27" s="247"/>
      <c r="F27" s="247"/>
      <c r="G27" s="247"/>
      <c r="H27" s="247"/>
      <c r="I27" s="247"/>
      <c r="J27" s="247"/>
      <c r="K27" s="247"/>
      <c r="L27" s="247"/>
      <c r="M27" s="247"/>
      <c r="N27" s="247"/>
      <c r="O27" s="248"/>
    </row>
    <row r="40" ht="12.75">
      <c r="H40" s="87"/>
    </row>
    <row r="41" ht="12.75">
      <c r="H41" s="87"/>
    </row>
    <row r="42" ht="12.75">
      <c r="H42" s="87"/>
    </row>
    <row r="43" ht="12.75">
      <c r="H43" s="87"/>
    </row>
    <row r="44" ht="12.75">
      <c r="H44" s="87"/>
    </row>
    <row r="45" ht="12.75">
      <c r="H45" s="87"/>
    </row>
    <row r="46" ht="12.75">
      <c r="H46" s="87"/>
    </row>
    <row r="47" ht="12.75">
      <c r="H47" s="87"/>
    </row>
    <row r="48" ht="12.75">
      <c r="H48" s="87"/>
    </row>
  </sheetData>
  <sheetProtection/>
  <mergeCells count="19">
    <mergeCell ref="A19:B19"/>
    <mergeCell ref="A12:B12"/>
    <mergeCell ref="A1:O1"/>
    <mergeCell ref="C2:C3"/>
    <mergeCell ref="D2:G2"/>
    <mergeCell ref="H2:K2"/>
    <mergeCell ref="L2:O2"/>
    <mergeCell ref="A4:A8"/>
    <mergeCell ref="A2:B3"/>
    <mergeCell ref="A23:B23"/>
    <mergeCell ref="A16:A18"/>
    <mergeCell ref="A27:O27"/>
    <mergeCell ref="A9:A11"/>
    <mergeCell ref="A13:A15"/>
    <mergeCell ref="A24:B24"/>
    <mergeCell ref="A20:B20"/>
    <mergeCell ref="A21:B21"/>
    <mergeCell ref="A22:B22"/>
    <mergeCell ref="A25:B25"/>
  </mergeCells>
  <printOptions/>
  <pageMargins left="0.7086614173228347" right="0.7086614173228347" top="0.7480314960629921" bottom="0.7480314960629921" header="0.31496062992125984" footer="0.31496062992125984"/>
  <pageSetup fitToHeight="2" fitToWidth="1" orientation="landscape" scale="7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2013-07-22T21:32:56Z</cp:lastPrinted>
  <dcterms:created xsi:type="dcterms:W3CDTF">2011-12-16T17:59:21Z</dcterms:created>
  <dcterms:modified xsi:type="dcterms:W3CDTF">2019-01-28T14:18:19Z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