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90" yWindow="65386" windowWidth="13065" windowHeight="8160"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'!$A$1:$G$59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<sst xmlns="http://schemas.openxmlformats.org/spreadsheetml/2006/main" count="1406" uniqueCount="394">
  <si>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</si>
  <si>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</si>
  <si>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</si>
  <si>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</si>
  <si>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</si>
  <si>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</si>
  <si>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</si>
  <si>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</si>
  <si>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</si>
  <si>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</si>
  <si>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</si>
  <si>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</si>
  <si>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</si>
  <si>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</si>
  <si>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</si>
  <si>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</si>
  <si>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</si>
  <si>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</si>
  <si>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</si>
  <si>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</si>
  <si>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</si>
  <si>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</si>
  <si>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</si>
  <si>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</si>
  <si>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</si>
  <si>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</si>
  <si>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</si>
  <si>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</si>
  <si>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</si>
  <si>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</si>
  <si>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</si>
  <si>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</si>
  <si>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</si>
  <si>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</si>
  <si>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</si>
  <si>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</si>
  <si>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</si>
  <si>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</si>
  <si>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</si>
  <si>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</si>
  <si>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</si>
  <si>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</si>
  <si>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</si>
  <si>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</si>
  <si>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</si>
  <si>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</si>
  <si>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</si>
  <si>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</si>
  <si>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</si>
  <si>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</si>
  <si>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</si>
  <si>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</si>
  <si>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</si>
  <si>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</si>
  <si>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Manzanas frescas (total)</t>
  </si>
  <si>
    <t>Orégano, fresco o seco, incluso cortado, quebrantado o pulverizado</t>
  </si>
  <si>
    <t>Uvas frescas (total)</t>
  </si>
  <si>
    <t>Aceitunas, preparadas o conservadas, sin congelar</t>
  </si>
  <si>
    <t>Litro</t>
  </si>
  <si>
    <t>Metro cúbico</t>
  </si>
  <si>
    <t>Jugos de las demás frutas y hortalizas (total)</t>
  </si>
  <si>
    <t>Nectarines frescos</t>
  </si>
  <si>
    <t>Los demás vinos (total)</t>
  </si>
  <si>
    <t>Jugos de uva (incluido el mosto) (total)</t>
  </si>
  <si>
    <t>Extractos, esencias y concentrados de te o yerba mate (total)</t>
  </si>
  <si>
    <t>Duraznos en conservas al natural (total)</t>
  </si>
  <si>
    <t>Pasta química de coníferas a la sosa (soda) o al sulfato,excepto para disolver, cruda</t>
  </si>
  <si>
    <t>Tableros de fibra de densidad superior a 0,5 g/cm3 pero inferior o igual a 0,8 g/cm3 sin trabajo mecánico ni recubrimiento de superficie (desde 2007)</t>
  </si>
  <si>
    <t>Pasta química de coníferas a la sosa (soda) o al sulfato,excepto para disolver, semiblanqueada o blanqueada</t>
  </si>
  <si>
    <t>Los demás quesos (total)</t>
  </si>
  <si>
    <t>Leche en polvo, sin adición de azúcar ni edulcorante, mat grasa &gt; al 26%</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</si>
  <si>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</si>
  <si>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</si>
  <si>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</si>
  <si>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</si>
  <si>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</si>
  <si>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</si>
  <si>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</si>
  <si>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</si>
  <si>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</si>
  <si>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</si>
  <si>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</si>
  <si>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</si>
  <si>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</si>
  <si>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</si>
  <si>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</si>
  <si>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</si>
  <si>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</si>
  <si>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</si>
  <si>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</si>
  <si>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</si>
  <si>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</si>
  <si>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</si>
  <si>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</si>
  <si>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</si>
  <si>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</si>
  <si>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</si>
  <si>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</si>
  <si>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</si>
  <si>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</si>
  <si>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</si>
  <si>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</si>
  <si>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</si>
  <si>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</si>
  <si>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</si>
  <si>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</si>
  <si>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</si>
  <si>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</si>
  <si>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</si>
  <si>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</si>
  <si>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</si>
  <si>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</si>
  <si>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</si>
  <si>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</si>
  <si>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</si>
  <si>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</si>
  <si>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</si>
  <si>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</si>
  <si>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</si>
  <si>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</si>
  <si>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</si>
  <si>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</si>
  <si>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</si>
  <si>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</si>
  <si>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</si>
  <si>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</si>
  <si>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</si>
  <si>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</si>
  <si>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</si>
  <si>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</si>
  <si>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</si>
  <si>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</si>
  <si>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</si>
  <si>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</si>
  <si>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</si>
  <si>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</si>
  <si>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</si>
  <si>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</si>
  <si>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</si>
  <si>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</si>
  <si>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</si>
  <si>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</si>
  <si>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</si>
  <si>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</si>
  <si>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</si>
  <si>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</si>
  <si>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</si>
  <si>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</si>
  <si>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</si>
  <si>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</si>
  <si>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</si>
  <si>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</si>
  <si>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</si>
  <si>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</si>
  <si>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</si>
  <si>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</si>
  <si>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</si>
  <si>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</si>
  <si>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</si>
  <si>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</si>
  <si>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</si>
  <si>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</si>
  <si>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</si>
  <si>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Productos</t>
  </si>
  <si>
    <t>Uruguay</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</si>
  <si>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</si>
  <si>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</si>
  <si>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</si>
  <si>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</si>
  <si>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</si>
  <si>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</si>
  <si>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</si>
  <si>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</si>
  <si>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</si>
  <si>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</si>
  <si>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</si>
  <si>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</si>
  <si>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</si>
  <si>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</si>
  <si>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</si>
  <si>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</si>
  <si>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</si>
  <si>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</si>
  <si>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</si>
  <si>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</si>
  <si>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</si>
  <si>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</si>
  <si>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</si>
  <si>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</si>
  <si>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</si>
  <si>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</si>
  <si>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</si>
  <si>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</si>
  <si>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</si>
  <si>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</si>
  <si>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</si>
  <si>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</si>
  <si>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</si>
  <si>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</si>
  <si>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</si>
  <si>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</si>
  <si>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</si>
  <si>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</si>
  <si>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</si>
  <si>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</si>
  <si>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</si>
  <si>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</si>
  <si>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</si>
  <si>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</si>
  <si>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</si>
  <si>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</si>
  <si>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</si>
  <si>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</si>
  <si>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</si>
  <si>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</si>
  <si>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Leche en polvo, concentradas o con adición de edulcorante, en polvo, gránulos, contenido materia grasa &lt;= al 1.5% en peso</t>
  </si>
  <si>
    <t>Bulbos, cebollas, tubérculos, raíces y bulbos tuberosos, en reposo vegetativos (total)</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</si>
  <si>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</si>
  <si>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</si>
  <si>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</si>
  <si>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</si>
  <si>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</si>
  <si>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</si>
  <si>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</si>
  <si>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Australia</t>
  </si>
  <si>
    <t>Lana esquilada y peinada</t>
  </si>
  <si>
    <t>2012-2011</t>
  </si>
  <si>
    <t>12/11</t>
  </si>
  <si>
    <t>Alimentos para animales</t>
  </si>
  <si>
    <t>Aceitunas en salmuera (total)</t>
  </si>
  <si>
    <t>Semilla de tomate (Lycopersicum esculentum)  para siembra (desde 2012)</t>
  </si>
  <si>
    <t>Las demás ciruelas frescas (desde 2012)</t>
  </si>
  <si>
    <t>Los demás mostos de uva, blancos</t>
  </si>
  <si>
    <t>Aguardiente de uva (pisco y similares)</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</si>
  <si>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</si>
  <si>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</si>
  <si>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</si>
  <si>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</si>
  <si>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</si>
  <si>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</si>
  <si>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</si>
  <si>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</si>
  <si>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</si>
  <si>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</si>
  <si>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</si>
  <si>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Las demás avenas (hasta 2012)</t>
  </si>
  <si>
    <t>Semilla forrajera de trébol rosado, para siembra (desde 2012)</t>
  </si>
  <si>
    <t>Carne ovina, los demás cortes (trozos) sin deshuesar congeladas (total)</t>
  </si>
  <si>
    <t>Arándanos rojos preparados o conservados, incluso con adición de azúcar u otro edulcorante o alcohol (desde 2012)</t>
  </si>
  <si>
    <t>Levaduras vivas</t>
  </si>
  <si>
    <t>Rusia</t>
  </si>
  <si>
    <t>Dinamarca</t>
  </si>
  <si>
    <t>Maíz para la siembra (total)</t>
  </si>
  <si>
    <t>Semilla de lechuga (Lactuca sativa ) para siembra (desde 2012)</t>
  </si>
  <si>
    <t>Semilla de pimiento (Capsicum annuum) para siembra (desde 2012)</t>
  </si>
  <si>
    <t>Carne ovina canales o medias canales de cordero, congeladas</t>
  </si>
  <si>
    <t>Grasa de lana y sustancias grasas derivadas, incluida la lanolina</t>
  </si>
  <si>
    <t>Taiwán</t>
  </si>
  <si>
    <t>Colombia</t>
  </si>
  <si>
    <t>Costa Rica</t>
  </si>
  <si>
    <t>Cueros y pieles de ovino</t>
  </si>
  <si>
    <t>Los demás Kiwis frescos (desde 2012)</t>
  </si>
  <si>
    <t>Los demás frutos frescos (total)</t>
  </si>
  <si>
    <t>Néctar y jugo de manzana (total)</t>
  </si>
  <si>
    <t>Avellanas con cáscara, frescas o secas</t>
  </si>
  <si>
    <t>Las demás mieles naturales (desde 2012)</t>
  </si>
  <si>
    <t>Alemania</t>
  </si>
  <si>
    <t>Ají seco, triturado o pulverizado (desde 2012)</t>
  </si>
  <si>
    <t>Cascarilla de mosqueta, incluso cortada, quebrantada o pulverizada (desde 2012)</t>
  </si>
  <si>
    <t>Mandarinas, clementinas, wilking e híbridas (total)</t>
  </si>
  <si>
    <t>Nueces de nogal con cáscara, frescas o secas</t>
  </si>
  <si>
    <t>Peras variedad  Packham's triumph, frescas (desde 2012)</t>
  </si>
  <si>
    <t>Naranjas, frescas o secas</t>
  </si>
  <si>
    <t>Limones ( citrus limon, citrus limonum), frescos o secos</t>
  </si>
  <si>
    <t>Frutos de los géneros capsicum o pimenta fresca o refrigerada (total)</t>
  </si>
  <si>
    <t>Las demás harinas de cereales, excepto de trigo o morcajo</t>
  </si>
  <si>
    <t>Maderas distinta de las coníferas, perfiladas longitudinalmente, en una o varias caras, cantos o extremos</t>
  </si>
  <si>
    <t>Mezclas aceites, animales o vegetales y animales con vegetales (total)</t>
  </si>
  <si>
    <t>Granos de avena, aplstados o en copos</t>
  </si>
  <si>
    <t>Habas de soja, incluso quebrantadas (total)</t>
  </si>
  <si>
    <t>Aceites esenciales de piperita (menta piperita)</t>
  </si>
  <si>
    <t>EE.UU.</t>
  </si>
  <si>
    <t>Carne y despojos comestibles de conejo o liebre frescos, refrigerados o congelados</t>
  </si>
  <si>
    <t>Carne de gallo o gallina sin trocear congelada (total)</t>
  </si>
  <si>
    <t>David Cohen Pacini</t>
  </si>
  <si>
    <t>Hotalizas procesadas</t>
  </si>
  <si>
    <t>Semillas siembra</t>
  </si>
  <si>
    <t>Liliana Yáñez Barrios</t>
  </si>
  <si>
    <t>Grafico</t>
  </si>
  <si>
    <t>Aisén</t>
  </si>
  <si>
    <t>Otras Operac.</t>
  </si>
  <si>
    <t>Pasas (total)</t>
  </si>
  <si>
    <t>Pasta química de maderas distintas a las coníferas, a la sosa (soda) o al sulfato, excepto para disolver, semiblanqueada o blanqueada</t>
  </si>
  <si>
    <t>Trozos y despojos comestibles de gallo o gallina, congelados (total)</t>
  </si>
  <si>
    <t>Almendras sin cáscara (total)</t>
  </si>
  <si>
    <t>Carne bovina deshuesada congelada (total)</t>
  </si>
  <si>
    <t>Carne bovina deshuesada fresca o refrigerada (total)</t>
  </si>
  <si>
    <t>Carne bovina los demás cortes (trozos) sin deshuesar, congeladas</t>
  </si>
  <si>
    <t>Carne ovina deshuesada congelada (total)</t>
  </si>
  <si>
    <t>Carne porcina piernas, paletas y sus trozos sin deshuesar, congeladas (total)</t>
  </si>
  <si>
    <t>Cueros y pieles enteras, en bruto, de bovinos y equinos de peso unitario &gt; a 16 kg</t>
  </si>
  <si>
    <t>Duraznos, compotas, jaleas, pastas, pulpas (total)</t>
  </si>
  <si>
    <t>Harina, polvo y pellets, de carne o despojos; chicharrones, impropios para la alimentación humana</t>
  </si>
  <si>
    <t>Lana esquilada, desgrasada sin carbonizar</t>
  </si>
  <si>
    <t>Las demás carnes porcinas congeladas (total)</t>
  </si>
  <si>
    <t>Las demás carnes y despojos comestibles saladas, secas o ahumadas, incluidos la harina y polvo (total)</t>
  </si>
  <si>
    <t>Las demás maderas contrachapadas, maderas chapadas y maderas estratificadas similar de coníferas (desde 2007)</t>
  </si>
  <si>
    <t>Las demás maderas en plaquitas o partículas no coníferas (total)</t>
  </si>
  <si>
    <t>Las demás preparaciones alimenticias nencop</t>
  </si>
  <si>
    <t>Los demás despojos comestibles de ovinos, caprinos, caballares asnales y mulares, congelados</t>
  </si>
  <si>
    <t>Los demás despojos comestibles de porcinos, congelados (total)</t>
  </si>
  <si>
    <t>Madera aserrada denominada "blanks", resultante de la unión a lo largo de "bloques" mediante uniones dentadas (desde 2007)</t>
  </si>
  <si>
    <t>Madera simplemente aserrada (desde 2007)</t>
  </si>
  <si>
    <t>Melocotones (duraznos), frescos</t>
  </si>
  <si>
    <t>Nueces de nogal sin cáscara, frescas o seca, enteras (total)</t>
  </si>
  <si>
    <t>Preparaciones y conservas de pavo (gallipavo) (total)</t>
  </si>
  <si>
    <t>Purés y jugos de tomate (total)</t>
  </si>
  <si>
    <t>Semilla de nabo (nabina) o de colza, incluso quebrantada con bajo contenido de ácido erúcico</t>
  </si>
  <si>
    <t>Tableros de fibra de densidad media de espesor superior a 9 mm (desde 2007)</t>
  </si>
  <si>
    <t>Tableros de partículas (desde 2007)</t>
  </si>
  <si>
    <t>Tripas, vegijas y estómagos de animales enteros o en trozos frescos, refrigerados o congelados (total)</t>
  </si>
  <si>
    <t>Trozos y despojos de pavo (gallipavo), congelados (total)</t>
  </si>
  <si>
    <t>Vino con denominación de origen (total)</t>
  </si>
  <si>
    <t>Listones y molduras de madera para muebles de coníferas (total)</t>
  </si>
  <si>
    <t>Madera cepillada ya sea en todas sus caras y cantos o solamente en alguno(s) de ellos (desde 2007)</t>
  </si>
  <si>
    <t>Papel prensa (para periódico) (total)</t>
  </si>
  <si>
    <t>Tableros de fibra de densidad superior a 0,5 g/cm3 pero inferior o igual a 0,8 g/cm3 con trabajo mecánico y recubrimiento de superficie (desde 2007)</t>
  </si>
  <si>
    <t>Mantequilla (manteca)</t>
  </si>
  <si>
    <t>Remolacha, nabos, raíces, etc., forrajeros (total)</t>
  </si>
  <si>
    <t>Cueros y pieles en bruto de ovino, con lana</t>
  </si>
  <si>
    <t>Las demás hortalizas y las mezclas de hortalizas (desde 2007)</t>
  </si>
  <si>
    <t>Leche condensada</t>
  </si>
  <si>
    <t>Puertas y sus marcos y umbrales (total)</t>
  </si>
  <si>
    <t>Tocino sin partes magras y grasa de cerdo o ave (total)</t>
  </si>
  <si>
    <t>Leche y nata, sin concentrar ni edulcorar, materia grasa &lt;= al 1% en peso</t>
  </si>
  <si>
    <t>Tableros laminados encolados por sus cantos ("edge glue panels"), de espesor &lt;= a 40 mm, ancho &lt;= a 1.200 mm, de longitud indeterminada, sin perfilar longitudinalmente en ninguna de sus caras, cantos o extremos (desde 2007)</t>
  </si>
  <si>
    <t xml:space="preserve">          Avance mensual enero a diciembre  de  2012</t>
  </si>
  <si>
    <t xml:space="preserve">          Enero 2013</t>
  </si>
  <si>
    <t>Avance mensual enero a diciembre 2012</t>
  </si>
  <si>
    <t>-</t>
  </si>
  <si>
    <t>07112000</t>
  </si>
  <si>
    <t>08055010</t>
  </si>
  <si>
    <t>08083010</t>
  </si>
  <si>
    <t>08023200</t>
  </si>
  <si>
    <t>08061000</t>
  </si>
  <si>
    <t>02071200</t>
  </si>
  <si>
    <t>02071400</t>
  </si>
  <si>
    <t>08133090</t>
  </si>
  <si>
    <t>02032900</t>
  </si>
  <si>
    <t>08109000</t>
  </si>
  <si>
    <t>08081000</t>
  </si>
  <si>
    <t>08105090</t>
  </si>
  <si>
    <t>08094019</t>
  </si>
  <si>
    <t>08093010</t>
  </si>
  <si>
    <t>08052000</t>
  </si>
  <si>
    <t>08044000</t>
  </si>
  <si>
    <t>08051000</t>
  </si>
  <si>
    <t>08104000</t>
  </si>
  <si>
    <t>08062000</t>
  </si>
  <si>
    <t>09042220</t>
  </si>
  <si>
    <t>08021200</t>
  </si>
  <si>
    <t>07096000</t>
  </si>
  <si>
    <t>08023100</t>
  </si>
  <si>
    <t>02072700</t>
  </si>
  <si>
    <t>08092919</t>
  </si>
  <si>
    <t>08132090</t>
  </si>
  <si>
    <t>02032200</t>
  </si>
  <si>
    <t>02064900</t>
  </si>
  <si>
    <t>02109000</t>
  </si>
  <si>
    <t>08093020</t>
  </si>
  <si>
    <t>02090000</t>
  </si>
  <si>
    <t>08092990</t>
  </si>
  <si>
    <t>08119000</t>
  </si>
  <si>
    <t>08112029</t>
  </si>
  <si>
    <t>08112019</t>
  </si>
  <si>
    <t>08022100</t>
  </si>
  <si>
    <t>04029910</t>
  </si>
  <si>
    <t>02013000</t>
  </si>
  <si>
    <t>04069000</t>
  </si>
  <si>
    <t>04011000</t>
  </si>
  <si>
    <t>04022118</t>
  </si>
  <si>
    <t>04041000</t>
  </si>
  <si>
    <t>04090090</t>
  </si>
  <si>
    <t>04051000</t>
  </si>
  <si>
    <t>04021000</t>
  </si>
  <si>
    <t>06011000</t>
  </si>
  <si>
    <t>05040000</t>
  </si>
  <si>
    <t>02043000</t>
  </si>
  <si>
    <t>02044200</t>
  </si>
  <si>
    <t>02044300</t>
  </si>
  <si>
    <t>02022000</t>
  </si>
  <si>
    <t>02023000</t>
  </si>
  <si>
    <t>02069000</t>
  </si>
  <si>
    <t>02081000</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</si>
</sst>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_-;\-* #,##0_-;_-* &quot;-&quot;??_-;_-@_-"/>
    <numFmt numFmtId="175" formatCode="_-* #,##0\ _€_-;\-* #,##0\ _€_-;_-* &quot;-&quot;??\ _€_-;_-@_-"/>
    <numFmt numFmtId="176" formatCode="_-* #,##0.00\ _p_t_a_-;\-* #,##0.00\ _p_t_a_-;_-* &quot;-&quot;??\ _p_t_a_-;_-@_-"/>
    <numFmt numFmtId="177" formatCode="0.0000"/>
  </numFmts>
  <fonts count="80">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10"/>
      <color indexed="8"/>
      <name val="Calibri"/>
      <family val="2"/>
    </font>
    <font>
      <sz val="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2"/>
    </font>
    <font>
      <sz val="2.8"/>
      <color indexed="8"/>
      <name val="Arial"/>
      <family val="2"/>
    </font>
    <font>
      <b/>
      <sz val="10"/>
      <color indexed="8"/>
      <name val="Calibri"/>
      <family val="2"/>
    </font>
    <font>
      <sz val="7"/>
      <color indexed="8"/>
      <name val="Calibri"/>
      <family val="2"/>
    </font>
    <font>
      <b/>
      <sz val="1"/>
      <color indexed="8"/>
      <name val="Arial"/>
      <family val="2"/>
    </font>
    <font>
      <sz val="2.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28">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3"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73"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173"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73" fontId="0" fillId="0" borderId="13" xfId="0" applyNumberFormat="1" applyBorder="1" applyAlignment="1">
      <alignment/>
    </xf>
    <xf numFmtId="3" fontId="0" fillId="34" borderId="0" xfId="0" applyNumberFormat="1" applyFont="1" applyFill="1" applyAlignment="1">
      <alignment/>
    </xf>
    <xf numFmtId="173" fontId="2" fillId="33" borderId="11" xfId="0" applyNumberFormat="1" applyFont="1" applyFill="1" applyBorder="1" applyAlignment="1">
      <alignment horizontal="right"/>
    </xf>
    <xf numFmtId="173" fontId="4" fillId="0" borderId="0" xfId="0" applyNumberFormat="1" applyFont="1" applyBorder="1" applyAlignment="1">
      <alignment/>
    </xf>
    <xf numFmtId="173" fontId="0" fillId="34" borderId="0" xfId="0" applyNumberFormat="1" applyFont="1" applyFill="1" applyAlignment="1">
      <alignment/>
    </xf>
    <xf numFmtId="173" fontId="2" fillId="0" borderId="10" xfId="118" applyNumberFormat="1" applyFont="1" applyBorder="1" applyAlignment="1">
      <alignment horizontal="center"/>
    </xf>
    <xf numFmtId="173" fontId="0" fillId="0" borderId="0" xfId="118" applyNumberFormat="1" applyFont="1" applyAlignment="1">
      <alignment horizontal="center"/>
    </xf>
    <xf numFmtId="173" fontId="0" fillId="0" borderId="13" xfId="118" applyNumberFormat="1" applyFont="1" applyBorder="1" applyAlignment="1">
      <alignment horizontal="center"/>
    </xf>
    <xf numFmtId="173"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71" applyNumberFormat="1" applyFont="1" applyAlignment="1">
      <alignment/>
    </xf>
    <xf numFmtId="174" fontId="0" fillId="0" borderId="0" xfId="71" applyNumberFormat="1" applyFont="1" applyAlignment="1">
      <alignment/>
    </xf>
    <xf numFmtId="174" fontId="2" fillId="0" borderId="0" xfId="71" applyNumberFormat="1" applyFont="1" applyAlignment="1">
      <alignment/>
    </xf>
    <xf numFmtId="174" fontId="0" fillId="0" borderId="0" xfId="71" applyNumberFormat="1" applyFont="1" applyFill="1" applyAlignment="1">
      <alignment/>
    </xf>
    <xf numFmtId="174"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73" fontId="0" fillId="0" borderId="0" xfId="118" applyNumberFormat="1" applyFont="1" applyAlignment="1">
      <alignment horizontal="center"/>
    </xf>
    <xf numFmtId="173"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75" fontId="76" fillId="0" borderId="13" xfId="77" applyNumberFormat="1" applyFont="1" applyBorder="1" applyAlignment="1">
      <alignment/>
    </xf>
    <xf numFmtId="175" fontId="76" fillId="0" borderId="0" xfId="77" applyNumberFormat="1" applyFont="1" applyBorder="1" applyAlignment="1">
      <alignment/>
    </xf>
    <xf numFmtId="175" fontId="76" fillId="0" borderId="11" xfId="77" applyNumberFormat="1" applyFont="1" applyBorder="1" applyAlignment="1">
      <alignment/>
    </xf>
    <xf numFmtId="0" fontId="2" fillId="34" borderId="10" xfId="0" applyFont="1" applyFill="1" applyBorder="1" applyAlignment="1">
      <alignment/>
    </xf>
    <xf numFmtId="175" fontId="77" fillId="0" borderId="11" xfId="77" applyNumberFormat="1" applyFont="1" applyBorder="1" applyAlignment="1">
      <alignment/>
    </xf>
    <xf numFmtId="173"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74" fontId="0" fillId="0" borderId="0" xfId="71" applyNumberFormat="1" applyFont="1" applyFill="1" applyBorder="1" applyAlignment="1">
      <alignment/>
    </xf>
    <xf numFmtId="173" fontId="0" fillId="0" borderId="0" xfId="118" applyNumberFormat="1" applyFont="1" applyFill="1" applyAlignment="1">
      <alignment horizontal="center"/>
    </xf>
    <xf numFmtId="9" fontId="0" fillId="0" borderId="0" xfId="118" applyFont="1" applyFill="1" applyAlignment="1">
      <alignment horizontal="center"/>
    </xf>
    <xf numFmtId="9" fontId="0" fillId="0" borderId="0" xfId="118" applyFont="1" applyFill="1" applyAlignment="1">
      <alignment horizontal="right"/>
    </xf>
    <xf numFmtId="9" fontId="2" fillId="0" borderId="10" xfId="118" applyFont="1" applyFill="1" applyBorder="1" applyAlignment="1">
      <alignment horizontal="right"/>
    </xf>
    <xf numFmtId="9" fontId="0" fillId="0" borderId="0" xfId="118" applyFont="1" applyFill="1" applyAlignment="1">
      <alignment/>
    </xf>
    <xf numFmtId="9" fontId="0" fillId="0" borderId="0" xfId="118" applyFont="1" applyFill="1" applyAlignment="1">
      <alignment horizontal="center"/>
    </xf>
    <xf numFmtId="0" fontId="78" fillId="0" borderId="0" xfId="0" applyFont="1" applyFill="1" applyAlignment="1">
      <alignment/>
    </xf>
    <xf numFmtId="3" fontId="78" fillId="0" borderId="0" xfId="0" applyNumberFormat="1" applyFont="1" applyFill="1" applyAlignment="1">
      <alignment/>
    </xf>
    <xf numFmtId="175" fontId="0" fillId="0" borderId="0" xfId="73" applyNumberFormat="1" applyFont="1" applyAlignment="1">
      <alignment/>
    </xf>
    <xf numFmtId="0" fontId="0" fillId="0" borderId="11" xfId="0" applyFill="1" applyBorder="1" applyAlignment="1">
      <alignment/>
    </xf>
    <xf numFmtId="3" fontId="0" fillId="0" borderId="0" xfId="0" applyNumberFormat="1" applyAlignment="1">
      <alignment/>
    </xf>
    <xf numFmtId="0" fontId="0" fillId="0" borderId="0" xfId="0" applyAlignment="1">
      <alignment horizontal="left"/>
    </xf>
    <xf numFmtId="173" fontId="0" fillId="0" borderId="0" xfId="118" applyNumberFormat="1" applyFont="1" applyAlignment="1">
      <alignment/>
    </xf>
    <xf numFmtId="3" fontId="0" fillId="0" borderId="0" xfId="0" applyNumberFormat="1" applyFont="1" applyAlignment="1">
      <alignment/>
    </xf>
    <xf numFmtId="173" fontId="0" fillId="0" borderId="11" xfId="0" applyNumberFormat="1" applyFill="1" applyBorder="1" applyAlignment="1">
      <alignment/>
    </xf>
    <xf numFmtId="173" fontId="0" fillId="0" borderId="0" xfId="118" applyNumberFormat="1" applyFont="1" applyFill="1" applyAlignment="1">
      <alignment horizontal="center"/>
    </xf>
    <xf numFmtId="177"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75" fontId="76" fillId="0" borderId="11" xfId="77" applyNumberFormat="1" applyFont="1" applyFill="1" applyBorder="1" applyAlignment="1">
      <alignment/>
    </xf>
    <xf numFmtId="173"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73" fontId="0" fillId="0" borderId="0" xfId="118" applyNumberFormat="1" applyFont="1" applyAlignment="1">
      <alignment horizontal="right"/>
    </xf>
    <xf numFmtId="173" fontId="0" fillId="0" borderId="0" xfId="118" applyNumberFormat="1" applyFont="1" applyFill="1" applyAlignment="1">
      <alignment horizontal="right"/>
    </xf>
    <xf numFmtId="173" fontId="2" fillId="0" borderId="10" xfId="118" applyNumberFormat="1" applyFont="1" applyBorder="1" applyAlignment="1">
      <alignment horizontal="right"/>
    </xf>
    <xf numFmtId="173" fontId="0" fillId="0" borderId="0" xfId="118" applyNumberFormat="1" applyFont="1" applyAlignment="1">
      <alignment horizontal="right"/>
    </xf>
    <xf numFmtId="173" fontId="0" fillId="0" borderId="0" xfId="118" applyNumberFormat="1" applyFont="1" applyFill="1" applyAlignment="1">
      <alignment horizontal="right"/>
    </xf>
    <xf numFmtId="173" fontId="0" fillId="0" borderId="13" xfId="118" applyNumberFormat="1" applyFont="1" applyBorder="1" applyAlignment="1">
      <alignment/>
    </xf>
    <xf numFmtId="173" fontId="0" fillId="0" borderId="0" xfId="11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Fill="1" applyAlignment="1" quotePrefix="1">
      <alignment horizontal="right"/>
    </xf>
    <xf numFmtId="0" fontId="8" fillId="0" borderId="0" xfId="85" applyFont="1" applyAlignment="1">
      <alignment horizontal="left"/>
      <protection/>
    </xf>
    <xf numFmtId="17" fontId="70" fillId="0" borderId="0" xfId="85" applyNumberFormat="1" applyFont="1" applyAlignment="1">
      <alignment horizontal="center"/>
      <protection/>
    </xf>
    <xf numFmtId="0" fontId="70" fillId="0" borderId="0" xfId="86" applyFont="1" applyAlignment="1">
      <alignment horizontal="center"/>
      <protection/>
    </xf>
    <xf numFmtId="0" fontId="8" fillId="0" borderId="13" xfId="85" applyFont="1" applyBorder="1" applyAlignment="1">
      <alignment horizontal="justify" vertical="center" wrapText="1"/>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distributed"/>
    </xf>
    <xf numFmtId="0" fontId="5" fillId="0" borderId="0" xfId="0" applyFont="1" applyFill="1" applyBorder="1" applyAlignment="1">
      <alignment horizontal="left"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2012</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25"/>
          <c:y val="0.2275"/>
          <c:w val="0.969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43748464"/>
        <c:axId val="58191857"/>
      </c:bar3DChart>
      <c:catAx>
        <c:axId val="437484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191857"/>
        <c:crosses val="autoZero"/>
        <c:auto val="1"/>
        <c:lblOffset val="100"/>
        <c:tickLblSkip val="1"/>
        <c:noMultiLvlLbl val="0"/>
      </c:catAx>
      <c:valAx>
        <c:axId val="581918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4846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435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7150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4029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389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543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1149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6211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720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H128"/>
  <sheetViews>
    <sheetView tabSelected="1" view="pageBreakPreview" zoomScaleSheetLayoutView="100" zoomScalePageLayoutView="0" workbookViewId="0" topLeftCell="A1">
      <selection activeCell="C14" sqref="C14:H14"/>
    </sheetView>
  </sheetViews>
  <sheetFormatPr defaultColWidth="11.421875" defaultRowHeight="12.75"/>
  <cols>
    <col min="1" max="1" width="10.00390625" style="124" customWidth="1"/>
    <col min="2" max="2" width="11.421875" style="124" customWidth="1"/>
    <col min="3" max="3" width="10.7109375" style="124" customWidth="1"/>
    <col min="4" max="5" width="11.421875" style="124" customWidth="1"/>
    <col min="6" max="6" width="16.140625" style="124" customWidth="1"/>
    <col min="7" max="7" width="15.421875" style="124" customWidth="1"/>
    <col min="8" max="8" width="4.421875" style="124" customWidth="1"/>
    <col min="9" max="16384" width="11.421875" style="124" customWidth="1"/>
  </cols>
  <sheetData>
    <row r="1" spans="1:7" ht="15.75">
      <c r="A1" s="122"/>
      <c r="B1" s="123"/>
      <c r="C1" s="123"/>
      <c r="D1" s="123"/>
      <c r="E1" s="123"/>
      <c r="F1" s="123"/>
      <c r="G1" s="123"/>
    </row>
    <row r="2" spans="1:7" ht="15">
      <c r="A2" s="123"/>
      <c r="B2" s="123"/>
      <c r="C2" s="123"/>
      <c r="D2" s="123"/>
      <c r="E2" s="123"/>
      <c r="F2" s="123"/>
      <c r="G2" s="123"/>
    </row>
    <row r="3" spans="1:7" ht="15.75">
      <c r="A3" s="122"/>
      <c r="B3" s="123"/>
      <c r="C3" s="123"/>
      <c r="D3" s="123"/>
      <c r="E3" s="123"/>
      <c r="F3" s="123"/>
      <c r="G3" s="123"/>
    </row>
    <row r="4" spans="1:7" ht="15">
      <c r="A4" s="123"/>
      <c r="B4" s="123"/>
      <c r="C4" s="123"/>
      <c r="D4" s="125"/>
      <c r="E4" s="123"/>
      <c r="F4" s="123"/>
      <c r="G4" s="123"/>
    </row>
    <row r="5" spans="1:7" ht="15.75">
      <c r="A5" s="122"/>
      <c r="B5" s="123"/>
      <c r="C5" s="123"/>
      <c r="D5" s="126"/>
      <c r="E5" s="123"/>
      <c r="F5" s="123"/>
      <c r="G5" s="123"/>
    </row>
    <row r="6" spans="1:7" ht="15.75">
      <c r="A6" s="122"/>
      <c r="B6" s="123"/>
      <c r="C6" s="123"/>
      <c r="D6" s="123"/>
      <c r="E6" s="123"/>
      <c r="F6" s="123"/>
      <c r="G6" s="123"/>
    </row>
    <row r="7" spans="1:7" ht="15.75">
      <c r="A7" s="122"/>
      <c r="B7" s="123"/>
      <c r="C7" s="123"/>
      <c r="D7" s="123"/>
      <c r="E7" s="123"/>
      <c r="F7" s="123"/>
      <c r="G7" s="123"/>
    </row>
    <row r="8" spans="1:7" ht="15">
      <c r="A8" s="123"/>
      <c r="B8" s="123"/>
      <c r="C8" s="123"/>
      <c r="D8" s="125"/>
      <c r="E8" s="123"/>
      <c r="F8" s="123"/>
      <c r="G8" s="123"/>
    </row>
    <row r="9" spans="1:7" ht="15.75">
      <c r="A9" s="127"/>
      <c r="B9" s="123"/>
      <c r="C9" s="123"/>
      <c r="D9" s="123"/>
      <c r="E9" s="123"/>
      <c r="F9" s="123"/>
      <c r="G9" s="123"/>
    </row>
    <row r="10" spans="1:7" ht="15.75">
      <c r="A10" s="122"/>
      <c r="B10" s="123"/>
      <c r="C10" s="123"/>
      <c r="D10" s="123"/>
      <c r="E10" s="123"/>
      <c r="F10" s="123"/>
      <c r="G10" s="123"/>
    </row>
    <row r="11" spans="1:7" ht="15.75">
      <c r="A11" s="122"/>
      <c r="B11" s="123"/>
      <c r="C11" s="123"/>
      <c r="D11" s="123"/>
      <c r="E11" s="123"/>
      <c r="F11" s="123"/>
      <c r="G11" s="123"/>
    </row>
    <row r="12" spans="1:7" ht="15.75">
      <c r="A12" s="122"/>
      <c r="B12" s="123"/>
      <c r="C12" s="123"/>
      <c r="D12" s="123"/>
      <c r="E12" s="123"/>
      <c r="F12" s="123"/>
      <c r="G12" s="123"/>
    </row>
    <row r="13" spans="1:8" ht="19.5">
      <c r="A13" s="123"/>
      <c r="B13" s="123"/>
      <c r="C13" s="193" t="s">
        <v>217</v>
      </c>
      <c r="D13" s="193"/>
      <c r="E13" s="193"/>
      <c r="F13" s="193"/>
      <c r="G13" s="193"/>
      <c r="H13" s="193"/>
    </row>
    <row r="14" spans="1:8" ht="19.5">
      <c r="A14" s="123"/>
      <c r="B14" s="123"/>
      <c r="C14" s="193" t="s">
        <v>196</v>
      </c>
      <c r="D14" s="193"/>
      <c r="E14" s="193"/>
      <c r="F14" s="193"/>
      <c r="G14" s="193"/>
      <c r="H14" s="193"/>
    </row>
    <row r="15" spans="1:7" ht="15">
      <c r="A15" s="123"/>
      <c r="B15" s="123"/>
      <c r="C15" s="123"/>
      <c r="D15" s="123"/>
      <c r="E15" s="123"/>
      <c r="F15" s="123"/>
      <c r="G15" s="123"/>
    </row>
    <row r="16" spans="1:7" ht="15">
      <c r="A16" s="123"/>
      <c r="B16" s="123"/>
      <c r="C16" s="123"/>
      <c r="D16" s="128"/>
      <c r="E16" s="123"/>
      <c r="F16" s="123"/>
      <c r="G16" s="123"/>
    </row>
    <row r="17" spans="1:7" ht="15.75">
      <c r="A17" s="123"/>
      <c r="B17" s="123"/>
      <c r="C17" s="129" t="s">
        <v>336</v>
      </c>
      <c r="D17" s="129"/>
      <c r="E17" s="129"/>
      <c r="F17" s="129"/>
      <c r="G17" s="129"/>
    </row>
    <row r="18" spans="1:7" ht="15">
      <c r="A18" s="123"/>
      <c r="B18" s="123"/>
      <c r="C18" s="123"/>
      <c r="D18" s="123"/>
      <c r="E18" s="123"/>
      <c r="F18" s="123"/>
      <c r="G18" s="123"/>
    </row>
    <row r="19" spans="1:7" ht="15">
      <c r="A19" s="123"/>
      <c r="B19" s="123"/>
      <c r="C19" s="123"/>
      <c r="D19" s="123"/>
      <c r="E19" s="123"/>
      <c r="F19" s="123"/>
      <c r="G19" s="123"/>
    </row>
    <row r="20" spans="1:7" ht="15">
      <c r="A20" s="123"/>
      <c r="B20" s="123"/>
      <c r="C20" s="123"/>
      <c r="D20" s="123"/>
      <c r="E20" s="123"/>
      <c r="F20" s="123"/>
      <c r="G20" s="123"/>
    </row>
    <row r="21" spans="1:7" ht="15.75">
      <c r="A21" s="122"/>
      <c r="B21" s="123"/>
      <c r="C21" s="123"/>
      <c r="D21" s="123"/>
      <c r="E21" s="123"/>
      <c r="F21" s="123"/>
      <c r="G21" s="123"/>
    </row>
    <row r="22" spans="1:7" ht="15.75">
      <c r="A22" s="122"/>
      <c r="B22" s="123"/>
      <c r="C22" s="123"/>
      <c r="D22" s="125"/>
      <c r="E22" s="123"/>
      <c r="F22" s="123"/>
      <c r="G22" s="123"/>
    </row>
    <row r="23" spans="1:7" ht="15.75">
      <c r="A23" s="122"/>
      <c r="B23" s="123"/>
      <c r="C23" s="123"/>
      <c r="D23" s="128"/>
      <c r="E23" s="123"/>
      <c r="F23" s="123"/>
      <c r="G23" s="123"/>
    </row>
    <row r="24" spans="1:7" ht="15.75">
      <c r="A24" s="122"/>
      <c r="B24" s="123"/>
      <c r="C24" s="123"/>
      <c r="D24" s="123"/>
      <c r="E24" s="123"/>
      <c r="F24" s="123"/>
      <c r="G24" s="123"/>
    </row>
    <row r="25" spans="1:7" ht="15.75">
      <c r="A25" s="122"/>
      <c r="B25" s="123"/>
      <c r="C25" s="123"/>
      <c r="D25" s="123"/>
      <c r="E25" s="123"/>
      <c r="F25" s="123"/>
      <c r="G25" s="123"/>
    </row>
    <row r="26" spans="1:7" ht="15.75">
      <c r="A26" s="122"/>
      <c r="B26" s="123"/>
      <c r="C26" s="123"/>
      <c r="D26" s="123"/>
      <c r="E26" s="123"/>
      <c r="F26" s="123"/>
      <c r="G26" s="123"/>
    </row>
    <row r="27" spans="1:7" ht="15.75">
      <c r="A27" s="122"/>
      <c r="B27" s="123"/>
      <c r="C27" s="123"/>
      <c r="D27" s="125"/>
      <c r="E27" s="123"/>
      <c r="F27" s="123"/>
      <c r="G27" s="123"/>
    </row>
    <row r="28" spans="1:7" ht="15.75">
      <c r="A28" s="122"/>
      <c r="B28" s="123"/>
      <c r="C28" s="123"/>
      <c r="D28" s="123"/>
      <c r="E28" s="123"/>
      <c r="F28" s="123"/>
      <c r="G28" s="123"/>
    </row>
    <row r="29" spans="1:7" ht="15.75">
      <c r="A29" s="122"/>
      <c r="B29" s="123"/>
      <c r="C29" s="123"/>
      <c r="D29" s="123"/>
      <c r="E29" s="123"/>
      <c r="F29" s="123"/>
      <c r="G29" s="123"/>
    </row>
    <row r="30" spans="1:7" ht="15.75">
      <c r="A30" s="122"/>
      <c r="B30" s="123"/>
      <c r="C30" s="123"/>
      <c r="D30" s="123"/>
      <c r="E30" s="123"/>
      <c r="F30" s="123"/>
      <c r="G30" s="123"/>
    </row>
    <row r="31" spans="1:7" ht="15.75">
      <c r="A31" s="122"/>
      <c r="B31" s="123"/>
      <c r="C31" s="123"/>
      <c r="D31" s="123"/>
      <c r="E31" s="123"/>
      <c r="F31" s="123"/>
      <c r="G31" s="123"/>
    </row>
    <row r="32" spans="6:7" ht="15">
      <c r="F32" s="123"/>
      <c r="G32" s="123"/>
    </row>
    <row r="33" spans="6:7" ht="15">
      <c r="F33" s="123"/>
      <c r="G33" s="123"/>
    </row>
    <row r="34" spans="1:7" ht="15.75">
      <c r="A34" s="122"/>
      <c r="B34" s="123"/>
      <c r="C34" s="123"/>
      <c r="D34" s="123"/>
      <c r="E34" s="123"/>
      <c r="F34" s="123"/>
      <c r="G34" s="123"/>
    </row>
    <row r="35" spans="1:7" ht="15.75">
      <c r="A35" s="122"/>
      <c r="B35" s="123"/>
      <c r="C35" s="123"/>
      <c r="D35" s="123"/>
      <c r="E35" s="123"/>
      <c r="F35" s="123"/>
      <c r="G35" s="123"/>
    </row>
    <row r="36" spans="1:7" ht="15.75">
      <c r="A36" s="122"/>
      <c r="B36" s="123"/>
      <c r="C36" s="123"/>
      <c r="D36" s="123"/>
      <c r="E36" s="123"/>
      <c r="F36" s="123"/>
      <c r="G36" s="123"/>
    </row>
    <row r="37" spans="1:7" ht="15.75">
      <c r="A37" s="122"/>
      <c r="B37" s="123"/>
      <c r="C37" s="123"/>
      <c r="D37" s="123"/>
      <c r="E37" s="123"/>
      <c r="F37" s="123"/>
      <c r="G37" s="123"/>
    </row>
    <row r="38" spans="1:7" ht="15.75">
      <c r="A38" s="122"/>
      <c r="B38" s="123"/>
      <c r="C38" s="123"/>
      <c r="D38" s="123"/>
      <c r="E38" s="123"/>
      <c r="F38" s="123"/>
      <c r="G38" s="123"/>
    </row>
    <row r="39" spans="1:7" ht="15.75">
      <c r="A39" s="130"/>
      <c r="B39" s="123"/>
      <c r="C39" s="130"/>
      <c r="D39" s="131"/>
      <c r="E39" s="123"/>
      <c r="F39" s="123"/>
      <c r="G39" s="123"/>
    </row>
    <row r="40" spans="1:7" ht="15.75">
      <c r="A40" s="122"/>
      <c r="E40" s="123"/>
      <c r="F40" s="123"/>
      <c r="G40" s="123"/>
    </row>
    <row r="41" spans="3:7" ht="15.75">
      <c r="C41" s="122" t="s">
        <v>337</v>
      </c>
      <c r="D41" s="131"/>
      <c r="E41" s="123"/>
      <c r="F41" s="123"/>
      <c r="G41" s="123"/>
    </row>
    <row r="46" spans="1:7" ht="15" customHeight="1">
      <c r="A46" s="195" t="s">
        <v>218</v>
      </c>
      <c r="B46" s="195"/>
      <c r="C46" s="195"/>
      <c r="D46" s="195"/>
      <c r="E46" s="195"/>
      <c r="F46" s="195"/>
      <c r="G46" s="195"/>
    </row>
    <row r="47" spans="1:7" ht="15">
      <c r="A47" s="190" t="s">
        <v>338</v>
      </c>
      <c r="B47" s="190"/>
      <c r="C47" s="190"/>
      <c r="D47" s="190"/>
      <c r="E47" s="190"/>
      <c r="F47" s="190"/>
      <c r="G47" s="190"/>
    </row>
    <row r="48" spans="1:7" ht="15.75">
      <c r="A48" s="122"/>
      <c r="B48" s="123"/>
      <c r="C48" s="123"/>
      <c r="D48" s="123"/>
      <c r="E48" s="123"/>
      <c r="F48" s="123"/>
      <c r="G48" s="123"/>
    </row>
    <row r="49" spans="1:7" ht="15.75">
      <c r="A49" s="122"/>
      <c r="B49" s="123"/>
      <c r="C49" s="123"/>
      <c r="D49" s="123"/>
      <c r="E49" s="123"/>
      <c r="F49" s="123"/>
      <c r="G49" s="123"/>
    </row>
    <row r="50" spans="1:7" ht="15">
      <c r="A50" s="191" t="s">
        <v>284</v>
      </c>
      <c r="B50" s="191"/>
      <c r="C50" s="191"/>
      <c r="D50" s="191"/>
      <c r="E50" s="191"/>
      <c r="F50" s="191"/>
      <c r="G50" s="191"/>
    </row>
    <row r="51" spans="1:7" ht="15">
      <c r="A51" s="191" t="s">
        <v>287</v>
      </c>
      <c r="B51" s="191"/>
      <c r="C51" s="191"/>
      <c r="D51" s="191"/>
      <c r="E51" s="191"/>
      <c r="F51" s="191"/>
      <c r="G51" s="191"/>
    </row>
    <row r="52" spans="1:7" ht="15.75">
      <c r="A52" s="122"/>
      <c r="B52" s="123"/>
      <c r="C52" s="123"/>
      <c r="D52" s="123"/>
      <c r="E52" s="123"/>
      <c r="F52" s="123"/>
      <c r="G52" s="123"/>
    </row>
    <row r="53" spans="1:7" ht="15.75">
      <c r="A53" s="122"/>
      <c r="B53" s="123"/>
      <c r="C53" s="123"/>
      <c r="D53" s="123"/>
      <c r="E53" s="123"/>
      <c r="F53" s="123"/>
      <c r="G53" s="123"/>
    </row>
    <row r="54" spans="1:7" ht="15.75">
      <c r="A54" s="122"/>
      <c r="B54" s="123"/>
      <c r="C54" s="123"/>
      <c r="D54" s="123"/>
      <c r="E54" s="123"/>
      <c r="F54" s="123"/>
      <c r="G54" s="123"/>
    </row>
    <row r="55" spans="1:7" ht="15">
      <c r="A55" s="123"/>
      <c r="B55" s="123"/>
      <c r="C55" s="123"/>
      <c r="D55" s="123"/>
      <c r="E55" s="123"/>
      <c r="F55" s="123"/>
      <c r="G55" s="123"/>
    </row>
    <row r="56" spans="1:7" ht="15">
      <c r="A56" s="123"/>
      <c r="B56" s="123"/>
      <c r="C56" s="123"/>
      <c r="D56" s="123"/>
      <c r="E56" s="123"/>
      <c r="F56" s="123"/>
      <c r="G56" s="123"/>
    </row>
    <row r="57" spans="1:7" ht="15">
      <c r="A57" s="123"/>
      <c r="B57" s="123"/>
      <c r="C57" s="123"/>
      <c r="D57" s="128" t="s">
        <v>197</v>
      </c>
      <c r="E57" s="123"/>
      <c r="F57" s="123"/>
      <c r="G57" s="123"/>
    </row>
    <row r="58" spans="1:7" ht="15">
      <c r="A58" s="123"/>
      <c r="B58" s="123"/>
      <c r="C58" s="123"/>
      <c r="D58" s="128" t="s">
        <v>198</v>
      </c>
      <c r="E58" s="123"/>
      <c r="F58" s="123"/>
      <c r="G58" s="123"/>
    </row>
    <row r="59" spans="1:7" ht="15">
      <c r="A59" s="123"/>
      <c r="B59" s="123"/>
      <c r="C59" s="123"/>
      <c r="D59" s="123"/>
      <c r="E59" s="123"/>
      <c r="F59" s="123"/>
      <c r="G59" s="123"/>
    </row>
    <row r="60" spans="1:7" ht="15">
      <c r="A60" s="123"/>
      <c r="B60" s="123"/>
      <c r="C60" s="123"/>
      <c r="D60" s="123"/>
      <c r="E60" s="123"/>
      <c r="F60" s="123"/>
      <c r="G60" s="123"/>
    </row>
    <row r="61" spans="1:7" ht="15">
      <c r="A61" s="123"/>
      <c r="B61" s="123"/>
      <c r="C61" s="123"/>
      <c r="D61" s="123"/>
      <c r="E61" s="123"/>
      <c r="F61" s="123"/>
      <c r="G61" s="123"/>
    </row>
    <row r="62" spans="1:7" ht="15">
      <c r="A62" s="123"/>
      <c r="B62" s="123"/>
      <c r="C62" s="123"/>
      <c r="D62" s="123"/>
      <c r="E62" s="123"/>
      <c r="F62" s="123"/>
      <c r="G62" s="123"/>
    </row>
    <row r="63" spans="1:7" ht="15.75">
      <c r="A63" s="122"/>
      <c r="B63" s="123"/>
      <c r="C63" s="123"/>
      <c r="D63" s="123"/>
      <c r="E63" s="123"/>
      <c r="F63" s="123"/>
      <c r="G63" s="123"/>
    </row>
    <row r="64" spans="1:7" ht="15.75">
      <c r="A64" s="122"/>
      <c r="B64" s="123"/>
      <c r="C64" s="123"/>
      <c r="D64" s="125" t="s">
        <v>167</v>
      </c>
      <c r="E64" s="123"/>
      <c r="F64" s="123"/>
      <c r="G64" s="123"/>
    </row>
    <row r="65" spans="1:7" ht="15.75">
      <c r="A65" s="122"/>
      <c r="B65" s="123"/>
      <c r="C65" s="123"/>
      <c r="D65" s="128" t="s">
        <v>166</v>
      </c>
      <c r="E65" s="123"/>
      <c r="F65" s="123"/>
      <c r="G65" s="123"/>
    </row>
    <row r="66" spans="1:7" ht="15.75">
      <c r="A66" s="122"/>
      <c r="B66" s="123"/>
      <c r="C66" s="123"/>
      <c r="D66" s="123"/>
      <c r="E66" s="123"/>
      <c r="F66" s="123"/>
      <c r="G66" s="123"/>
    </row>
    <row r="67" spans="1:7" ht="15.75">
      <c r="A67" s="122"/>
      <c r="B67" s="123"/>
      <c r="C67" s="123"/>
      <c r="D67" s="123"/>
      <c r="E67" s="123"/>
      <c r="F67" s="123"/>
      <c r="G67" s="123"/>
    </row>
    <row r="68" spans="1:7" ht="15.75">
      <c r="A68" s="122"/>
      <c r="B68" s="123"/>
      <c r="C68" s="123"/>
      <c r="D68" s="123"/>
      <c r="E68" s="123"/>
      <c r="F68" s="123"/>
      <c r="G68" s="123"/>
    </row>
    <row r="69" spans="1:7" ht="15.75">
      <c r="A69" s="122"/>
      <c r="B69" s="123"/>
      <c r="C69" s="123"/>
      <c r="D69" s="125" t="s">
        <v>155</v>
      </c>
      <c r="E69" s="123"/>
      <c r="F69" s="123"/>
      <c r="G69" s="123"/>
    </row>
    <row r="70" spans="1:7" ht="15.75">
      <c r="A70" s="122"/>
      <c r="B70" s="123"/>
      <c r="C70" s="123"/>
      <c r="D70" s="123"/>
      <c r="E70" s="123"/>
      <c r="F70" s="123"/>
      <c r="G70" s="123"/>
    </row>
    <row r="71" spans="1:7" ht="15.75">
      <c r="A71" s="122"/>
      <c r="B71" s="123"/>
      <c r="C71" s="123"/>
      <c r="D71" s="123"/>
      <c r="E71" s="123"/>
      <c r="F71" s="123"/>
      <c r="G71" s="123"/>
    </row>
    <row r="72" spans="1:7" ht="15.75">
      <c r="A72" s="122"/>
      <c r="B72" s="123"/>
      <c r="C72" s="123"/>
      <c r="D72" s="123"/>
      <c r="E72" s="123"/>
      <c r="F72" s="123"/>
      <c r="G72" s="123"/>
    </row>
    <row r="73" spans="1:7" ht="15.75">
      <c r="A73" s="122"/>
      <c r="B73" s="123"/>
      <c r="C73" s="123"/>
      <c r="D73" s="123"/>
      <c r="E73" s="123"/>
      <c r="F73" s="123"/>
      <c r="G73" s="123"/>
    </row>
    <row r="74" spans="1:7" ht="15.75">
      <c r="A74" s="122"/>
      <c r="B74" s="123"/>
      <c r="C74" s="123"/>
      <c r="D74" s="123"/>
      <c r="E74" s="123"/>
      <c r="F74" s="123"/>
      <c r="G74" s="123"/>
    </row>
    <row r="75" spans="1:7" ht="15.75">
      <c r="A75" s="122"/>
      <c r="B75" s="123"/>
      <c r="C75" s="123"/>
      <c r="D75" s="123"/>
      <c r="E75" s="123"/>
      <c r="F75" s="123"/>
      <c r="G75" s="123"/>
    </row>
    <row r="76" spans="1:7" ht="15.75">
      <c r="A76" s="122"/>
      <c r="B76" s="123"/>
      <c r="C76" s="123"/>
      <c r="D76" s="123"/>
      <c r="E76" s="123"/>
      <c r="F76" s="123"/>
      <c r="G76" s="123"/>
    </row>
    <row r="77" spans="1:7" ht="15.75">
      <c r="A77" s="122"/>
      <c r="B77" s="123"/>
      <c r="C77" s="123"/>
      <c r="D77" s="123"/>
      <c r="E77" s="123"/>
      <c r="F77" s="123"/>
      <c r="G77" s="123"/>
    </row>
    <row r="78" spans="1:7" ht="15.75">
      <c r="A78" s="122"/>
      <c r="B78" s="123"/>
      <c r="C78" s="123"/>
      <c r="D78" s="123"/>
      <c r="E78" s="123"/>
      <c r="F78" s="123"/>
      <c r="G78" s="123"/>
    </row>
    <row r="79" spans="1:7" ht="15.75">
      <c r="A79" s="122"/>
      <c r="B79" s="123"/>
      <c r="C79" s="123"/>
      <c r="D79" s="123"/>
      <c r="E79" s="123"/>
      <c r="F79" s="123"/>
      <c r="G79" s="123"/>
    </row>
    <row r="80" spans="1:7" ht="15">
      <c r="A80" s="132"/>
      <c r="B80" s="132"/>
      <c r="C80" s="123"/>
      <c r="D80" s="123"/>
      <c r="E80" s="123"/>
      <c r="F80" s="123"/>
      <c r="G80" s="123"/>
    </row>
    <row r="81" spans="1:7" ht="10.5" customHeight="1">
      <c r="A81" s="133" t="s">
        <v>199</v>
      </c>
      <c r="C81" s="123"/>
      <c r="D81" s="123"/>
      <c r="E81" s="123"/>
      <c r="F81" s="123"/>
      <c r="G81" s="123"/>
    </row>
    <row r="82" spans="1:7" ht="10.5" customHeight="1">
      <c r="A82" s="133" t="s">
        <v>200</v>
      </c>
      <c r="C82" s="123"/>
      <c r="D82" s="123"/>
      <c r="E82" s="123"/>
      <c r="F82" s="123"/>
      <c r="G82" s="123"/>
    </row>
    <row r="83" spans="1:7" ht="10.5" customHeight="1">
      <c r="A83" s="133" t="s">
        <v>201</v>
      </c>
      <c r="C83" s="130"/>
      <c r="D83" s="131"/>
      <c r="E83" s="123"/>
      <c r="F83" s="123"/>
      <c r="G83" s="123"/>
    </row>
    <row r="84" spans="1:7" ht="10.5" customHeight="1">
      <c r="A84" s="134" t="s">
        <v>202</v>
      </c>
      <c r="B84" s="135"/>
      <c r="C84" s="123"/>
      <c r="D84" s="123"/>
      <c r="E84" s="123"/>
      <c r="F84" s="123"/>
      <c r="G84" s="123"/>
    </row>
    <row r="85" spans="3:7" ht="15">
      <c r="C85" s="123"/>
      <c r="D85" s="123"/>
      <c r="E85" s="123"/>
      <c r="F85" s="123"/>
      <c r="G85" s="123"/>
    </row>
    <row r="88" spans="1:7" ht="15">
      <c r="A88" s="194" t="s">
        <v>203</v>
      </c>
      <c r="B88" s="194"/>
      <c r="C88" s="194"/>
      <c r="D88" s="194"/>
      <c r="E88" s="194"/>
      <c r="F88" s="194"/>
      <c r="G88" s="194"/>
    </row>
    <row r="89" spans="1:7" ht="9.75" customHeight="1">
      <c r="A89" s="4"/>
      <c r="B89" s="4"/>
      <c r="C89" s="4"/>
      <c r="D89" s="4"/>
      <c r="E89" s="4"/>
      <c r="F89" s="4"/>
      <c r="G89" s="4"/>
    </row>
    <row r="90" spans="1:8" ht="15">
      <c r="A90" s="98" t="s">
        <v>2</v>
      </c>
      <c r="B90" s="99" t="s">
        <v>3</v>
      </c>
      <c r="C90" s="99"/>
      <c r="D90" s="99"/>
      <c r="E90" s="99"/>
      <c r="F90" s="99"/>
      <c r="G90" s="136" t="s">
        <v>4</v>
      </c>
      <c r="H90" s="137"/>
    </row>
    <row r="91" spans="1:7" ht="9.75" customHeight="1">
      <c r="A91" s="100"/>
      <c r="B91" s="100"/>
      <c r="C91" s="100"/>
      <c r="D91" s="100"/>
      <c r="E91" s="100"/>
      <c r="F91" s="100"/>
      <c r="G91" s="101"/>
    </row>
    <row r="92" spans="1:7" ht="15">
      <c r="A92" s="138" t="s">
        <v>5</v>
      </c>
      <c r="B92" s="189" t="s">
        <v>136</v>
      </c>
      <c r="C92" s="189"/>
      <c r="D92" s="189"/>
      <c r="E92" s="189"/>
      <c r="F92" s="189"/>
      <c r="G92" s="139">
        <v>4</v>
      </c>
    </row>
    <row r="93" spans="1:7" ht="15">
      <c r="A93" s="138" t="s">
        <v>6</v>
      </c>
      <c r="B93" s="189" t="s">
        <v>137</v>
      </c>
      <c r="C93" s="189"/>
      <c r="D93" s="189"/>
      <c r="E93" s="189"/>
      <c r="F93" s="189"/>
      <c r="G93" s="139">
        <v>5</v>
      </c>
    </row>
    <row r="94" spans="1:7" ht="15">
      <c r="A94" s="138" t="s">
        <v>7</v>
      </c>
      <c r="B94" s="189" t="s">
        <v>138</v>
      </c>
      <c r="C94" s="189"/>
      <c r="D94" s="189"/>
      <c r="E94" s="189"/>
      <c r="F94" s="189"/>
      <c r="G94" s="139">
        <v>6</v>
      </c>
    </row>
    <row r="95" spans="1:7" ht="15">
      <c r="A95" s="138" t="s">
        <v>8</v>
      </c>
      <c r="B95" s="189" t="s">
        <v>139</v>
      </c>
      <c r="C95" s="189"/>
      <c r="D95" s="189"/>
      <c r="E95" s="189"/>
      <c r="F95" s="189"/>
      <c r="G95" s="139">
        <v>8</v>
      </c>
    </row>
    <row r="96" spans="1:7" ht="15">
      <c r="A96" s="138" t="s">
        <v>9</v>
      </c>
      <c r="B96" s="189" t="s">
        <v>140</v>
      </c>
      <c r="C96" s="189"/>
      <c r="D96" s="189"/>
      <c r="E96" s="189"/>
      <c r="F96" s="189"/>
      <c r="G96" s="139">
        <v>12</v>
      </c>
    </row>
    <row r="97" spans="1:7" ht="15">
      <c r="A97" s="138" t="s">
        <v>10</v>
      </c>
      <c r="B97" s="189" t="s">
        <v>141</v>
      </c>
      <c r="C97" s="189"/>
      <c r="D97" s="189"/>
      <c r="E97" s="189"/>
      <c r="F97" s="189"/>
      <c r="G97" s="139">
        <v>13</v>
      </c>
    </row>
    <row r="98" spans="1:7" ht="15">
      <c r="A98" s="138" t="s">
        <v>11</v>
      </c>
      <c r="B98" s="189" t="s">
        <v>142</v>
      </c>
      <c r="C98" s="189"/>
      <c r="D98" s="189"/>
      <c r="E98" s="189"/>
      <c r="F98" s="189"/>
      <c r="G98" s="139">
        <v>14</v>
      </c>
    </row>
    <row r="99" spans="1:7" ht="15">
      <c r="A99" s="138" t="s">
        <v>12</v>
      </c>
      <c r="B99" s="189" t="s">
        <v>143</v>
      </c>
      <c r="C99" s="189"/>
      <c r="D99" s="189"/>
      <c r="E99" s="189"/>
      <c r="F99" s="189"/>
      <c r="G99" s="139">
        <v>15</v>
      </c>
    </row>
    <row r="100" spans="1:7" ht="15">
      <c r="A100" s="138" t="s">
        <v>13</v>
      </c>
      <c r="B100" s="189" t="s">
        <v>144</v>
      </c>
      <c r="C100" s="189"/>
      <c r="D100" s="189"/>
      <c r="E100" s="189"/>
      <c r="F100" s="189"/>
      <c r="G100" s="139">
        <v>16</v>
      </c>
    </row>
    <row r="101" spans="1:7" ht="15">
      <c r="A101" s="138" t="s">
        <v>14</v>
      </c>
      <c r="B101" s="189" t="s">
        <v>145</v>
      </c>
      <c r="C101" s="189"/>
      <c r="D101" s="189"/>
      <c r="E101" s="189"/>
      <c r="F101" s="189"/>
      <c r="G101" s="139">
        <v>17</v>
      </c>
    </row>
    <row r="102" spans="1:7" ht="15">
      <c r="A102" s="138" t="s">
        <v>15</v>
      </c>
      <c r="B102" s="189" t="s">
        <v>146</v>
      </c>
      <c r="C102" s="189"/>
      <c r="D102" s="189"/>
      <c r="E102" s="189"/>
      <c r="F102" s="189"/>
      <c r="G102" s="139">
        <v>18</v>
      </c>
    </row>
    <row r="103" spans="1:7" ht="15">
      <c r="A103" s="138" t="s">
        <v>16</v>
      </c>
      <c r="B103" s="189" t="s">
        <v>147</v>
      </c>
      <c r="C103" s="189"/>
      <c r="D103" s="189"/>
      <c r="E103" s="189"/>
      <c r="F103" s="189"/>
      <c r="G103" s="139">
        <v>19</v>
      </c>
    </row>
    <row r="104" spans="1:7" ht="15">
      <c r="A104" s="138" t="s">
        <v>17</v>
      </c>
      <c r="B104" s="189" t="s">
        <v>148</v>
      </c>
      <c r="C104" s="189"/>
      <c r="D104" s="189"/>
      <c r="E104" s="189"/>
      <c r="F104" s="189"/>
      <c r="G104" s="139">
        <v>20</v>
      </c>
    </row>
    <row r="105" spans="1:7" ht="15">
      <c r="A105" s="138" t="s">
        <v>18</v>
      </c>
      <c r="B105" s="189" t="s">
        <v>149</v>
      </c>
      <c r="C105" s="189"/>
      <c r="D105" s="189"/>
      <c r="E105" s="189"/>
      <c r="F105" s="189"/>
      <c r="G105" s="139">
        <v>21</v>
      </c>
    </row>
    <row r="106" spans="1:7" ht="15">
      <c r="A106" s="138" t="s">
        <v>19</v>
      </c>
      <c r="B106" s="189" t="s">
        <v>150</v>
      </c>
      <c r="C106" s="189"/>
      <c r="D106" s="189"/>
      <c r="E106" s="189"/>
      <c r="F106" s="189"/>
      <c r="G106" s="139">
        <v>22</v>
      </c>
    </row>
    <row r="107" spans="1:7" ht="15">
      <c r="A107" s="138" t="s">
        <v>20</v>
      </c>
      <c r="B107" s="189" t="s">
        <v>194</v>
      </c>
      <c r="C107" s="189"/>
      <c r="D107" s="189"/>
      <c r="E107" s="189"/>
      <c r="F107" s="189"/>
      <c r="G107" s="139">
        <v>23</v>
      </c>
    </row>
    <row r="108" spans="1:7" ht="15">
      <c r="A108" s="138" t="s">
        <v>120</v>
      </c>
      <c r="B108" s="189" t="s">
        <v>151</v>
      </c>
      <c r="C108" s="189"/>
      <c r="D108" s="189"/>
      <c r="E108" s="189"/>
      <c r="F108" s="189"/>
      <c r="G108" s="139">
        <v>24</v>
      </c>
    </row>
    <row r="109" spans="1:7" ht="15">
      <c r="A109" s="138" t="s">
        <v>130</v>
      </c>
      <c r="B109" s="189" t="s">
        <v>152</v>
      </c>
      <c r="C109" s="189"/>
      <c r="D109" s="189"/>
      <c r="E109" s="189"/>
      <c r="F109" s="189"/>
      <c r="G109" s="139">
        <v>25</v>
      </c>
    </row>
    <row r="110" spans="1:7" ht="15">
      <c r="A110" s="138" t="s">
        <v>131</v>
      </c>
      <c r="B110" s="189" t="s">
        <v>153</v>
      </c>
      <c r="C110" s="189"/>
      <c r="D110" s="189"/>
      <c r="E110" s="189"/>
      <c r="F110" s="189"/>
      <c r="G110" s="139">
        <v>26</v>
      </c>
    </row>
    <row r="111" spans="1:7" ht="9.75" customHeight="1">
      <c r="A111" s="7"/>
      <c r="B111" s="4"/>
      <c r="C111" s="4"/>
      <c r="D111" s="4"/>
      <c r="E111" s="4"/>
      <c r="F111" s="4"/>
      <c r="G111" s="8"/>
    </row>
    <row r="112" spans="1:7" ht="15">
      <c r="A112" s="5" t="s">
        <v>21</v>
      </c>
      <c r="B112" s="6" t="s">
        <v>3</v>
      </c>
      <c r="C112" s="6"/>
      <c r="D112" s="6"/>
      <c r="E112" s="6"/>
      <c r="F112" s="6"/>
      <c r="G112" s="136" t="s">
        <v>4</v>
      </c>
    </row>
    <row r="113" spans="1:7" ht="9.75" customHeight="1">
      <c r="A113" s="9"/>
      <c r="B113" s="4"/>
      <c r="C113" s="4"/>
      <c r="D113" s="4"/>
      <c r="E113" s="4"/>
      <c r="F113" s="4"/>
      <c r="G113" s="139"/>
    </row>
    <row r="114" spans="1:7" ht="15">
      <c r="A114" s="102" t="s">
        <v>5</v>
      </c>
      <c r="B114" s="189" t="s">
        <v>154</v>
      </c>
      <c r="C114" s="189"/>
      <c r="D114" s="189"/>
      <c r="E114" s="189"/>
      <c r="F114" s="189"/>
      <c r="G114" s="139">
        <v>4</v>
      </c>
    </row>
    <row r="115" spans="1:7" ht="15">
      <c r="A115" s="10"/>
      <c r="B115" s="10"/>
      <c r="C115" s="11"/>
      <c r="D115" s="11"/>
      <c r="E115" s="11"/>
      <c r="F115" s="11"/>
      <c r="G115" s="12"/>
    </row>
    <row r="116" spans="1:7" ht="54.75" customHeight="1">
      <c r="A116" s="192" t="s">
        <v>104</v>
      </c>
      <c r="B116" s="192"/>
      <c r="C116" s="192"/>
      <c r="D116" s="192"/>
      <c r="E116" s="192"/>
      <c r="F116" s="192"/>
      <c r="G116" s="192"/>
    </row>
    <row r="117" spans="1:7" ht="15">
      <c r="A117" s="140"/>
      <c r="B117" s="140"/>
      <c r="C117" s="140"/>
      <c r="D117" s="140"/>
      <c r="E117" s="140"/>
      <c r="F117" s="140"/>
      <c r="G117" s="140"/>
    </row>
    <row r="118" spans="1:7" ht="15">
      <c r="A118" s="140"/>
      <c r="B118" s="140"/>
      <c r="C118" s="140"/>
      <c r="D118" s="140"/>
      <c r="E118" s="140"/>
      <c r="F118" s="140"/>
      <c r="G118" s="140"/>
    </row>
    <row r="119" spans="1:7" ht="15">
      <c r="A119" s="140"/>
      <c r="B119" s="140"/>
      <c r="C119" s="140"/>
      <c r="D119" s="140"/>
      <c r="E119" s="140"/>
      <c r="F119" s="140"/>
      <c r="G119" s="140"/>
    </row>
    <row r="120" spans="1:7" ht="15">
      <c r="A120" s="140"/>
      <c r="B120" s="140"/>
      <c r="C120" s="140"/>
      <c r="D120" s="140"/>
      <c r="E120" s="140"/>
      <c r="F120" s="140"/>
      <c r="G120" s="140"/>
    </row>
    <row r="121" spans="1:7" ht="15">
      <c r="A121" s="140"/>
      <c r="B121" s="140"/>
      <c r="C121" s="140"/>
      <c r="D121" s="140"/>
      <c r="E121" s="140"/>
      <c r="F121" s="140"/>
      <c r="G121" s="140"/>
    </row>
    <row r="122" spans="1:7" ht="15">
      <c r="A122" s="140"/>
      <c r="B122" s="140"/>
      <c r="C122" s="140"/>
      <c r="D122" s="140"/>
      <c r="E122" s="140"/>
      <c r="F122" s="140"/>
      <c r="G122" s="140"/>
    </row>
    <row r="123" spans="1:7" ht="15">
      <c r="A123" s="141"/>
      <c r="B123" s="141"/>
      <c r="C123" s="141"/>
      <c r="D123" s="141"/>
      <c r="E123" s="141"/>
      <c r="F123" s="141"/>
      <c r="G123" s="141"/>
    </row>
    <row r="124" spans="1:7" ht="15">
      <c r="A124" s="132"/>
      <c r="B124" s="132"/>
      <c r="C124" s="132"/>
      <c r="D124" s="132"/>
      <c r="E124" s="132"/>
      <c r="F124" s="132"/>
      <c r="G124" s="132"/>
    </row>
    <row r="125" spans="1:7" ht="10.5" customHeight="1">
      <c r="A125" s="133" t="s">
        <v>199</v>
      </c>
      <c r="C125" s="142"/>
      <c r="D125" s="142"/>
      <c r="E125" s="142"/>
      <c r="F125" s="142"/>
      <c r="G125" s="142"/>
    </row>
    <row r="126" spans="1:7" ht="10.5" customHeight="1">
      <c r="A126" s="133" t="s">
        <v>200</v>
      </c>
      <c r="C126" s="142"/>
      <c r="D126" s="142"/>
      <c r="E126" s="142"/>
      <c r="F126" s="142"/>
      <c r="G126" s="142"/>
    </row>
    <row r="127" spans="1:7" ht="10.5" customHeight="1">
      <c r="A127" s="133" t="s">
        <v>201</v>
      </c>
      <c r="C127" s="142"/>
      <c r="D127" s="142"/>
      <c r="E127" s="142"/>
      <c r="F127" s="142"/>
      <c r="G127" s="142"/>
    </row>
    <row r="128" spans="1:7" ht="10.5" customHeight="1">
      <c r="A128" s="134" t="s">
        <v>202</v>
      </c>
      <c r="B128" s="135"/>
      <c r="C128" s="142"/>
      <c r="D128" s="142"/>
      <c r="E128" s="142"/>
      <c r="F128" s="142"/>
      <c r="G128" s="142"/>
    </row>
    <row r="129" ht="10.5" customHeight="1"/>
  </sheetData>
  <sheetProtection/>
  <mergeCells count="2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14:F114"/>
    <mergeCell ref="B96:F96"/>
    <mergeCell ref="B105:F105"/>
    <mergeCell ref="B106:F106"/>
    <mergeCell ref="B107:F107"/>
    <mergeCell ref="B108:F108"/>
    <mergeCell ref="B109:F109"/>
    <mergeCell ref="B110:F110"/>
    <mergeCell ref="B97:F97"/>
    <mergeCell ref="B98:F98"/>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1.00390625" style="30" bestFit="1" customWidth="1"/>
    <col min="4" max="4" width="12.00390625" style="30" bestFit="1" customWidth="1"/>
    <col min="5" max="5" width="10.28125" style="30" bestFit="1" customWidth="1"/>
    <col min="6" max="6" width="13.00390625" style="30" bestFit="1" customWidth="1"/>
    <col min="7" max="7" width="12.421875" style="30" customWidth="1"/>
    <col min="8" max="8" width="8.140625" style="0" customWidth="1"/>
    <col min="9" max="9" width="5.140625" style="0" customWidth="1"/>
    <col min="10" max="15" width="35.421875" style="0" customWidth="1"/>
    <col min="16" max="16" width="6.8515625" style="0" customWidth="1"/>
    <col min="17" max="17" width="7.00390625" style="0" bestFit="1" customWidth="1"/>
    <col min="18" max="18" width="24.28125" style="0" customWidth="1"/>
    <col min="19" max="19" width="3.57421875" style="0" bestFit="1" customWidth="1"/>
    <col min="20" max="20" width="20.28125" style="0" customWidth="1"/>
    <col min="21" max="21" width="19.00390625" style="30" customWidth="1"/>
    <col min="22" max="22" width="16.8515625" style="30" customWidth="1"/>
    <col min="23" max="33" width="11.7109375" style="30" customWidth="1"/>
    <col min="34" max="16384" width="11.421875" style="30" customWidth="1"/>
  </cols>
  <sheetData>
    <row r="1" spans="1:27" s="71" customFormat="1" ht="15.75" customHeight="1">
      <c r="A1" s="196" t="s">
        <v>22</v>
      </c>
      <c r="B1" s="196"/>
      <c r="C1" s="196"/>
      <c r="D1" s="196"/>
      <c r="E1" s="196"/>
      <c r="F1" s="196"/>
      <c r="G1" s="70"/>
      <c r="H1"/>
      <c r="I1"/>
      <c r="J1"/>
      <c r="K1"/>
      <c r="L1"/>
      <c r="M1"/>
      <c r="N1"/>
      <c r="O1"/>
      <c r="P1"/>
      <c r="Q1"/>
      <c r="R1"/>
      <c r="S1"/>
      <c r="T1"/>
      <c r="U1"/>
      <c r="V1"/>
      <c r="W1" s="72"/>
      <c r="X1" s="72"/>
      <c r="Y1" s="72"/>
      <c r="Z1" s="72"/>
      <c r="AA1" s="70"/>
    </row>
    <row r="2" spans="1:27" s="71" customFormat="1" ht="15.75" customHeight="1">
      <c r="A2" s="197" t="s">
        <v>0</v>
      </c>
      <c r="B2" s="197"/>
      <c r="C2" s="197"/>
      <c r="D2" s="197"/>
      <c r="E2" s="197"/>
      <c r="F2" s="197"/>
      <c r="G2" s="70"/>
      <c r="H2"/>
      <c r="I2"/>
      <c r="J2"/>
      <c r="K2"/>
      <c r="L2"/>
      <c r="M2"/>
      <c r="N2"/>
      <c r="O2"/>
      <c r="P2"/>
      <c r="Q2"/>
      <c r="R2"/>
      <c r="S2"/>
      <c r="T2"/>
      <c r="U2"/>
      <c r="V2" s="49"/>
      <c r="W2" s="72"/>
      <c r="X2" s="72"/>
      <c r="AA2" s="70"/>
    </row>
    <row r="3" spans="1:27" s="71" customFormat="1" ht="15.75" customHeight="1">
      <c r="A3" s="197" t="s">
        <v>23</v>
      </c>
      <c r="B3" s="197"/>
      <c r="C3" s="197"/>
      <c r="D3" s="197"/>
      <c r="E3" s="197"/>
      <c r="F3" s="197"/>
      <c r="G3" s="70"/>
      <c r="H3"/>
      <c r="I3"/>
      <c r="J3"/>
      <c r="K3"/>
      <c r="L3"/>
      <c r="M3"/>
      <c r="N3"/>
      <c r="O3"/>
      <c r="P3"/>
      <c r="Q3"/>
      <c r="R3"/>
      <c r="S3"/>
      <c r="T3"/>
      <c r="U3"/>
      <c r="V3" s="49"/>
      <c r="W3" s="72"/>
      <c r="X3" s="72"/>
      <c r="Y3" s="72"/>
      <c r="Z3" s="72"/>
      <c r="AA3" s="70"/>
    </row>
    <row r="4" spans="1:27" s="71" customFormat="1" ht="15.75" customHeight="1">
      <c r="A4" s="198"/>
      <c r="B4" s="198"/>
      <c r="C4" s="198"/>
      <c r="D4" s="198"/>
      <c r="E4" s="198"/>
      <c r="F4" s="198"/>
      <c r="G4" s="70"/>
      <c r="H4"/>
      <c r="I4"/>
      <c r="J4"/>
      <c r="K4"/>
      <c r="L4"/>
      <c r="M4"/>
      <c r="N4"/>
      <c r="O4"/>
      <c r="P4"/>
      <c r="Q4"/>
      <c r="R4"/>
      <c r="S4"/>
      <c r="T4"/>
      <c r="U4" s="170" t="s">
        <v>288</v>
      </c>
      <c r="V4" s="170"/>
      <c r="AA4" s="70"/>
    </row>
    <row r="5" spans="1:27" s="3" customFormat="1" ht="12.75">
      <c r="A5" s="14" t="s">
        <v>24</v>
      </c>
      <c r="B5" s="15">
        <v>2010</v>
      </c>
      <c r="C5" s="16">
        <v>2011</v>
      </c>
      <c r="D5" s="16">
        <v>2012</v>
      </c>
      <c r="E5" s="16" t="s">
        <v>25</v>
      </c>
      <c r="F5" s="16" t="s">
        <v>26</v>
      </c>
      <c r="H5"/>
      <c r="I5"/>
      <c r="J5"/>
      <c r="K5"/>
      <c r="L5"/>
      <c r="M5"/>
      <c r="N5"/>
      <c r="O5"/>
      <c r="P5"/>
      <c r="Q5"/>
      <c r="R5"/>
      <c r="S5"/>
      <c r="T5"/>
      <c r="U5" s="72">
        <v>4111102.804</v>
      </c>
      <c r="V5" s="71" t="s">
        <v>208</v>
      </c>
      <c r="AA5" s="13"/>
    </row>
    <row r="6" spans="1:27" s="3" customFormat="1" ht="12.75">
      <c r="A6" s="17"/>
      <c r="B6" s="17" t="s">
        <v>27</v>
      </c>
      <c r="C6" s="199" t="s">
        <v>27</v>
      </c>
      <c r="D6" s="199"/>
      <c r="E6" s="16" t="s">
        <v>226</v>
      </c>
      <c r="F6" s="18">
        <v>2012</v>
      </c>
      <c r="H6"/>
      <c r="I6"/>
      <c r="J6"/>
      <c r="K6"/>
      <c r="L6"/>
      <c r="M6"/>
      <c r="N6"/>
      <c r="O6"/>
      <c r="P6"/>
      <c r="Q6"/>
      <c r="R6"/>
      <c r="S6"/>
      <c r="T6"/>
      <c r="U6" s="72">
        <v>2741735.909</v>
      </c>
      <c r="V6" s="71" t="s">
        <v>106</v>
      </c>
      <c r="W6" s="19"/>
      <c r="X6" s="19"/>
      <c r="Y6" s="20"/>
      <c r="Z6" s="21"/>
      <c r="AA6" s="13"/>
    </row>
    <row r="7" spans="1:22" ht="12.75">
      <c r="A7" t="s">
        <v>28</v>
      </c>
      <c r="B7" s="163">
        <v>7914.284</v>
      </c>
      <c r="C7" s="72">
        <v>4819.799</v>
      </c>
      <c r="D7" s="72">
        <v>29666.317</v>
      </c>
      <c r="E7" s="22">
        <v>5.155094226958427</v>
      </c>
      <c r="F7" s="22">
        <v>0.0020904528896834697</v>
      </c>
      <c r="G7" s="163"/>
      <c r="U7" s="72">
        <v>2454524.855</v>
      </c>
      <c r="V7" s="71" t="s">
        <v>107</v>
      </c>
    </row>
    <row r="8" spans="1:22" ht="12.75">
      <c r="A8" s="2" t="s">
        <v>29</v>
      </c>
      <c r="B8" s="163">
        <v>6435.531</v>
      </c>
      <c r="C8" s="72">
        <v>6081.344</v>
      </c>
      <c r="D8" s="72">
        <v>8471.694</v>
      </c>
      <c r="E8" s="22">
        <v>0.39306278348996526</v>
      </c>
      <c r="F8" s="22">
        <v>0.0005969624474387607</v>
      </c>
      <c r="U8" s="72">
        <v>1850513.423</v>
      </c>
      <c r="V8" s="71" t="s">
        <v>108</v>
      </c>
    </row>
    <row r="9" spans="1:22" ht="12.75">
      <c r="A9" s="2" t="s">
        <v>30</v>
      </c>
      <c r="B9" s="163">
        <v>3413.113</v>
      </c>
      <c r="C9" s="72">
        <v>4042.27</v>
      </c>
      <c r="D9" s="72">
        <v>4449.165</v>
      </c>
      <c r="E9" s="22">
        <v>0.10066002518386946</v>
      </c>
      <c r="F9" s="22">
        <v>0.00031351279064834893</v>
      </c>
      <c r="U9" s="72">
        <v>1130493.81</v>
      </c>
      <c r="V9" s="71" t="s">
        <v>109</v>
      </c>
    </row>
    <row r="10" spans="1:22" ht="12.75">
      <c r="A10" s="2" t="s">
        <v>31</v>
      </c>
      <c r="B10" s="163">
        <v>225410.303</v>
      </c>
      <c r="C10" s="72">
        <v>231112.037</v>
      </c>
      <c r="D10" s="72">
        <v>184877.659</v>
      </c>
      <c r="E10" s="22">
        <v>-0.20005179565787823</v>
      </c>
      <c r="F10" s="22">
        <v>0.013027503093642031</v>
      </c>
      <c r="G10" s="163"/>
      <c r="U10" s="72">
        <v>474860.338</v>
      </c>
      <c r="V10" s="71" t="s">
        <v>170</v>
      </c>
    </row>
    <row r="11" spans="1:22" ht="12.75">
      <c r="A11" s="2" t="s">
        <v>32</v>
      </c>
      <c r="B11" s="163">
        <v>574124.709</v>
      </c>
      <c r="C11" s="72">
        <v>686196.404</v>
      </c>
      <c r="D11" s="72">
        <v>448030.654</v>
      </c>
      <c r="E11" s="22">
        <v>-0.3470810231759827</v>
      </c>
      <c r="F11" s="22">
        <v>0.03157071959155141</v>
      </c>
      <c r="U11" s="72">
        <v>448030.654</v>
      </c>
      <c r="V11" s="71" t="s">
        <v>110</v>
      </c>
    </row>
    <row r="12" spans="1:22" ht="12.75">
      <c r="A12" s="2" t="s">
        <v>33</v>
      </c>
      <c r="B12" s="163">
        <v>1218048.409</v>
      </c>
      <c r="C12" s="72">
        <v>1175478.461</v>
      </c>
      <c r="D12" s="72">
        <v>1130493.81</v>
      </c>
      <c r="E12" s="22">
        <v>-0.03826922610026441</v>
      </c>
      <c r="F12" s="22">
        <v>0.07966085078521123</v>
      </c>
      <c r="U12" s="72">
        <v>398412.798</v>
      </c>
      <c r="V12" s="71" t="s">
        <v>193</v>
      </c>
    </row>
    <row r="13" spans="1:22" ht="12.75">
      <c r="A13" s="2" t="s">
        <v>34</v>
      </c>
      <c r="B13" s="163">
        <v>2032902.411</v>
      </c>
      <c r="C13" s="72">
        <v>2295413.132</v>
      </c>
      <c r="D13" s="72">
        <v>2454524.855</v>
      </c>
      <c r="E13" s="22">
        <v>0.0693172487260998</v>
      </c>
      <c r="F13" s="22">
        <v>0.17295940631709186</v>
      </c>
      <c r="U13" s="72">
        <v>255870.838</v>
      </c>
      <c r="V13" s="71" t="s">
        <v>190</v>
      </c>
    </row>
    <row r="14" spans="1:22" ht="12.75">
      <c r="A14" s="13" t="s">
        <v>204</v>
      </c>
      <c r="B14" s="163">
        <v>2145016.316</v>
      </c>
      <c r="C14" s="72">
        <v>2644045.978</v>
      </c>
      <c r="D14" s="72">
        <v>2741735.909</v>
      </c>
      <c r="E14" s="22">
        <v>0.036947137762670126</v>
      </c>
      <c r="F14" s="22">
        <v>0.19319788680603608</v>
      </c>
      <c r="U14" s="72">
        <v>184877.659</v>
      </c>
      <c r="V14" s="71" t="s">
        <v>188</v>
      </c>
    </row>
    <row r="15" spans="1:22" ht="12.75">
      <c r="A15" s="2" t="s">
        <v>35</v>
      </c>
      <c r="B15" s="163">
        <v>1397884.955</v>
      </c>
      <c r="C15" s="72">
        <v>1762122.425</v>
      </c>
      <c r="D15" s="72">
        <v>1850513.423</v>
      </c>
      <c r="E15" s="22">
        <v>0.05016166683197389</v>
      </c>
      <c r="F15" s="22">
        <v>0.13039741780243225</v>
      </c>
      <c r="U15" s="72">
        <v>68542.066</v>
      </c>
      <c r="V15" s="71" t="s">
        <v>191</v>
      </c>
    </row>
    <row r="16" spans="1:22" ht="12.75">
      <c r="A16" s="13" t="s">
        <v>205</v>
      </c>
      <c r="B16" s="163">
        <v>3965213.225</v>
      </c>
      <c r="C16" s="72">
        <v>4345764.931</v>
      </c>
      <c r="D16" s="72">
        <v>4111102.804</v>
      </c>
      <c r="E16" s="22">
        <v>-0.05399788776564175</v>
      </c>
      <c r="F16" s="22">
        <v>0.28969105724878536</v>
      </c>
      <c r="U16" s="72">
        <v>29666.317</v>
      </c>
      <c r="V16" s="71" t="s">
        <v>192</v>
      </c>
    </row>
    <row r="17" spans="1:22" ht="12.75">
      <c r="A17" s="2" t="s">
        <v>37</v>
      </c>
      <c r="B17" s="163">
        <v>460315.428</v>
      </c>
      <c r="C17" s="72">
        <v>523993.675</v>
      </c>
      <c r="D17" s="72">
        <v>474860.338</v>
      </c>
      <c r="E17" s="22">
        <v>-0.09376704213080435</v>
      </c>
      <c r="F17" s="22">
        <v>0.03346128762017102</v>
      </c>
      <c r="U17" s="171">
        <v>16797.67</v>
      </c>
      <c r="V17" s="71" t="s">
        <v>290</v>
      </c>
    </row>
    <row r="18" spans="1:22" ht="12.75">
      <c r="A18" s="2" t="s">
        <v>38</v>
      </c>
      <c r="B18" s="163">
        <v>18826.443</v>
      </c>
      <c r="C18" s="72">
        <v>376846.781</v>
      </c>
      <c r="D18" s="72">
        <v>398412.798</v>
      </c>
      <c r="E18" s="22">
        <v>0.057227547341050504</v>
      </c>
      <c r="F18" s="22">
        <v>0.02807437083834763</v>
      </c>
      <c r="U18" s="72">
        <v>12984.876</v>
      </c>
      <c r="V18" s="71" t="s">
        <v>289</v>
      </c>
    </row>
    <row r="19" spans="1:22" ht="12.75">
      <c r="A19" s="2" t="s">
        <v>39</v>
      </c>
      <c r="B19" s="163">
        <v>296090.231</v>
      </c>
      <c r="C19" s="72">
        <v>341643.661</v>
      </c>
      <c r="D19" s="72">
        <v>255870.838</v>
      </c>
      <c r="E19" s="22">
        <v>-0.25105931352257704</v>
      </c>
      <c r="F19" s="22">
        <v>0.01803007541120898</v>
      </c>
      <c r="U19" s="72">
        <v>8471.694</v>
      </c>
      <c r="V19" s="71" t="s">
        <v>186</v>
      </c>
    </row>
    <row r="20" spans="1:22" ht="12.75">
      <c r="A20" s="13" t="s">
        <v>206</v>
      </c>
      <c r="B20" s="163">
        <v>2306.227</v>
      </c>
      <c r="C20" s="72">
        <v>7987.777</v>
      </c>
      <c r="D20" s="72">
        <v>12984.876</v>
      </c>
      <c r="E20" s="22">
        <v>0.6255932032153627</v>
      </c>
      <c r="F20" s="22">
        <v>0.0009149862302213495</v>
      </c>
      <c r="U20" s="72">
        <v>4449.165</v>
      </c>
      <c r="V20" s="71" t="s">
        <v>187</v>
      </c>
    </row>
    <row r="21" spans="1:22" ht="12.75">
      <c r="A21" s="13" t="s">
        <v>207</v>
      </c>
      <c r="B21" s="163">
        <v>63816.484</v>
      </c>
      <c r="C21" s="72">
        <v>84558.312</v>
      </c>
      <c r="D21" s="72">
        <v>68542.066</v>
      </c>
      <c r="E21" s="22">
        <v>-0.1894106637322656</v>
      </c>
      <c r="F21" s="22">
        <v>0.004829853329436718</v>
      </c>
      <c r="G21" s="163"/>
      <c r="U21" s="163">
        <v>980073.0830000001</v>
      </c>
      <c r="V21" s="71" t="s">
        <v>105</v>
      </c>
    </row>
    <row r="22" spans="1:21" ht="12.75">
      <c r="A22" s="2" t="s">
        <v>41</v>
      </c>
      <c r="B22" s="50">
        <v>12881.464</v>
      </c>
      <c r="C22" s="72">
        <v>24417.01</v>
      </c>
      <c r="D22" s="72">
        <v>16797.67</v>
      </c>
      <c r="E22" s="22">
        <v>-0.31205049266884033</v>
      </c>
      <c r="F22" s="22">
        <v>0.0011836567980935862</v>
      </c>
      <c r="G22" s="163"/>
      <c r="U22" s="163"/>
    </row>
    <row r="23" spans="1:21" s="1" customFormat="1" ht="12.75">
      <c r="A23" s="23" t="s">
        <v>42</v>
      </c>
      <c r="B23" s="43">
        <v>12430599.532999998</v>
      </c>
      <c r="C23" s="43">
        <v>14514523.997000003</v>
      </c>
      <c r="D23" s="43">
        <v>14191334.875999998</v>
      </c>
      <c r="E23" s="25">
        <v>-0.02226660144464983</v>
      </c>
      <c r="F23" s="25">
        <v>1</v>
      </c>
      <c r="G23" s="163"/>
      <c r="H23"/>
      <c r="I23"/>
      <c r="J23"/>
      <c r="K23"/>
      <c r="L23"/>
      <c r="M23"/>
      <c r="N23"/>
      <c r="O23"/>
      <c r="P23"/>
      <c r="Q23"/>
      <c r="R23"/>
      <c r="S23"/>
      <c r="T23"/>
      <c r="U23" s="24"/>
    </row>
    <row r="24" spans="1:20" s="28" customFormat="1" ht="12.75">
      <c r="A24" s="26"/>
      <c r="B24" s="27"/>
      <c r="C24" s="27"/>
      <c r="D24" s="27"/>
      <c r="E24" s="27"/>
      <c r="F24" s="27"/>
      <c r="G24" s="163"/>
      <c r="H24"/>
      <c r="I24"/>
      <c r="J24"/>
      <c r="K24"/>
      <c r="L24"/>
      <c r="M24"/>
      <c r="N24"/>
      <c r="O24"/>
      <c r="P24"/>
      <c r="Q24"/>
      <c r="R24"/>
      <c r="S24"/>
      <c r="T24"/>
    </row>
    <row r="25" spans="1:20" s="28" customFormat="1" ht="12.75">
      <c r="A25" s="29" t="s">
        <v>219</v>
      </c>
      <c r="B25" s="29"/>
      <c r="C25" s="29"/>
      <c r="D25" s="29"/>
      <c r="E25" s="29"/>
      <c r="F25" s="29"/>
      <c r="G25" s="163"/>
      <c r="H25"/>
      <c r="I25"/>
      <c r="J25"/>
      <c r="K25"/>
      <c r="L25"/>
      <c r="M25"/>
      <c r="N25"/>
      <c r="O25"/>
      <c r="P25"/>
      <c r="Q25"/>
      <c r="R25"/>
      <c r="S25"/>
      <c r="T25"/>
    </row>
    <row r="26" spans="1:7" ht="12.75">
      <c r="A26" s="29" t="s">
        <v>158</v>
      </c>
      <c r="B26" s="163"/>
      <c r="C26" s="95"/>
      <c r="D26" s="95"/>
      <c r="E26" s="95"/>
      <c r="F26" s="95"/>
      <c r="G26" s="163"/>
    </row>
    <row r="27" spans="2:7" ht="12.75">
      <c r="B27" s="96"/>
      <c r="C27" s="96"/>
      <c r="D27" s="96"/>
      <c r="F27" s="95"/>
      <c r="G27" s="163"/>
    </row>
    <row r="28" spans="2:7" ht="12.75">
      <c r="B28" s="163"/>
      <c r="C28" s="163"/>
      <c r="D28" s="163"/>
      <c r="G28" s="163"/>
    </row>
    <row r="29" ht="12.75"/>
    <row r="30" ht="12.75"/>
    <row r="31" ht="12.75"/>
    <row r="32" ht="12.75"/>
    <row r="33" ht="12.75"/>
    <row r="34" ht="12.75"/>
    <row r="35" ht="12.75"/>
    <row r="36" ht="12.75"/>
    <row r="37" ht="12.75"/>
    <row r="38" ht="12.75"/>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163"/>
      <c r="C53" s="163"/>
      <c r="D53" s="163"/>
      <c r="AD53" s="71"/>
      <c r="AE53" s="71"/>
      <c r="AF53" s="49"/>
    </row>
    <row r="54" spans="30:32" ht="12.75">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5" ht="12.75">
      <c r="Y65" s="169"/>
    </row>
    <row r="66" spans="21:26" ht="12.75">
      <c r="U66"/>
      <c r="V66"/>
      <c r="Y66"/>
      <c r="Z66"/>
    </row>
    <row r="67" spans="21:26" ht="12.75">
      <c r="U67"/>
      <c r="V67"/>
      <c r="W67"/>
      <c r="X67"/>
      <c r="Y67"/>
      <c r="Z67"/>
    </row>
    <row r="68" spans="21:26" ht="12.75">
      <c r="U68"/>
      <c r="V68"/>
      <c r="Z68"/>
    </row>
    <row r="69" spans="21:26" ht="12.75">
      <c r="U69"/>
      <c r="V69"/>
      <c r="W69"/>
      <c r="X69"/>
      <c r="Z69"/>
    </row>
    <row r="70" spans="21:26" ht="12.75">
      <c r="U70"/>
      <c r="V70"/>
      <c r="W70"/>
      <c r="X70"/>
      <c r="Y70"/>
      <c r="Z70"/>
    </row>
    <row r="71" spans="21:26" ht="12.75">
      <c r="U71"/>
      <c r="V71"/>
      <c r="W71"/>
      <c r="X71"/>
      <c r="Y71"/>
      <c r="Z71"/>
    </row>
    <row r="72" spans="21:26" ht="12.75">
      <c r="U72"/>
      <c r="V72"/>
      <c r="W72"/>
      <c r="X72"/>
      <c r="Y72"/>
      <c r="Z7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78"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4" width="14.00390625" style="30" customWidth="1"/>
    <col min="5" max="5" width="14.140625" style="30" customWidth="1"/>
    <col min="6" max="6" width="10.421875" style="59"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1" customFormat="1" ht="15.75" customHeight="1">
      <c r="A1" s="196" t="s">
        <v>81</v>
      </c>
      <c r="B1" s="196"/>
      <c r="C1" s="196"/>
      <c r="D1" s="196"/>
      <c r="E1" s="196"/>
      <c r="F1" s="196"/>
      <c r="G1" s="196"/>
      <c r="H1" s="70"/>
      <c r="J1" s="49"/>
      <c r="K1" s="49"/>
      <c r="L1" s="49"/>
      <c r="M1" s="70"/>
      <c r="N1" s="70"/>
      <c r="O1" s="70"/>
      <c r="P1" s="70"/>
      <c r="Q1" s="70"/>
      <c r="T1" s="72"/>
      <c r="U1" s="72"/>
      <c r="V1" s="72"/>
      <c r="W1" s="70"/>
    </row>
    <row r="2" spans="1:23" s="71" customFormat="1" ht="15.75" customHeight="1">
      <c r="A2" s="197" t="s">
        <v>157</v>
      </c>
      <c r="B2" s="197"/>
      <c r="C2" s="197"/>
      <c r="D2" s="197"/>
      <c r="E2" s="197"/>
      <c r="F2" s="197"/>
      <c r="G2" s="197"/>
      <c r="H2" s="70"/>
      <c r="J2" s="49"/>
      <c r="K2" s="49"/>
      <c r="L2" s="49"/>
      <c r="M2" s="70"/>
      <c r="N2" s="70"/>
      <c r="O2" s="70"/>
      <c r="P2" s="70"/>
      <c r="Q2" s="70"/>
      <c r="T2" s="72"/>
      <c r="W2" s="70"/>
    </row>
    <row r="3" spans="1:23" s="71" customFormat="1" ht="15.75" customHeight="1">
      <c r="A3" s="197" t="s">
        <v>23</v>
      </c>
      <c r="B3" s="197"/>
      <c r="C3" s="197"/>
      <c r="D3" s="197"/>
      <c r="E3" s="197"/>
      <c r="F3" s="197"/>
      <c r="G3" s="197"/>
      <c r="H3" s="70"/>
      <c r="J3" s="49"/>
      <c r="K3" s="49"/>
      <c r="L3" s="49"/>
      <c r="M3" s="70"/>
      <c r="N3" s="70"/>
      <c r="O3" s="70"/>
      <c r="P3" s="70"/>
      <c r="Q3" s="70"/>
      <c r="S3" s="54"/>
      <c r="T3" s="72"/>
      <c r="U3" s="72"/>
      <c r="V3" s="72"/>
      <c r="W3" s="70"/>
    </row>
    <row r="4" spans="1:23" s="71" customFormat="1" ht="15.75" customHeight="1">
      <c r="A4" s="198"/>
      <c r="B4" s="198"/>
      <c r="C4" s="198"/>
      <c r="D4" s="198"/>
      <c r="E4" s="198"/>
      <c r="F4" s="198"/>
      <c r="G4" s="198"/>
      <c r="H4" s="70"/>
      <c r="I4"/>
      <c r="J4" s="49"/>
      <c r="K4" s="49"/>
      <c r="L4" s="49"/>
      <c r="M4" s="70"/>
      <c r="N4" s="70"/>
      <c r="O4" s="70"/>
      <c r="P4" s="70"/>
      <c r="Q4" s="70"/>
      <c r="W4" s="70"/>
    </row>
    <row r="5" spans="1:23" s="3" customFormat="1" ht="12.75">
      <c r="A5" s="14" t="s">
        <v>24</v>
      </c>
      <c r="B5" s="1" t="s">
        <v>83</v>
      </c>
      <c r="C5" s="15">
        <v>2010</v>
      </c>
      <c r="D5" s="17">
        <v>2011</v>
      </c>
      <c r="E5" s="17">
        <v>2012</v>
      </c>
      <c r="F5" s="57" t="s">
        <v>25</v>
      </c>
      <c r="G5" s="16" t="s">
        <v>26</v>
      </c>
      <c r="I5" s="166"/>
      <c r="J5" s="163"/>
      <c r="K5" s="163"/>
      <c r="L5"/>
      <c r="M5" s="13"/>
      <c r="N5" s="13"/>
      <c r="O5" s="13"/>
      <c r="P5" s="13"/>
      <c r="Q5" s="13"/>
      <c r="W5" s="13"/>
    </row>
    <row r="6" spans="1:23" s="3" customFormat="1" ht="12.75">
      <c r="A6" s="17"/>
      <c r="B6" s="17"/>
      <c r="C6" s="17" t="s">
        <v>27</v>
      </c>
      <c r="D6" s="199" t="s">
        <v>27</v>
      </c>
      <c r="E6" s="199"/>
      <c r="F6" s="16" t="s">
        <v>226</v>
      </c>
      <c r="G6" s="18">
        <v>2012</v>
      </c>
      <c r="I6" s="166"/>
      <c r="J6" s="163"/>
      <c r="K6" s="163"/>
      <c r="L6"/>
      <c r="M6" s="13"/>
      <c r="N6" s="13"/>
      <c r="O6" s="13"/>
      <c r="P6" s="13"/>
      <c r="Q6" s="13"/>
      <c r="T6" s="19"/>
      <c r="U6" s="20"/>
      <c r="V6" s="21"/>
      <c r="W6" s="13"/>
    </row>
    <row r="7" spans="1:9" ht="12.75">
      <c r="A7" s="200" t="s">
        <v>192</v>
      </c>
      <c r="B7" s="104" t="s">
        <v>156</v>
      </c>
      <c r="C7" s="143">
        <v>6896.912</v>
      </c>
      <c r="D7" s="143">
        <v>4597.378</v>
      </c>
      <c r="E7" s="143">
        <v>29036.405</v>
      </c>
      <c r="F7" s="55">
        <v>5.3158619978605195</v>
      </c>
      <c r="G7" s="55">
        <v>0.9787667609700255</v>
      </c>
      <c r="I7" s="163"/>
    </row>
    <row r="8" spans="1:9" ht="12.75">
      <c r="A8" s="201"/>
      <c r="B8" s="2" t="s">
        <v>84</v>
      </c>
      <c r="C8" s="144">
        <v>60.738</v>
      </c>
      <c r="D8" s="144">
        <v>18.45</v>
      </c>
      <c r="E8" s="144">
        <v>589.153</v>
      </c>
      <c r="F8" s="34">
        <v>30.93241192411924</v>
      </c>
      <c r="G8" s="34">
        <v>0.019859323959897014</v>
      </c>
      <c r="I8" s="163"/>
    </row>
    <row r="9" spans="1:7" ht="12.75">
      <c r="A9" s="201"/>
      <c r="B9" s="2" t="s">
        <v>85</v>
      </c>
      <c r="C9" s="144">
        <v>956.634</v>
      </c>
      <c r="D9" s="144">
        <v>203.971</v>
      </c>
      <c r="E9" s="144">
        <v>40.759</v>
      </c>
      <c r="F9" s="34">
        <v>-0.8001725735521226</v>
      </c>
      <c r="G9" s="34">
        <v>0.001373915070077624</v>
      </c>
    </row>
    <row r="10" spans="1:7" ht="12.75">
      <c r="A10" s="202"/>
      <c r="B10" s="32" t="s">
        <v>86</v>
      </c>
      <c r="C10" s="145">
        <v>7914.284000000001</v>
      </c>
      <c r="D10" s="145">
        <v>4819.798999999999</v>
      </c>
      <c r="E10" s="145">
        <v>29666.316999999995</v>
      </c>
      <c r="F10" s="34">
        <v>5.155094226958427</v>
      </c>
      <c r="G10" s="33">
        <v>1</v>
      </c>
    </row>
    <row r="11" spans="1:7" ht="12.75">
      <c r="A11" s="200" t="s">
        <v>186</v>
      </c>
      <c r="B11" s="44" t="s">
        <v>156</v>
      </c>
      <c r="C11" s="143">
        <v>4237.827</v>
      </c>
      <c r="D11" s="143">
        <v>4165.442</v>
      </c>
      <c r="E11" s="143">
        <v>7158.644</v>
      </c>
      <c r="F11" s="55">
        <v>0.7185796849409979</v>
      </c>
      <c r="G11" s="55">
        <v>0.8450073857719602</v>
      </c>
    </row>
    <row r="12" spans="1:7" ht="12.75">
      <c r="A12" s="201"/>
      <c r="B12" s="2" t="s">
        <v>84</v>
      </c>
      <c r="C12" s="144">
        <v>346.166</v>
      </c>
      <c r="D12" s="144">
        <v>499.056</v>
      </c>
      <c r="E12" s="144">
        <v>260.298</v>
      </c>
      <c r="F12" s="34">
        <v>-0.47841925555448683</v>
      </c>
      <c r="G12" s="34">
        <v>0.030725614027135542</v>
      </c>
    </row>
    <row r="13" spans="1:7" ht="12.75">
      <c r="A13" s="201"/>
      <c r="B13" s="2" t="s">
        <v>85</v>
      </c>
      <c r="C13" s="144">
        <v>1851.538</v>
      </c>
      <c r="D13" s="144">
        <v>1416.846</v>
      </c>
      <c r="E13" s="144">
        <v>1052.752</v>
      </c>
      <c r="F13" s="34">
        <v>-0.25697499940007595</v>
      </c>
      <c r="G13" s="34">
        <v>0.12426700020090434</v>
      </c>
    </row>
    <row r="14" spans="1:7" ht="12.75">
      <c r="A14" s="202"/>
      <c r="B14" s="32" t="s">
        <v>86</v>
      </c>
      <c r="C14" s="145">
        <v>6435.531000000001</v>
      </c>
      <c r="D14" s="145">
        <v>6081.343999999999</v>
      </c>
      <c r="E14" s="145">
        <v>8471.694</v>
      </c>
      <c r="F14" s="33">
        <v>0.3930627834899655</v>
      </c>
      <c r="G14" s="33">
        <v>1.0000000000000002</v>
      </c>
    </row>
    <row r="15" spans="1:10" ht="12.75">
      <c r="A15" s="200" t="s">
        <v>187</v>
      </c>
      <c r="B15" s="44" t="s">
        <v>156</v>
      </c>
      <c r="C15" s="143">
        <v>2032.765</v>
      </c>
      <c r="D15" s="143">
        <v>2515.194</v>
      </c>
      <c r="E15" s="143">
        <v>3631.999</v>
      </c>
      <c r="F15" s="55">
        <v>0.4440234033637166</v>
      </c>
      <c r="G15" s="55">
        <v>0.8163327276016961</v>
      </c>
      <c r="J15" s="19"/>
    </row>
    <row r="16" spans="1:7" ht="12.75">
      <c r="A16" s="201"/>
      <c r="B16" s="2" t="s">
        <v>84</v>
      </c>
      <c r="C16" s="144">
        <v>185.326</v>
      </c>
      <c r="D16" s="144">
        <v>78.723</v>
      </c>
      <c r="E16" s="144">
        <v>84.158</v>
      </c>
      <c r="F16" s="34">
        <v>0.06903954371657588</v>
      </c>
      <c r="G16" s="34">
        <v>0.018915459417666012</v>
      </c>
    </row>
    <row r="17" spans="1:7" ht="12.75">
      <c r="A17" s="201"/>
      <c r="B17" s="2" t="s">
        <v>85</v>
      </c>
      <c r="C17" s="144">
        <v>1195.022</v>
      </c>
      <c r="D17" s="144">
        <v>1448.353</v>
      </c>
      <c r="E17" s="144">
        <v>733.008</v>
      </c>
      <c r="F17" s="34">
        <v>-0.4939023842944365</v>
      </c>
      <c r="G17" s="34">
        <v>0.16475181298063796</v>
      </c>
    </row>
    <row r="18" spans="1:7" ht="12.75">
      <c r="A18" s="202"/>
      <c r="B18" s="32" t="s">
        <v>86</v>
      </c>
      <c r="C18" s="145">
        <v>3413.113</v>
      </c>
      <c r="D18" s="145">
        <v>4042.27</v>
      </c>
      <c r="E18" s="145">
        <v>4449.165</v>
      </c>
      <c r="F18" s="33">
        <v>0.10066002518386946</v>
      </c>
      <c r="G18" s="33">
        <v>1</v>
      </c>
    </row>
    <row r="19" spans="1:7" ht="12.75">
      <c r="A19" s="200" t="s">
        <v>188</v>
      </c>
      <c r="B19" s="44" t="s">
        <v>156</v>
      </c>
      <c r="C19" s="143">
        <v>225155.793</v>
      </c>
      <c r="D19" s="143">
        <v>230811.149</v>
      </c>
      <c r="E19" s="143">
        <v>184719.778</v>
      </c>
      <c r="F19" s="55">
        <v>-0.19969300096504441</v>
      </c>
      <c r="G19" s="55">
        <v>0.9991460244528518</v>
      </c>
    </row>
    <row r="20" spans="1:7" ht="12.75">
      <c r="A20" s="201"/>
      <c r="B20" s="2" t="s">
        <v>84</v>
      </c>
      <c r="C20" s="144">
        <v>0</v>
      </c>
      <c r="D20" s="144">
        <v>0</v>
      </c>
      <c r="E20" s="144">
        <v>45.148</v>
      </c>
      <c r="F20" s="34" t="s">
        <v>339</v>
      </c>
      <c r="G20" s="34">
        <v>0.0002442047364955006</v>
      </c>
    </row>
    <row r="21" spans="1:7" ht="12.75">
      <c r="A21" s="201"/>
      <c r="B21" s="2" t="s">
        <v>85</v>
      </c>
      <c r="C21" s="144">
        <v>254.51</v>
      </c>
      <c r="D21" s="144">
        <v>300.888</v>
      </c>
      <c r="E21" s="144">
        <v>112.733</v>
      </c>
      <c r="F21" s="34">
        <v>-0.6253323495785806</v>
      </c>
      <c r="G21" s="34">
        <v>0.0006097708106526815</v>
      </c>
    </row>
    <row r="22" spans="1:7" ht="12.75">
      <c r="A22" s="202"/>
      <c r="B22" s="32" t="s">
        <v>86</v>
      </c>
      <c r="C22" s="145">
        <v>225410.303</v>
      </c>
      <c r="D22" s="145">
        <v>231112.037</v>
      </c>
      <c r="E22" s="145">
        <v>184877.65899999999</v>
      </c>
      <c r="F22" s="33">
        <v>-0.20005179565787837</v>
      </c>
      <c r="G22" s="33">
        <v>1</v>
      </c>
    </row>
    <row r="23" spans="1:7" ht="12.75">
      <c r="A23" s="200" t="s">
        <v>110</v>
      </c>
      <c r="B23" s="44" t="s">
        <v>156</v>
      </c>
      <c r="C23" s="143">
        <v>573083.677</v>
      </c>
      <c r="D23" s="143">
        <v>685793.603</v>
      </c>
      <c r="E23" s="143">
        <v>447102.715</v>
      </c>
      <c r="F23" s="55">
        <v>-0.34805061895568595</v>
      </c>
      <c r="G23" s="55">
        <v>0.9979288493059227</v>
      </c>
    </row>
    <row r="24" spans="1:7" ht="12.75">
      <c r="A24" s="201"/>
      <c r="B24" s="2" t="s">
        <v>84</v>
      </c>
      <c r="C24" s="144">
        <v>89.058</v>
      </c>
      <c r="D24" s="144">
        <v>54.15</v>
      </c>
      <c r="E24" s="144">
        <v>68.305</v>
      </c>
      <c r="F24" s="34">
        <v>0.26140350877192997</v>
      </c>
      <c r="G24" s="34">
        <v>0.00015245608618556712</v>
      </c>
    </row>
    <row r="25" spans="1:7" ht="12.75">
      <c r="A25" s="201"/>
      <c r="B25" s="2" t="s">
        <v>85</v>
      </c>
      <c r="C25" s="144">
        <v>951.974</v>
      </c>
      <c r="D25" s="144">
        <v>348.651</v>
      </c>
      <c r="E25" s="144">
        <v>859.634</v>
      </c>
      <c r="F25" s="34">
        <v>1.465600270757864</v>
      </c>
      <c r="G25" s="34">
        <v>0.001918694607891718</v>
      </c>
    </row>
    <row r="26" spans="1:7" ht="12.75">
      <c r="A26" s="202"/>
      <c r="B26" s="32" t="s">
        <v>86</v>
      </c>
      <c r="C26" s="145">
        <v>574124.709</v>
      </c>
      <c r="D26" s="145">
        <v>686196.404</v>
      </c>
      <c r="E26" s="145">
        <v>448030.65400000004</v>
      </c>
      <c r="F26" s="33">
        <v>-0.34708102317598266</v>
      </c>
      <c r="G26" s="33">
        <v>1</v>
      </c>
    </row>
    <row r="27" spans="1:7" ht="12.75">
      <c r="A27" s="203" t="s">
        <v>109</v>
      </c>
      <c r="B27" s="44" t="s">
        <v>156</v>
      </c>
      <c r="C27" s="143">
        <v>1136102.376</v>
      </c>
      <c r="D27" s="143">
        <v>1090157.21</v>
      </c>
      <c r="E27" s="143">
        <v>1024681.348</v>
      </c>
      <c r="F27" s="55">
        <v>-0.06006093561496508</v>
      </c>
      <c r="G27" s="55">
        <v>0.9064015556175404</v>
      </c>
    </row>
    <row r="28" spans="1:7" ht="12.75">
      <c r="A28" s="204"/>
      <c r="B28" s="2" t="s">
        <v>84</v>
      </c>
      <c r="C28" s="144">
        <v>29015.584</v>
      </c>
      <c r="D28" s="144">
        <v>24567.022</v>
      </c>
      <c r="E28" s="144">
        <v>35674.339</v>
      </c>
      <c r="F28" s="34">
        <v>0.4521230534168935</v>
      </c>
      <c r="G28" s="34">
        <v>0.03155642134829558</v>
      </c>
    </row>
    <row r="29" spans="1:7" ht="12.75">
      <c r="A29" s="204"/>
      <c r="B29" s="2" t="s">
        <v>85</v>
      </c>
      <c r="C29" s="144">
        <v>52930.449</v>
      </c>
      <c r="D29" s="144">
        <v>60754.229</v>
      </c>
      <c r="E29" s="144">
        <v>70138.123</v>
      </c>
      <c r="F29" s="34">
        <v>0.15445663873044965</v>
      </c>
      <c r="G29" s="34">
        <v>0.06204202303416417</v>
      </c>
    </row>
    <row r="30" spans="1:7" ht="12.75">
      <c r="A30" s="205"/>
      <c r="B30" s="32" t="s">
        <v>86</v>
      </c>
      <c r="C30" s="145">
        <v>1218048.409</v>
      </c>
      <c r="D30" s="145">
        <v>1175478.4610000001</v>
      </c>
      <c r="E30" s="145">
        <v>1130493.8099999998</v>
      </c>
      <c r="F30" s="33">
        <v>-0.0382692261002648</v>
      </c>
      <c r="G30" s="33">
        <v>1.0000000000000002</v>
      </c>
    </row>
    <row r="31" spans="1:7" ht="12.75">
      <c r="A31" s="200" t="s">
        <v>195</v>
      </c>
      <c r="B31" s="44" t="s">
        <v>156</v>
      </c>
      <c r="C31" s="143">
        <v>1780106.461</v>
      </c>
      <c r="D31" s="143">
        <v>2012727.531</v>
      </c>
      <c r="E31" s="143">
        <v>2170212.874</v>
      </c>
      <c r="F31" s="55">
        <v>0.07824474032098877</v>
      </c>
      <c r="G31" s="55">
        <v>0.8841682208184443</v>
      </c>
    </row>
    <row r="32" spans="1:7" ht="12.75">
      <c r="A32" s="201"/>
      <c r="B32" s="2" t="s">
        <v>84</v>
      </c>
      <c r="C32" s="144">
        <v>65351.233</v>
      </c>
      <c r="D32" s="144">
        <v>73539.159</v>
      </c>
      <c r="E32" s="144">
        <v>70019.25</v>
      </c>
      <c r="F32" s="34">
        <v>-0.04786441737795777</v>
      </c>
      <c r="G32" s="34">
        <v>0.028526600517964608</v>
      </c>
    </row>
    <row r="33" spans="1:7" ht="12.75">
      <c r="A33" s="201"/>
      <c r="B33" s="2" t="s">
        <v>85</v>
      </c>
      <c r="C33" s="144">
        <v>187444.717</v>
      </c>
      <c r="D33" s="144">
        <v>209146.442</v>
      </c>
      <c r="E33" s="144">
        <v>214292.731</v>
      </c>
      <c r="F33" s="34">
        <v>0.02460615132051823</v>
      </c>
      <c r="G33" s="34">
        <v>0.08730517866359108</v>
      </c>
    </row>
    <row r="34" spans="1:7" ht="12.75">
      <c r="A34" s="202"/>
      <c r="B34" s="32" t="s">
        <v>86</v>
      </c>
      <c r="C34" s="145">
        <v>2032902.4109999998</v>
      </c>
      <c r="D34" s="145">
        <v>2295413.1319999998</v>
      </c>
      <c r="E34" s="145">
        <v>2454524.855</v>
      </c>
      <c r="F34" s="33">
        <v>0.06931724872610001</v>
      </c>
      <c r="G34" s="33">
        <v>1</v>
      </c>
    </row>
    <row r="35" spans="1:7" ht="12.75">
      <c r="A35" s="200" t="s">
        <v>209</v>
      </c>
      <c r="B35" s="44" t="s">
        <v>156</v>
      </c>
      <c r="C35" s="143">
        <v>1666513.633</v>
      </c>
      <c r="D35" s="143">
        <v>2022749.338</v>
      </c>
      <c r="E35" s="143">
        <v>2065689.718</v>
      </c>
      <c r="F35" s="55">
        <v>0.021228720332919532</v>
      </c>
      <c r="G35" s="55">
        <v>0.7534240300895443</v>
      </c>
    </row>
    <row r="36" spans="1:7" ht="12.75">
      <c r="A36" s="201"/>
      <c r="B36" s="2" t="s">
        <v>84</v>
      </c>
      <c r="C36" s="144">
        <v>1395.051</v>
      </c>
      <c r="D36" s="144">
        <v>2142.333</v>
      </c>
      <c r="E36" s="144">
        <v>3285.935</v>
      </c>
      <c r="F36" s="34">
        <v>0.5338115036271205</v>
      </c>
      <c r="G36" s="34">
        <v>0.0011984870567634236</v>
      </c>
    </row>
    <row r="37" spans="1:7" ht="12.75">
      <c r="A37" s="201"/>
      <c r="B37" s="2" t="s">
        <v>85</v>
      </c>
      <c r="C37" s="144">
        <v>477107.632</v>
      </c>
      <c r="D37" s="144">
        <v>619154.307</v>
      </c>
      <c r="E37" s="144">
        <v>672760.256</v>
      </c>
      <c r="F37" s="34">
        <v>0.0865793040506137</v>
      </c>
      <c r="G37" s="34">
        <v>0.24537748285369232</v>
      </c>
    </row>
    <row r="38" spans="1:7" ht="12.75">
      <c r="A38" s="202"/>
      <c r="B38" s="32" t="s">
        <v>86</v>
      </c>
      <c r="C38" s="145">
        <v>2145016.3159999996</v>
      </c>
      <c r="D38" s="145">
        <v>2644045.978</v>
      </c>
      <c r="E38" s="145">
        <v>2741735.909</v>
      </c>
      <c r="F38" s="33">
        <v>0.036947137762670126</v>
      </c>
      <c r="G38" s="33">
        <v>1</v>
      </c>
    </row>
    <row r="39" spans="1:7" ht="12.75">
      <c r="A39" s="200" t="s">
        <v>108</v>
      </c>
      <c r="B39" s="44" t="s">
        <v>156</v>
      </c>
      <c r="C39" s="143">
        <v>1140932.23</v>
      </c>
      <c r="D39" s="143">
        <v>1406068.4</v>
      </c>
      <c r="E39" s="143">
        <v>1555128.488</v>
      </c>
      <c r="F39" s="55">
        <v>0.10601197495086298</v>
      </c>
      <c r="G39" s="55">
        <v>0.8403767671562575</v>
      </c>
    </row>
    <row r="40" spans="1:7" ht="12.75">
      <c r="A40" s="201"/>
      <c r="B40" s="2" t="s">
        <v>84</v>
      </c>
      <c r="C40" s="144">
        <v>224423.596</v>
      </c>
      <c r="D40" s="144">
        <v>315904.848</v>
      </c>
      <c r="E40" s="144">
        <v>253445.829</v>
      </c>
      <c r="F40" s="34">
        <v>-0.19771465805425056</v>
      </c>
      <c r="G40" s="34">
        <v>0.13695973552524726</v>
      </c>
    </row>
    <row r="41" spans="1:9" ht="12.75">
      <c r="A41" s="201"/>
      <c r="B41" s="2" t="s">
        <v>85</v>
      </c>
      <c r="C41" s="144">
        <v>32529.129</v>
      </c>
      <c r="D41" s="144">
        <v>40149.177</v>
      </c>
      <c r="E41" s="144">
        <v>41939.106</v>
      </c>
      <c r="F41" s="34">
        <v>0.04458195992410993</v>
      </c>
      <c r="G41" s="34">
        <v>0.022663497318495273</v>
      </c>
      <c r="I41" s="103"/>
    </row>
    <row r="42" spans="1:7" ht="12.75">
      <c r="A42" s="202"/>
      <c r="B42" s="32" t="s">
        <v>86</v>
      </c>
      <c r="C42" s="145">
        <v>1397884.9549999998</v>
      </c>
      <c r="D42" s="145">
        <v>1762122.4249999998</v>
      </c>
      <c r="E42" s="145">
        <v>1850513.4229999997</v>
      </c>
      <c r="F42" s="33">
        <v>0.0501616668319739</v>
      </c>
      <c r="G42" s="33">
        <v>1.0000000000000002</v>
      </c>
    </row>
    <row r="43" spans="1:7" ht="12.75">
      <c r="A43" s="200" t="s">
        <v>208</v>
      </c>
      <c r="B43" s="44" t="s">
        <v>156</v>
      </c>
      <c r="C43" s="143">
        <v>325309.937</v>
      </c>
      <c r="D43" s="143">
        <v>403109.766</v>
      </c>
      <c r="E43" s="143">
        <v>399980.996</v>
      </c>
      <c r="F43" s="55">
        <v>-0.007761583230905943</v>
      </c>
      <c r="G43" s="55">
        <v>0.09729287129741161</v>
      </c>
    </row>
    <row r="44" spans="1:7" ht="12.75">
      <c r="A44" s="201"/>
      <c r="B44" s="2" t="s">
        <v>84</v>
      </c>
      <c r="C44" s="144">
        <v>3568878.709</v>
      </c>
      <c r="D44" s="144">
        <v>3862270.712</v>
      </c>
      <c r="E44" s="144">
        <v>3644854.822</v>
      </c>
      <c r="F44" s="34">
        <v>-0.05629224521328677</v>
      </c>
      <c r="G44" s="34">
        <v>0.8865880995370994</v>
      </c>
    </row>
    <row r="45" spans="1:7" ht="12.75">
      <c r="A45" s="201"/>
      <c r="B45" s="2" t="s">
        <v>85</v>
      </c>
      <c r="C45" s="144">
        <v>71024.579</v>
      </c>
      <c r="D45" s="144">
        <v>80384.453</v>
      </c>
      <c r="E45" s="144">
        <v>66266.986</v>
      </c>
      <c r="F45" s="34">
        <v>-0.1756243461655451</v>
      </c>
      <c r="G45" s="34">
        <v>0.016119029165489098</v>
      </c>
    </row>
    <row r="46" spans="1:7" ht="12.75">
      <c r="A46" s="202"/>
      <c r="B46" s="32" t="s">
        <v>86</v>
      </c>
      <c r="C46" s="145">
        <v>3965213.2249999996</v>
      </c>
      <c r="D46" s="145">
        <v>4345764.931</v>
      </c>
      <c r="E46" s="145">
        <v>4111102.804</v>
      </c>
      <c r="F46" s="33">
        <v>-0.05399788776564175</v>
      </c>
      <c r="G46" s="33">
        <v>1</v>
      </c>
    </row>
    <row r="47" spans="1:7" ht="12.75">
      <c r="A47" s="200" t="s">
        <v>170</v>
      </c>
      <c r="B47" s="44" t="s">
        <v>156</v>
      </c>
      <c r="C47" s="143">
        <v>87045.126</v>
      </c>
      <c r="D47" s="143">
        <v>122095.92</v>
      </c>
      <c r="E47" s="143">
        <v>133480.65</v>
      </c>
      <c r="F47" s="55">
        <v>0.09324414771599245</v>
      </c>
      <c r="G47" s="55">
        <v>0.2810945436340063</v>
      </c>
    </row>
    <row r="48" spans="1:7" ht="12.75">
      <c r="A48" s="201"/>
      <c r="B48" s="2" t="s">
        <v>84</v>
      </c>
      <c r="C48" s="144">
        <v>352434.545</v>
      </c>
      <c r="D48" s="144">
        <v>390027.073</v>
      </c>
      <c r="E48" s="144">
        <v>319041.819</v>
      </c>
      <c r="F48" s="34">
        <v>-0.1820008376700557</v>
      </c>
      <c r="G48" s="34">
        <v>0.6718645325144</v>
      </c>
    </row>
    <row r="49" spans="1:7" ht="12.75">
      <c r="A49" s="201"/>
      <c r="B49" s="2" t="s">
        <v>85</v>
      </c>
      <c r="C49" s="144">
        <v>20835.757</v>
      </c>
      <c r="D49" s="144">
        <v>11870.682</v>
      </c>
      <c r="E49" s="144">
        <v>22337.869</v>
      </c>
      <c r="F49" s="34">
        <v>0.8817679557080206</v>
      </c>
      <c r="G49" s="34">
        <v>0.04704092385159359</v>
      </c>
    </row>
    <row r="50" spans="1:7" ht="14.25" customHeight="1">
      <c r="A50" s="202"/>
      <c r="B50" s="32" t="s">
        <v>86</v>
      </c>
      <c r="C50" s="145">
        <v>460315.42799999996</v>
      </c>
      <c r="D50" s="145">
        <v>523993.67499999993</v>
      </c>
      <c r="E50" s="145">
        <v>474860.33800000005</v>
      </c>
      <c r="F50" s="33">
        <v>-0.09376704213080414</v>
      </c>
      <c r="G50" s="33">
        <v>1</v>
      </c>
    </row>
    <row r="51" spans="1:7" ht="14.25" customHeight="1">
      <c r="A51" s="200" t="s">
        <v>193</v>
      </c>
      <c r="B51" s="44" t="s">
        <v>156</v>
      </c>
      <c r="C51" s="143">
        <v>3120.555</v>
      </c>
      <c r="D51" s="143">
        <v>28015.641</v>
      </c>
      <c r="E51" s="143">
        <v>32867.269</v>
      </c>
      <c r="F51" s="55">
        <v>0.1731756913932471</v>
      </c>
      <c r="G51" s="55">
        <v>0.0824955151164597</v>
      </c>
    </row>
    <row r="52" spans="1:7" ht="14.25" customHeight="1">
      <c r="A52" s="201"/>
      <c r="B52" s="2" t="s">
        <v>84</v>
      </c>
      <c r="C52" s="144">
        <v>12368.209</v>
      </c>
      <c r="D52" s="144">
        <v>302703.819</v>
      </c>
      <c r="E52" s="144">
        <v>317871.985</v>
      </c>
      <c r="F52" s="34">
        <v>0.0501089350313085</v>
      </c>
      <c r="G52" s="34">
        <v>0.7978458186978221</v>
      </c>
    </row>
    <row r="53" spans="1:7" ht="14.25" customHeight="1">
      <c r="A53" s="201"/>
      <c r="B53" s="2" t="s">
        <v>85</v>
      </c>
      <c r="C53" s="144">
        <v>3337.679</v>
      </c>
      <c r="D53" s="144">
        <v>46127.321</v>
      </c>
      <c r="E53" s="144">
        <v>47673.544</v>
      </c>
      <c r="F53" s="34">
        <v>0.03352076310696643</v>
      </c>
      <c r="G53" s="34">
        <v>0.11965866618571828</v>
      </c>
    </row>
    <row r="54" spans="1:7" ht="14.25" customHeight="1">
      <c r="A54" s="202"/>
      <c r="B54" s="32" t="s">
        <v>86</v>
      </c>
      <c r="C54" s="145">
        <v>18826.443</v>
      </c>
      <c r="D54" s="145">
        <v>376846.781</v>
      </c>
      <c r="E54" s="145">
        <v>398412.79799999995</v>
      </c>
      <c r="F54" s="33">
        <v>0.05722754734105035</v>
      </c>
      <c r="G54" s="33">
        <v>1</v>
      </c>
    </row>
    <row r="55" spans="1:7" ht="12.75">
      <c r="A55" s="200" t="s">
        <v>190</v>
      </c>
      <c r="B55" s="44" t="s">
        <v>156</v>
      </c>
      <c r="C55" s="143">
        <v>111482.594</v>
      </c>
      <c r="D55" s="143">
        <v>123400.927</v>
      </c>
      <c r="E55" s="143">
        <v>94940.685</v>
      </c>
      <c r="F55" s="55">
        <v>-0.23063231931799022</v>
      </c>
      <c r="G55" s="55">
        <v>0.37104925962684343</v>
      </c>
    </row>
    <row r="56" spans="1:7" ht="12.75">
      <c r="A56" s="201"/>
      <c r="B56" s="2" t="s">
        <v>84</v>
      </c>
      <c r="C56" s="144">
        <v>87182.333</v>
      </c>
      <c r="D56" s="144">
        <v>132375.586</v>
      </c>
      <c r="E56" s="144">
        <v>80288.229</v>
      </c>
      <c r="F56" s="34">
        <v>-0.3934815971277362</v>
      </c>
      <c r="G56" s="34">
        <v>0.31378421092285635</v>
      </c>
    </row>
    <row r="57" spans="1:7" ht="12.75">
      <c r="A57" s="201"/>
      <c r="B57" s="2" t="s">
        <v>85</v>
      </c>
      <c r="C57" s="144">
        <v>97425.304</v>
      </c>
      <c r="D57" s="144">
        <v>85867.148</v>
      </c>
      <c r="E57" s="144">
        <v>80641.924</v>
      </c>
      <c r="F57" s="34">
        <v>-0.060852422861418454</v>
      </c>
      <c r="G57" s="34">
        <v>0.31516652945030027</v>
      </c>
    </row>
    <row r="58" spans="1:7" ht="12.75">
      <c r="A58" s="202"/>
      <c r="B58" s="32" t="s">
        <v>86</v>
      </c>
      <c r="C58" s="145">
        <v>296090.231</v>
      </c>
      <c r="D58" s="145">
        <v>341643.661</v>
      </c>
      <c r="E58" s="145">
        <v>255870.838</v>
      </c>
      <c r="F58" s="33">
        <v>-0.25105931352257704</v>
      </c>
      <c r="G58" s="33">
        <v>1</v>
      </c>
    </row>
    <row r="59" spans="1:7" ht="12.75">
      <c r="A59" s="206" t="s">
        <v>210</v>
      </c>
      <c r="B59" s="44" t="s">
        <v>156</v>
      </c>
      <c r="C59" s="143">
        <v>235.762</v>
      </c>
      <c r="D59" s="143">
        <v>6160.356</v>
      </c>
      <c r="E59" s="143">
        <v>11789.14</v>
      </c>
      <c r="F59" s="55">
        <v>0.9137108309974293</v>
      </c>
      <c r="G59" s="55">
        <v>0.9079131752971688</v>
      </c>
    </row>
    <row r="60" spans="1:7" ht="12.75">
      <c r="A60" s="207"/>
      <c r="B60" s="2" t="s">
        <v>84</v>
      </c>
      <c r="C60" s="144">
        <v>181.089</v>
      </c>
      <c r="D60" s="144">
        <v>0</v>
      </c>
      <c r="E60" s="144">
        <v>0</v>
      </c>
      <c r="F60" s="34" t="s">
        <v>339</v>
      </c>
      <c r="G60" s="34">
        <v>0</v>
      </c>
    </row>
    <row r="61" spans="1:7" ht="12.75">
      <c r="A61" s="207"/>
      <c r="B61" s="2" t="s">
        <v>85</v>
      </c>
      <c r="C61" s="144">
        <v>1889.376</v>
      </c>
      <c r="D61" s="144">
        <v>1827.421</v>
      </c>
      <c r="E61" s="144">
        <v>1195.736</v>
      </c>
      <c r="F61" s="34">
        <v>-0.34567020954667804</v>
      </c>
      <c r="G61" s="34">
        <v>0.09208682470283121</v>
      </c>
    </row>
    <row r="62" spans="1:7" ht="12.75">
      <c r="A62" s="208"/>
      <c r="B62" s="32" t="s">
        <v>86</v>
      </c>
      <c r="C62" s="145">
        <v>2306.227</v>
      </c>
      <c r="D62" s="145">
        <v>7987.777</v>
      </c>
      <c r="E62" s="145">
        <v>12984.876</v>
      </c>
      <c r="F62" s="33">
        <v>0.6255932032153627</v>
      </c>
      <c r="G62" s="33">
        <v>1</v>
      </c>
    </row>
    <row r="63" spans="1:7" ht="12.75">
      <c r="A63" s="206" t="s">
        <v>211</v>
      </c>
      <c r="B63" s="44" t="s">
        <v>156</v>
      </c>
      <c r="C63" s="143">
        <v>797.55</v>
      </c>
      <c r="D63" s="143">
        <v>1092.862</v>
      </c>
      <c r="E63" s="143">
        <v>345.464</v>
      </c>
      <c r="F63" s="55">
        <v>-0.683890555257663</v>
      </c>
      <c r="G63" s="55">
        <v>0.005040174890555531</v>
      </c>
    </row>
    <row r="64" spans="1:7" ht="12.75">
      <c r="A64" s="207"/>
      <c r="B64" s="2" t="s">
        <v>84</v>
      </c>
      <c r="C64" s="144">
        <v>3162.155</v>
      </c>
      <c r="D64" s="144">
        <v>2973.71</v>
      </c>
      <c r="E64" s="144">
        <v>2379.049</v>
      </c>
      <c r="F64" s="34">
        <v>-0.19997276129817637</v>
      </c>
      <c r="G64" s="34">
        <v>0.03470932726188907</v>
      </c>
    </row>
    <row r="65" spans="1:7" ht="12.75">
      <c r="A65" s="207"/>
      <c r="B65" s="2" t="s">
        <v>85</v>
      </c>
      <c r="C65" s="144">
        <v>59856.779</v>
      </c>
      <c r="D65" s="144">
        <v>80491.74</v>
      </c>
      <c r="E65" s="144">
        <v>65817.553</v>
      </c>
      <c r="F65" s="34">
        <v>-0.18230674352424242</v>
      </c>
      <c r="G65" s="34">
        <v>0.9602504978475553</v>
      </c>
    </row>
    <row r="66" spans="1:7" s="49" customFormat="1" ht="12.75">
      <c r="A66" s="208"/>
      <c r="B66" s="162" t="s">
        <v>86</v>
      </c>
      <c r="C66" s="145">
        <v>63816.484000000004</v>
      </c>
      <c r="D66" s="145">
        <v>84558.312</v>
      </c>
      <c r="E66" s="145">
        <v>68542.066</v>
      </c>
      <c r="F66" s="167">
        <v>-0.1894106637322656</v>
      </c>
      <c r="G66" s="167">
        <v>1</v>
      </c>
    </row>
    <row r="67" spans="1:7" ht="12.75">
      <c r="A67" s="32" t="s">
        <v>87</v>
      </c>
      <c r="B67" s="32" t="s">
        <v>86</v>
      </c>
      <c r="C67" s="172">
        <v>12881.464</v>
      </c>
      <c r="D67" s="172">
        <v>24417.01</v>
      </c>
      <c r="E67" s="172">
        <v>16797.67</v>
      </c>
      <c r="F67" s="33">
        <v>-0.31205049266884033</v>
      </c>
      <c r="G67" s="33">
        <v>1</v>
      </c>
    </row>
    <row r="68" spans="1:17" s="40" customFormat="1" ht="12.75">
      <c r="A68" s="146" t="s">
        <v>86</v>
      </c>
      <c r="B68" s="146"/>
      <c r="C68" s="147">
        <v>12430599.532999998</v>
      </c>
      <c r="D68" s="147">
        <v>14514523.997000003</v>
      </c>
      <c r="E68" s="147">
        <v>14191334.875999998</v>
      </c>
      <c r="F68" s="148">
        <v>-0.02226660144464983</v>
      </c>
      <c r="G68" s="146"/>
      <c r="H68" s="1"/>
      <c r="I68" s="1"/>
      <c r="J68" s="1"/>
      <c r="K68" s="1"/>
      <c r="L68" s="1"/>
      <c r="M68" s="1"/>
      <c r="N68" s="1"/>
      <c r="O68" s="1"/>
      <c r="P68" s="1"/>
      <c r="Q68" s="149"/>
    </row>
    <row r="69" spans="1:16" s="28" customFormat="1" ht="12.75">
      <c r="A69" s="29" t="s">
        <v>159</v>
      </c>
      <c r="B69" s="29"/>
      <c r="C69" s="29"/>
      <c r="D69" s="29"/>
      <c r="E69" s="29"/>
      <c r="F69" s="58"/>
      <c r="H69"/>
      <c r="I69"/>
      <c r="J69"/>
      <c r="K69"/>
      <c r="L69"/>
      <c r="M69"/>
      <c r="N69"/>
      <c r="O69"/>
      <c r="P69"/>
    </row>
    <row r="70" ht="12.75">
      <c r="A70" s="29" t="s">
        <v>220</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Normal="80" zoomScaleSheetLayoutView="100" zoomScalePageLayoutView="0" workbookViewId="0" topLeftCell="A1">
      <selection activeCell="D30" sqref="D30"/>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1" customFormat="1" ht="15.75" customHeight="1">
      <c r="A1" s="196" t="s">
        <v>82</v>
      </c>
      <c r="B1" s="196"/>
      <c r="C1" s="196"/>
      <c r="D1" s="196"/>
      <c r="E1" s="196"/>
      <c r="F1" s="196"/>
      <c r="H1" s="70"/>
      <c r="J1" s="70"/>
      <c r="K1" s="70"/>
      <c r="M1" s="70"/>
      <c r="O1" s="70"/>
      <c r="P1" s="70"/>
      <c r="R1" s="70"/>
      <c r="T1" s="70"/>
      <c r="U1" s="70"/>
      <c r="W1" s="70"/>
    </row>
    <row r="2" spans="1:23" s="71" customFormat="1" ht="15.75" customHeight="1">
      <c r="A2" s="197" t="s">
        <v>1</v>
      </c>
      <c r="B2" s="197"/>
      <c r="C2" s="197"/>
      <c r="D2" s="197"/>
      <c r="E2" s="197"/>
      <c r="F2" s="197"/>
      <c r="H2" s="70"/>
      <c r="J2" s="70"/>
      <c r="K2" s="70"/>
      <c r="M2" s="70"/>
      <c r="O2" s="70"/>
      <c r="P2" s="70"/>
      <c r="R2" s="70"/>
      <c r="T2" s="70"/>
      <c r="U2" s="70"/>
      <c r="W2" s="70"/>
    </row>
    <row r="3" spans="1:23" s="71" customFormat="1" ht="15.75" customHeight="1">
      <c r="A3" s="197" t="s">
        <v>23</v>
      </c>
      <c r="B3" s="197"/>
      <c r="C3" s="197"/>
      <c r="D3" s="197"/>
      <c r="E3" s="197"/>
      <c r="F3" s="197"/>
      <c r="H3" s="70"/>
      <c r="J3" s="70"/>
      <c r="K3" s="70"/>
      <c r="M3" s="70"/>
      <c r="O3" s="70"/>
      <c r="P3" s="70"/>
      <c r="R3" s="70"/>
      <c r="T3" s="70"/>
      <c r="U3" s="70"/>
      <c r="W3" s="70"/>
    </row>
    <row r="4" spans="1:23" s="71" customFormat="1" ht="15.75" customHeight="1">
      <c r="A4" s="198"/>
      <c r="B4" s="198"/>
      <c r="C4" s="198"/>
      <c r="D4" s="198"/>
      <c r="E4" s="198"/>
      <c r="F4" s="198"/>
      <c r="H4" s="70"/>
      <c r="J4" s="70"/>
      <c r="K4" s="70"/>
      <c r="M4" s="70"/>
      <c r="O4" s="70"/>
      <c r="P4" s="70"/>
      <c r="R4" s="70"/>
      <c r="T4" s="70"/>
      <c r="U4" s="70"/>
      <c r="W4" s="70"/>
    </row>
    <row r="5" spans="1:9" s="3" customFormat="1" ht="12.75">
      <c r="A5" s="14" t="s">
        <v>24</v>
      </c>
      <c r="B5" s="1" t="s">
        <v>88</v>
      </c>
      <c r="C5" s="1">
        <v>2010</v>
      </c>
      <c r="D5" s="215" t="s">
        <v>27</v>
      </c>
      <c r="E5" s="215"/>
      <c r="F5" s="17" t="s">
        <v>26</v>
      </c>
      <c r="H5"/>
      <c r="I5"/>
    </row>
    <row r="6" spans="1:9" s="3" customFormat="1" ht="12.75">
      <c r="A6" s="17"/>
      <c r="B6" s="17"/>
      <c r="C6" s="17"/>
      <c r="D6" s="16">
        <v>2011</v>
      </c>
      <c r="E6" s="16">
        <v>2012</v>
      </c>
      <c r="F6" s="35">
        <v>2012</v>
      </c>
      <c r="H6"/>
      <c r="I6"/>
    </row>
    <row r="7" spans="1:9" s="3" customFormat="1" ht="12.75">
      <c r="A7" s="203" t="s">
        <v>185</v>
      </c>
      <c r="B7" s="3" t="s">
        <v>281</v>
      </c>
      <c r="C7" s="166">
        <v>808.851</v>
      </c>
      <c r="D7" s="166">
        <v>463.682</v>
      </c>
      <c r="E7" s="166">
        <v>23409.904</v>
      </c>
      <c r="F7" s="36">
        <v>0.7891071884656258</v>
      </c>
      <c r="H7"/>
      <c r="I7"/>
    </row>
    <row r="8" spans="1:9" s="3" customFormat="1" ht="12.75">
      <c r="A8" s="204"/>
      <c r="B8" s="3" t="s">
        <v>90</v>
      </c>
      <c r="C8" s="166">
        <v>2076.182</v>
      </c>
      <c r="D8" s="166">
        <v>1011.1</v>
      </c>
      <c r="E8" s="166">
        <v>2722.231</v>
      </c>
      <c r="F8" s="36">
        <v>0.09176167705617115</v>
      </c>
      <c r="H8"/>
      <c r="I8"/>
    </row>
    <row r="9" spans="1:9" s="3" customFormat="1" ht="12.75">
      <c r="A9" s="204"/>
      <c r="B9" s="3" t="s">
        <v>112</v>
      </c>
      <c r="C9" s="166">
        <v>0</v>
      </c>
      <c r="D9" s="166">
        <v>0</v>
      </c>
      <c r="E9" s="166">
        <v>1299.455</v>
      </c>
      <c r="F9" s="36">
        <v>0.04380237020995899</v>
      </c>
      <c r="H9"/>
      <c r="I9"/>
    </row>
    <row r="10" spans="1:23" ht="12.75">
      <c r="A10" s="204"/>
      <c r="B10" s="3" t="s">
        <v>258</v>
      </c>
      <c r="C10" s="166">
        <v>0</v>
      </c>
      <c r="D10" s="166">
        <v>0</v>
      </c>
      <c r="E10" s="166">
        <v>643.305</v>
      </c>
      <c r="F10" s="36">
        <v>0.02168469378925601</v>
      </c>
      <c r="J10" s="47"/>
      <c r="K10" s="47"/>
      <c r="M10" s="47"/>
      <c r="O10" s="47"/>
      <c r="P10" s="47"/>
      <c r="R10" s="47"/>
      <c r="T10" s="47"/>
      <c r="U10" s="47"/>
      <c r="W10" s="47"/>
    </row>
    <row r="11" spans="1:23" ht="12.75">
      <c r="A11" s="204"/>
      <c r="B11" s="3" t="s">
        <v>135</v>
      </c>
      <c r="C11" s="166">
        <v>892.787</v>
      </c>
      <c r="D11" s="166">
        <v>438.324</v>
      </c>
      <c r="E11" s="166">
        <v>277.641</v>
      </c>
      <c r="F11" s="36">
        <v>0.00935879570086169</v>
      </c>
      <c r="J11" s="47"/>
      <c r="K11" s="47"/>
      <c r="M11" s="47"/>
      <c r="O11" s="47"/>
      <c r="P11" s="47"/>
      <c r="R11" s="47"/>
      <c r="T11" s="47"/>
      <c r="U11" s="47"/>
      <c r="W11" s="47"/>
    </row>
    <row r="12" spans="1:6" ht="12.75">
      <c r="A12" s="204"/>
      <c r="B12" s="3" t="s">
        <v>111</v>
      </c>
      <c r="C12" s="50">
        <v>4136.464</v>
      </c>
      <c r="D12" s="50">
        <v>2906.6929999999998</v>
      </c>
      <c r="E12" s="50">
        <v>1313.7810000000027</v>
      </c>
      <c r="F12" s="36">
        <v>0.04428527477812641</v>
      </c>
    </row>
    <row r="13" spans="1:9" s="1" customFormat="1" ht="12.75">
      <c r="A13" s="205"/>
      <c r="B13" s="37" t="s">
        <v>113</v>
      </c>
      <c r="C13" s="65">
        <v>7914.284</v>
      </c>
      <c r="D13" s="65">
        <v>4819.799</v>
      </c>
      <c r="E13" s="65">
        <v>29666.317</v>
      </c>
      <c r="F13" s="39">
        <v>1</v>
      </c>
      <c r="G13" s="24"/>
      <c r="H13"/>
      <c r="I13"/>
    </row>
    <row r="14" spans="1:23" ht="12.75">
      <c r="A14" s="203" t="s">
        <v>186</v>
      </c>
      <c r="B14" s="3" t="s">
        <v>92</v>
      </c>
      <c r="C14" s="166">
        <v>1311.392</v>
      </c>
      <c r="D14" s="166">
        <v>1584.936</v>
      </c>
      <c r="E14" s="166">
        <v>1782.333</v>
      </c>
      <c r="F14" s="36">
        <v>0.2103868482501847</v>
      </c>
      <c r="J14" s="47"/>
      <c r="K14" s="47"/>
      <c r="M14" s="47"/>
      <c r="O14" s="47"/>
      <c r="P14" s="47"/>
      <c r="R14" s="47"/>
      <c r="T14" s="47"/>
      <c r="U14" s="47"/>
      <c r="W14" s="47"/>
    </row>
    <row r="15" spans="1:6" ht="12.75">
      <c r="A15" s="209"/>
      <c r="B15" s="3" t="s">
        <v>112</v>
      </c>
      <c r="C15" s="166">
        <v>635.909</v>
      </c>
      <c r="D15" s="166">
        <v>136.408</v>
      </c>
      <c r="E15" s="166">
        <v>1532.842</v>
      </c>
      <c r="F15" s="36">
        <v>0.18093689408517355</v>
      </c>
    </row>
    <row r="16" spans="1:8" ht="12.75">
      <c r="A16" s="209"/>
      <c r="B16" s="3" t="s">
        <v>135</v>
      </c>
      <c r="C16" s="166">
        <v>545.754</v>
      </c>
      <c r="D16" s="166">
        <v>719.905</v>
      </c>
      <c r="E16" s="166">
        <v>1295.876</v>
      </c>
      <c r="F16" s="36">
        <v>0.15296539275379872</v>
      </c>
      <c r="H16" s="163"/>
    </row>
    <row r="17" spans="1:6" ht="12.75">
      <c r="A17" s="209"/>
      <c r="B17" s="3" t="s">
        <v>281</v>
      </c>
      <c r="C17" s="166">
        <v>956.51</v>
      </c>
      <c r="D17" s="166">
        <v>564.823</v>
      </c>
      <c r="E17" s="166">
        <v>865.222</v>
      </c>
      <c r="F17" s="36">
        <v>0.10213093154686655</v>
      </c>
    </row>
    <row r="18" spans="1:6" ht="12.75">
      <c r="A18" s="216"/>
      <c r="B18" s="3" t="s">
        <v>223</v>
      </c>
      <c r="C18" s="166">
        <v>472.124</v>
      </c>
      <c r="D18" s="166">
        <v>573.694</v>
      </c>
      <c r="E18" s="166">
        <v>808.758</v>
      </c>
      <c r="F18" s="36">
        <v>0.0954659127206436</v>
      </c>
    </row>
    <row r="19" spans="1:7" ht="12.75">
      <c r="A19" s="216"/>
      <c r="B19" s="3" t="s">
        <v>111</v>
      </c>
      <c r="C19" s="50">
        <v>2513.8420000000006</v>
      </c>
      <c r="D19" s="50">
        <v>2501.5780000000004</v>
      </c>
      <c r="E19" s="50">
        <v>2186.6629999999996</v>
      </c>
      <c r="F19" s="36">
        <v>0.25811402064333294</v>
      </c>
      <c r="G19" s="163"/>
    </row>
    <row r="20" spans="1:7" s="1" customFormat="1" ht="12.75">
      <c r="A20" s="210"/>
      <c r="B20" s="37" t="s">
        <v>113</v>
      </c>
      <c r="C20" s="65">
        <v>6435.531</v>
      </c>
      <c r="D20" s="65">
        <v>6081.344</v>
      </c>
      <c r="E20" s="65">
        <v>8471.694</v>
      </c>
      <c r="F20" s="39">
        <v>1.0000000000000002</v>
      </c>
      <c r="G20" s="24"/>
    </row>
    <row r="21" spans="1:6" ht="12.75">
      <c r="A21" s="203" t="s">
        <v>187</v>
      </c>
      <c r="B21" s="3" t="s">
        <v>281</v>
      </c>
      <c r="C21" s="166">
        <v>881.304</v>
      </c>
      <c r="D21" s="166">
        <v>594.21</v>
      </c>
      <c r="E21" s="166">
        <v>1404.815</v>
      </c>
      <c r="F21" s="36">
        <v>0.3157480111436641</v>
      </c>
    </row>
    <row r="22" spans="1:6" ht="12.75">
      <c r="A22" s="209"/>
      <c r="B22" s="3" t="s">
        <v>266</v>
      </c>
      <c r="C22" s="163">
        <v>284.743</v>
      </c>
      <c r="D22" s="50">
        <v>284.743</v>
      </c>
      <c r="E22" s="163">
        <v>520.746</v>
      </c>
      <c r="F22" s="36">
        <v>0.11704353513524447</v>
      </c>
    </row>
    <row r="23" spans="1:6" ht="12.75">
      <c r="A23" s="209"/>
      <c r="B23" s="3" t="s">
        <v>95</v>
      </c>
      <c r="C23" s="163">
        <v>46.868</v>
      </c>
      <c r="D23" s="50">
        <v>0</v>
      </c>
      <c r="E23" s="163">
        <v>379.466</v>
      </c>
      <c r="F23" s="36">
        <v>0.08528926214244696</v>
      </c>
    </row>
    <row r="24" spans="1:6" ht="12.75">
      <c r="A24" s="209"/>
      <c r="B24" s="3" t="s">
        <v>250</v>
      </c>
      <c r="C24" s="163">
        <v>295.725</v>
      </c>
      <c r="D24" s="50">
        <v>295.725</v>
      </c>
      <c r="E24" s="163">
        <v>292.378</v>
      </c>
      <c r="F24" s="36">
        <v>0.06571525218777007</v>
      </c>
    </row>
    <row r="25" spans="1:23" ht="12.75">
      <c r="A25" s="209"/>
      <c r="B25" s="3" t="s">
        <v>89</v>
      </c>
      <c r="C25" s="163">
        <v>298.549</v>
      </c>
      <c r="D25" s="50">
        <v>298.549</v>
      </c>
      <c r="E25" s="163">
        <v>254.989</v>
      </c>
      <c r="F25" s="36">
        <v>0.057311652860705324</v>
      </c>
      <c r="G25" s="3"/>
      <c r="H25" s="3"/>
      <c r="I25" s="3"/>
      <c r="J25" s="3"/>
      <c r="K25" s="3"/>
      <c r="L25" s="3"/>
      <c r="M25" s="3"/>
      <c r="N25" s="3"/>
      <c r="O25" s="3"/>
      <c r="P25" s="3"/>
      <c r="Q25" s="3"/>
      <c r="R25" s="3"/>
      <c r="S25" s="3"/>
      <c r="T25" s="3"/>
      <c r="U25" s="3"/>
      <c r="V25" s="3"/>
      <c r="W25" s="3"/>
    </row>
    <row r="26" spans="1:23" ht="12.75">
      <c r="A26" s="209"/>
      <c r="B26" s="3" t="s">
        <v>111</v>
      </c>
      <c r="C26" s="50">
        <v>1605.924</v>
      </c>
      <c r="D26" s="50">
        <v>2569.043</v>
      </c>
      <c r="E26" s="50">
        <v>1596.7709999999997</v>
      </c>
      <c r="F26" s="36">
        <v>0.3588922865301691</v>
      </c>
      <c r="G26" s="163"/>
      <c r="H26" s="3"/>
      <c r="I26" s="3"/>
      <c r="J26" s="3"/>
      <c r="K26" s="3"/>
      <c r="L26" s="3"/>
      <c r="M26" s="3"/>
      <c r="N26" s="3"/>
      <c r="O26" s="3"/>
      <c r="P26" s="3"/>
      <c r="Q26" s="3"/>
      <c r="R26" s="3"/>
      <c r="S26" s="3"/>
      <c r="T26" s="3"/>
      <c r="U26" s="3"/>
      <c r="V26" s="3"/>
      <c r="W26" s="3"/>
    </row>
    <row r="27" spans="1:23" s="1" customFormat="1" ht="12.75">
      <c r="A27" s="210"/>
      <c r="B27" s="37" t="s">
        <v>113</v>
      </c>
      <c r="C27" s="65">
        <v>3413.113</v>
      </c>
      <c r="D27" s="65">
        <v>4042.27</v>
      </c>
      <c r="E27" s="65">
        <v>4449.165</v>
      </c>
      <c r="F27" s="39">
        <v>1</v>
      </c>
      <c r="G27"/>
      <c r="H27" s="47"/>
      <c r="I27"/>
      <c r="J27" s="47"/>
      <c r="K27" s="47"/>
      <c r="L27"/>
      <c r="M27" s="47"/>
      <c r="N27"/>
      <c r="O27" s="47"/>
      <c r="P27" s="47"/>
      <c r="Q27"/>
      <c r="R27" s="47"/>
      <c r="S27"/>
      <c r="T27" s="47"/>
      <c r="U27" s="47"/>
      <c r="V27"/>
      <c r="W27" s="47"/>
    </row>
    <row r="28" spans="1:6" ht="12.75">
      <c r="A28" s="203" t="s">
        <v>188</v>
      </c>
      <c r="B28" s="3" t="s">
        <v>281</v>
      </c>
      <c r="C28" s="166">
        <v>152847.085</v>
      </c>
      <c r="D28" s="166">
        <v>131366.972</v>
      </c>
      <c r="E28" s="166">
        <v>92294.466</v>
      </c>
      <c r="F28" s="36">
        <v>0.4992191403721744</v>
      </c>
    </row>
    <row r="29" spans="1:23" ht="12.75">
      <c r="A29" s="209"/>
      <c r="B29" s="3" t="s">
        <v>93</v>
      </c>
      <c r="C29" s="166">
        <v>8217.257</v>
      </c>
      <c r="D29" s="166">
        <v>13452.472</v>
      </c>
      <c r="E29" s="166">
        <v>11210.532</v>
      </c>
      <c r="F29" s="36">
        <v>0.06063757005923576</v>
      </c>
      <c r="G29"/>
      <c r="H29"/>
      <c r="I29"/>
      <c r="J29"/>
      <c r="K29"/>
      <c r="L29"/>
      <c r="M29"/>
      <c r="N29"/>
      <c r="O29"/>
      <c r="P29"/>
      <c r="Q29"/>
      <c r="R29"/>
      <c r="S29"/>
      <c r="T29"/>
      <c r="U29"/>
      <c r="V29"/>
      <c r="W29"/>
    </row>
    <row r="30" spans="1:23" ht="12.75">
      <c r="A30" s="209"/>
      <c r="B30" s="3" t="s">
        <v>95</v>
      </c>
      <c r="C30" s="166">
        <v>1219.906</v>
      </c>
      <c r="D30" s="166">
        <v>6800.524</v>
      </c>
      <c r="E30" s="166">
        <v>10630.436</v>
      </c>
      <c r="F30" s="36">
        <v>0.057499841016485385</v>
      </c>
      <c r="G30"/>
      <c r="H30"/>
      <c r="I30"/>
      <c r="J30"/>
      <c r="K30"/>
      <c r="L30"/>
      <c r="M30"/>
      <c r="N30"/>
      <c r="O30"/>
      <c r="P30"/>
      <c r="Q30"/>
      <c r="R30"/>
      <c r="S30"/>
      <c r="T30"/>
      <c r="U30"/>
      <c r="V30"/>
      <c r="W30"/>
    </row>
    <row r="31" spans="1:23" ht="12.75">
      <c r="A31" s="209"/>
      <c r="B31" s="3" t="s">
        <v>94</v>
      </c>
      <c r="C31" s="166">
        <v>8451.979</v>
      </c>
      <c r="D31" s="166">
        <v>8026.786</v>
      </c>
      <c r="E31" s="166">
        <v>9357.787</v>
      </c>
      <c r="F31" s="36">
        <v>0.050616104999468864</v>
      </c>
      <c r="G31"/>
      <c r="H31"/>
      <c r="I31"/>
      <c r="J31"/>
      <c r="K31"/>
      <c r="L31"/>
      <c r="M31"/>
      <c r="N31"/>
      <c r="O31"/>
      <c r="P31"/>
      <c r="Q31"/>
      <c r="R31"/>
      <c r="S31"/>
      <c r="T31"/>
      <c r="U31"/>
      <c r="V31"/>
      <c r="W31"/>
    </row>
    <row r="32" spans="1:23" ht="12.75">
      <c r="A32" s="209"/>
      <c r="B32" s="3" t="s">
        <v>91</v>
      </c>
      <c r="C32" s="166">
        <v>9534.26</v>
      </c>
      <c r="D32" s="166">
        <v>8370.737</v>
      </c>
      <c r="E32" s="166">
        <v>8598.533</v>
      </c>
      <c r="F32" s="36">
        <v>0.04650931349146951</v>
      </c>
      <c r="G32"/>
      <c r="H32" s="47"/>
      <c r="I32" s="111"/>
      <c r="J32" s="47"/>
      <c r="K32" s="47"/>
      <c r="L32"/>
      <c r="M32" s="47"/>
      <c r="N32"/>
      <c r="O32" s="47"/>
      <c r="P32" s="47"/>
      <c r="Q32"/>
      <c r="R32" s="47"/>
      <c r="S32"/>
      <c r="T32" s="47"/>
      <c r="U32" s="47"/>
      <c r="V32"/>
      <c r="W32" s="47"/>
    </row>
    <row r="33" spans="1:23" ht="12.75">
      <c r="A33" s="209"/>
      <c r="B33" s="3" t="s">
        <v>111</v>
      </c>
      <c r="C33" s="50">
        <v>45139.81600000002</v>
      </c>
      <c r="D33" s="50">
        <v>63094.546</v>
      </c>
      <c r="E33" s="50">
        <v>52785.90500000003</v>
      </c>
      <c r="F33" s="36">
        <v>0.28551803006116616</v>
      </c>
      <c r="G33" s="163"/>
      <c r="H33" s="1"/>
      <c r="I33" s="1"/>
      <c r="J33" s="1"/>
      <c r="K33" s="1"/>
      <c r="L33" s="1"/>
      <c r="M33" s="1"/>
      <c r="N33" s="1"/>
      <c r="O33" s="1"/>
      <c r="P33" s="1"/>
      <c r="Q33" s="1"/>
      <c r="R33" s="1"/>
      <c r="S33" s="1"/>
      <c r="T33" s="1"/>
      <c r="U33" s="1"/>
      <c r="V33" s="1"/>
      <c r="W33" s="1"/>
    </row>
    <row r="34" spans="1:23" s="40" customFormat="1" ht="12.75">
      <c r="A34" s="210"/>
      <c r="B34" s="37" t="s">
        <v>113</v>
      </c>
      <c r="C34" s="65">
        <v>225410.303</v>
      </c>
      <c r="D34" s="65">
        <v>231112.037</v>
      </c>
      <c r="E34" s="65">
        <v>184877.659</v>
      </c>
      <c r="F34" s="39">
        <v>1</v>
      </c>
      <c r="G34"/>
      <c r="H34" s="47"/>
      <c r="I34"/>
      <c r="J34" s="47"/>
      <c r="K34" s="47"/>
      <c r="L34"/>
      <c r="M34" s="47"/>
      <c r="N34"/>
      <c r="O34" s="47"/>
      <c r="P34" s="47"/>
      <c r="Q34"/>
      <c r="R34" s="47"/>
      <c r="S34"/>
      <c r="T34" s="47"/>
      <c r="U34" s="47"/>
      <c r="V34"/>
      <c r="W34" s="47"/>
    </row>
    <row r="35" spans="1:23" ht="12.75">
      <c r="A35" s="203" t="s">
        <v>110</v>
      </c>
      <c r="B35" s="3" t="s">
        <v>281</v>
      </c>
      <c r="C35" s="166">
        <v>343323.277</v>
      </c>
      <c r="D35" s="166">
        <v>369219.574</v>
      </c>
      <c r="E35" s="166">
        <v>219194.973</v>
      </c>
      <c r="F35" s="36">
        <v>0.48924101742377657</v>
      </c>
      <c r="G35"/>
      <c r="H35"/>
      <c r="I35"/>
      <c r="J35"/>
      <c r="K35"/>
      <c r="L35"/>
      <c r="M35"/>
      <c r="N35"/>
      <c r="O35"/>
      <c r="P35"/>
      <c r="Q35"/>
      <c r="R35"/>
      <c r="S35"/>
      <c r="T35"/>
      <c r="U35"/>
      <c r="V35"/>
      <c r="W35"/>
    </row>
    <row r="36" spans="1:23" ht="12.75">
      <c r="A36" s="209"/>
      <c r="B36" s="3" t="s">
        <v>95</v>
      </c>
      <c r="C36" s="166">
        <v>7450.501</v>
      </c>
      <c r="D36" s="166">
        <v>19752.557</v>
      </c>
      <c r="E36" s="166">
        <v>35344.213</v>
      </c>
      <c r="F36" s="36">
        <v>0.07888793475278592</v>
      </c>
      <c r="G36"/>
      <c r="H36"/>
      <c r="I36"/>
      <c r="J36"/>
      <c r="K36"/>
      <c r="L36"/>
      <c r="M36"/>
      <c r="N36"/>
      <c r="O36"/>
      <c r="P36"/>
      <c r="Q36"/>
      <c r="R36"/>
      <c r="S36"/>
      <c r="T36"/>
      <c r="U36"/>
      <c r="V36"/>
      <c r="W36"/>
    </row>
    <row r="37" spans="1:23" ht="12.75">
      <c r="A37" s="209"/>
      <c r="B37" s="3" t="s">
        <v>90</v>
      </c>
      <c r="C37" s="166">
        <v>45909.198</v>
      </c>
      <c r="D37" s="166">
        <v>57922.944</v>
      </c>
      <c r="E37" s="166">
        <v>32543.419</v>
      </c>
      <c r="F37" s="36">
        <v>0.07263659017402858</v>
      </c>
      <c r="G37" s="3"/>
      <c r="H37" s="3"/>
      <c r="I37" s="3"/>
      <c r="J37" s="3"/>
      <c r="K37" s="3"/>
      <c r="L37" s="3"/>
      <c r="M37" s="3"/>
      <c r="N37" s="3"/>
      <c r="O37" s="3"/>
      <c r="P37" s="3"/>
      <c r="Q37" s="3"/>
      <c r="R37" s="3"/>
      <c r="S37" s="3"/>
      <c r="T37" s="3"/>
      <c r="U37" s="3"/>
      <c r="V37" s="3"/>
      <c r="W37" s="3"/>
    </row>
    <row r="38" spans="1:23" ht="12.75">
      <c r="A38" s="209"/>
      <c r="B38" s="3" t="s">
        <v>93</v>
      </c>
      <c r="C38" s="166">
        <v>25652.003</v>
      </c>
      <c r="D38" s="166">
        <v>37361.446</v>
      </c>
      <c r="E38" s="166">
        <v>31170.593</v>
      </c>
      <c r="F38" s="36">
        <v>0.06957245608466782</v>
      </c>
      <c r="G38" s="3"/>
      <c r="H38" s="3"/>
      <c r="I38" s="3"/>
      <c r="J38" s="3"/>
      <c r="K38" s="3"/>
      <c r="L38" s="3"/>
      <c r="M38" s="3"/>
      <c r="N38" s="3"/>
      <c r="O38" s="3"/>
      <c r="P38" s="3"/>
      <c r="Q38" s="3"/>
      <c r="R38" s="3"/>
      <c r="S38" s="3"/>
      <c r="T38" s="3"/>
      <c r="U38" s="3"/>
      <c r="V38" s="3"/>
      <c r="W38" s="3"/>
    </row>
    <row r="39" spans="1:23" ht="12.75">
      <c r="A39" s="209"/>
      <c r="B39" s="3" t="s">
        <v>89</v>
      </c>
      <c r="C39" s="166">
        <v>26568.34</v>
      </c>
      <c r="D39" s="166">
        <v>42414.051</v>
      </c>
      <c r="E39" s="166">
        <v>17240.892</v>
      </c>
      <c r="F39" s="36">
        <v>0.03848150086623314</v>
      </c>
      <c r="G39"/>
      <c r="H39" s="47"/>
      <c r="I39"/>
      <c r="J39" s="47"/>
      <c r="K39" s="47"/>
      <c r="L39"/>
      <c r="M39" s="47"/>
      <c r="N39"/>
      <c r="O39" s="47"/>
      <c r="P39" s="47"/>
      <c r="Q39"/>
      <c r="R39" s="47"/>
      <c r="S39"/>
      <c r="T39" s="47"/>
      <c r="U39" s="47"/>
      <c r="V39"/>
      <c r="W39" s="47"/>
    </row>
    <row r="40" spans="1:23" ht="12.75">
      <c r="A40" s="209"/>
      <c r="B40" s="3" t="s">
        <v>111</v>
      </c>
      <c r="C40" s="50">
        <v>125221.39000000001</v>
      </c>
      <c r="D40" s="50">
        <v>159525.83199999994</v>
      </c>
      <c r="E40" s="50">
        <v>112536.56400000001</v>
      </c>
      <c r="F40" s="36">
        <v>0.25118050069850806</v>
      </c>
      <c r="G40" s="163"/>
      <c r="H40" s="47"/>
      <c r="I40"/>
      <c r="J40" s="47"/>
      <c r="K40" s="47"/>
      <c r="L40"/>
      <c r="M40" s="47"/>
      <c r="N40"/>
      <c r="O40" s="47"/>
      <c r="P40" s="47"/>
      <c r="Q40"/>
      <c r="R40" s="47"/>
      <c r="S40"/>
      <c r="T40" s="47"/>
      <c r="U40" s="47"/>
      <c r="V40"/>
      <c r="W40" s="47"/>
    </row>
    <row r="41" spans="1:23" s="40" customFormat="1" ht="12.75">
      <c r="A41" s="210"/>
      <c r="B41" s="37" t="s">
        <v>113</v>
      </c>
      <c r="C41" s="65">
        <v>574124.709</v>
      </c>
      <c r="D41" s="65">
        <v>686196.404</v>
      </c>
      <c r="E41" s="65">
        <v>448030.654</v>
      </c>
      <c r="F41" s="39">
        <v>1</v>
      </c>
      <c r="G41"/>
      <c r="H41"/>
      <c r="I41"/>
      <c r="J41"/>
      <c r="K41"/>
      <c r="L41"/>
      <c r="M41"/>
      <c r="N41"/>
      <c r="O41"/>
      <c r="P41"/>
      <c r="Q41"/>
      <c r="R41"/>
      <c r="S41"/>
      <c r="T41"/>
      <c r="U41"/>
      <c r="V41"/>
      <c r="W41"/>
    </row>
    <row r="42" spans="1:23" ht="12.75">
      <c r="A42" s="203" t="s">
        <v>109</v>
      </c>
      <c r="B42" s="3" t="s">
        <v>281</v>
      </c>
      <c r="C42" s="166">
        <v>419401.663</v>
      </c>
      <c r="D42" s="166">
        <v>417896.835</v>
      </c>
      <c r="E42" s="166">
        <v>361975.541</v>
      </c>
      <c r="F42" s="36">
        <v>0.32019241308362406</v>
      </c>
      <c r="G42"/>
      <c r="H42"/>
      <c r="I42"/>
      <c r="J42"/>
      <c r="K42"/>
      <c r="L42"/>
      <c r="M42"/>
      <c r="N42"/>
      <c r="O42"/>
      <c r="P42"/>
      <c r="Q42"/>
      <c r="R42"/>
      <c r="S42"/>
      <c r="T42"/>
      <c r="U42"/>
      <c r="V42"/>
      <c r="W42"/>
    </row>
    <row r="43" spans="1:23" ht="12.75">
      <c r="A43" s="209"/>
      <c r="B43" s="3" t="s">
        <v>90</v>
      </c>
      <c r="C43" s="166">
        <v>87799.972</v>
      </c>
      <c r="D43" s="166">
        <v>80044.558</v>
      </c>
      <c r="E43" s="166">
        <v>95177.442</v>
      </c>
      <c r="F43" s="36">
        <v>0.08419103329721017</v>
      </c>
      <c r="G43"/>
      <c r="H43"/>
      <c r="I43"/>
      <c r="J43"/>
      <c r="K43"/>
      <c r="L43"/>
      <c r="M43"/>
      <c r="N43"/>
      <c r="O43"/>
      <c r="P43"/>
      <c r="Q43"/>
      <c r="R43"/>
      <c r="S43"/>
      <c r="T43"/>
      <c r="U43"/>
      <c r="V43"/>
      <c r="W43"/>
    </row>
    <row r="44" spans="1:23" ht="12.75">
      <c r="A44" s="209"/>
      <c r="B44" s="3" t="s">
        <v>89</v>
      </c>
      <c r="C44" s="166">
        <v>79376.927</v>
      </c>
      <c r="D44" s="166">
        <v>73369.143</v>
      </c>
      <c r="E44" s="166">
        <v>72129.03</v>
      </c>
      <c r="F44" s="36">
        <v>0.06380311803741764</v>
      </c>
      <c r="G44"/>
      <c r="H44"/>
      <c r="I44"/>
      <c r="J44"/>
      <c r="K44"/>
      <c r="L44"/>
      <c r="M44"/>
      <c r="N44"/>
      <c r="O44"/>
      <c r="P44"/>
      <c r="Q44"/>
      <c r="R44"/>
      <c r="S44"/>
      <c r="T44"/>
      <c r="U44"/>
      <c r="V44"/>
      <c r="W44"/>
    </row>
    <row r="45" spans="1:23" ht="12.75">
      <c r="A45" s="209"/>
      <c r="B45" s="3" t="s">
        <v>94</v>
      </c>
      <c r="C45" s="166">
        <v>52786.695</v>
      </c>
      <c r="D45" s="166">
        <v>46518.335</v>
      </c>
      <c r="E45" s="166">
        <v>71077.857</v>
      </c>
      <c r="F45" s="36">
        <v>0.06287328278250369</v>
      </c>
      <c r="G45"/>
      <c r="H45" s="47"/>
      <c r="I45"/>
      <c r="J45" s="47"/>
      <c r="K45" s="47"/>
      <c r="L45"/>
      <c r="M45" s="47"/>
      <c r="N45"/>
      <c r="O45" s="47"/>
      <c r="P45" s="47"/>
      <c r="Q45"/>
      <c r="R45" s="47"/>
      <c r="S45"/>
      <c r="T45" s="47"/>
      <c r="U45" s="47"/>
      <c r="V45"/>
      <c r="W45" s="47"/>
    </row>
    <row r="46" spans="1:23" ht="12.75">
      <c r="A46" s="209"/>
      <c r="B46" s="3" t="s">
        <v>91</v>
      </c>
      <c r="C46" s="166">
        <v>54636.48</v>
      </c>
      <c r="D46" s="166">
        <v>73266.586</v>
      </c>
      <c r="E46" s="166">
        <v>54449.042</v>
      </c>
      <c r="F46" s="36">
        <v>0.04816394527626825</v>
      </c>
      <c r="G46" s="1"/>
      <c r="H46" s="1"/>
      <c r="I46" s="1"/>
      <c r="J46" s="1"/>
      <c r="K46" s="1"/>
      <c r="L46" s="1"/>
      <c r="M46" s="1"/>
      <c r="N46" s="1"/>
      <c r="O46" s="1"/>
      <c r="P46" s="1"/>
      <c r="Q46" s="1"/>
      <c r="R46" s="1"/>
      <c r="S46" s="1"/>
      <c r="T46" s="1"/>
      <c r="U46" s="1"/>
      <c r="V46" s="1"/>
      <c r="W46" s="1"/>
    </row>
    <row r="47" spans="1:23" ht="12.75">
      <c r="A47" s="209"/>
      <c r="B47" s="3" t="s">
        <v>111</v>
      </c>
      <c r="C47" s="50">
        <v>524046.672</v>
      </c>
      <c r="D47" s="50">
        <v>484383.00399999984</v>
      </c>
      <c r="E47" s="50">
        <v>475684.89800000004</v>
      </c>
      <c r="F47" s="36">
        <v>0.4207762075229762</v>
      </c>
      <c r="G47" s="163"/>
      <c r="H47" s="1"/>
      <c r="I47" s="1"/>
      <c r="J47" s="1"/>
      <c r="K47" s="1"/>
      <c r="L47" s="1"/>
      <c r="M47" s="1"/>
      <c r="N47" s="1"/>
      <c r="O47" s="1"/>
      <c r="P47" s="1"/>
      <c r="Q47" s="1"/>
      <c r="R47" s="1"/>
      <c r="S47" s="1"/>
      <c r="T47" s="1"/>
      <c r="U47" s="1"/>
      <c r="V47" s="1"/>
      <c r="W47" s="1"/>
    </row>
    <row r="48" spans="1:23" s="40" customFormat="1" ht="12.75">
      <c r="A48" s="210"/>
      <c r="B48" s="37" t="s">
        <v>113</v>
      </c>
      <c r="C48" s="65">
        <v>1218048.409</v>
      </c>
      <c r="D48" s="65">
        <v>1175478.461</v>
      </c>
      <c r="E48" s="65">
        <v>1130493.81</v>
      </c>
      <c r="F48" s="39">
        <v>1</v>
      </c>
      <c r="G48"/>
      <c r="H48" s="47"/>
      <c r="I48"/>
      <c r="J48" s="47"/>
      <c r="K48" s="47"/>
      <c r="L48"/>
      <c r="M48" s="47"/>
      <c r="N48"/>
      <c r="O48" s="47"/>
      <c r="P48" s="47"/>
      <c r="Q48"/>
      <c r="R48" s="47"/>
      <c r="S48"/>
      <c r="T48" s="47"/>
      <c r="U48" s="47"/>
      <c r="V48"/>
      <c r="W48" s="47"/>
    </row>
    <row r="49" spans="1:23" ht="12.75">
      <c r="A49" s="200" t="s">
        <v>189</v>
      </c>
      <c r="B49" s="3" t="s">
        <v>281</v>
      </c>
      <c r="C49" s="166">
        <v>432464.974</v>
      </c>
      <c r="D49" s="166">
        <v>497700.31</v>
      </c>
      <c r="E49" s="166">
        <v>539739.033</v>
      </c>
      <c r="F49" s="36">
        <v>0.21989552556394873</v>
      </c>
      <c r="G49"/>
      <c r="H49"/>
      <c r="I49"/>
      <c r="J49"/>
      <c r="K49"/>
      <c r="L49"/>
      <c r="M49"/>
      <c r="N49"/>
      <c r="O49"/>
      <c r="P49"/>
      <c r="Q49"/>
      <c r="R49"/>
      <c r="S49"/>
      <c r="T49"/>
      <c r="U49"/>
      <c r="V49"/>
      <c r="W49"/>
    </row>
    <row r="50" spans="1:23" ht="12.75">
      <c r="A50" s="212"/>
      <c r="B50" s="3" t="s">
        <v>89</v>
      </c>
      <c r="C50" s="166">
        <v>196941.478</v>
      </c>
      <c r="D50" s="166">
        <v>183940.51</v>
      </c>
      <c r="E50" s="166">
        <v>183295.665</v>
      </c>
      <c r="F50" s="36">
        <v>0.0746766383834398</v>
      </c>
      <c r="G50"/>
      <c r="H50"/>
      <c r="I50"/>
      <c r="J50"/>
      <c r="K50"/>
      <c r="L50"/>
      <c r="M50"/>
      <c r="N50"/>
      <c r="O50"/>
      <c r="P50"/>
      <c r="Q50"/>
      <c r="R50"/>
      <c r="S50"/>
      <c r="T50"/>
      <c r="U50"/>
      <c r="V50"/>
      <c r="W50"/>
    </row>
    <row r="51" spans="1:23" ht="12.75">
      <c r="A51" s="212"/>
      <c r="B51" s="3" t="s">
        <v>94</v>
      </c>
      <c r="C51" s="166">
        <v>95027.793</v>
      </c>
      <c r="D51" s="166">
        <v>130532.673</v>
      </c>
      <c r="E51" s="166">
        <v>140663.085</v>
      </c>
      <c r="F51" s="36">
        <v>0.05730766372703934</v>
      </c>
      <c r="G51" s="3"/>
      <c r="H51" s="3"/>
      <c r="I51" s="3"/>
      <c r="J51" s="3"/>
      <c r="K51" s="3"/>
      <c r="L51" s="3"/>
      <c r="M51" s="3"/>
      <c r="N51" s="3"/>
      <c r="O51" s="3"/>
      <c r="P51" s="3"/>
      <c r="Q51" s="3"/>
      <c r="R51" s="3"/>
      <c r="S51" s="3"/>
      <c r="T51" s="3"/>
      <c r="U51" s="3"/>
      <c r="V51" s="3"/>
      <c r="W51" s="3"/>
    </row>
    <row r="52" spans="1:23" ht="12.75">
      <c r="A52" s="212"/>
      <c r="B52" s="3" t="s">
        <v>135</v>
      </c>
      <c r="C52" s="166">
        <v>106212.303</v>
      </c>
      <c r="D52" s="166">
        <v>105589.865</v>
      </c>
      <c r="E52" s="166">
        <v>134017.023</v>
      </c>
      <c r="F52" s="36">
        <v>0.05459998611421679</v>
      </c>
      <c r="G52" s="3"/>
      <c r="H52" s="3"/>
      <c r="I52" s="3"/>
      <c r="J52" s="3"/>
      <c r="K52" s="3"/>
      <c r="L52" s="3"/>
      <c r="M52" s="3"/>
      <c r="N52" s="3"/>
      <c r="O52" s="3"/>
      <c r="P52" s="3"/>
      <c r="Q52" s="3"/>
      <c r="R52" s="3"/>
      <c r="S52" s="3"/>
      <c r="T52" s="3"/>
      <c r="U52" s="3"/>
      <c r="V52" s="3"/>
      <c r="W52" s="3"/>
    </row>
    <row r="53" spans="1:23" ht="12.75">
      <c r="A53" s="212"/>
      <c r="B53" s="3" t="s">
        <v>90</v>
      </c>
      <c r="C53" s="166">
        <v>91658.148</v>
      </c>
      <c r="D53" s="166">
        <v>127563.928</v>
      </c>
      <c r="E53" s="166">
        <v>121827.494</v>
      </c>
      <c r="F53" s="36">
        <v>0.0496338400288882</v>
      </c>
      <c r="G53"/>
      <c r="H53" s="47"/>
      <c r="I53"/>
      <c r="J53" s="47"/>
      <c r="K53" s="47"/>
      <c r="L53"/>
      <c r="M53" s="47"/>
      <c r="N53"/>
      <c r="O53" s="47"/>
      <c r="P53" s="47"/>
      <c r="Q53"/>
      <c r="R53" s="47"/>
      <c r="S53"/>
      <c r="T53" s="47"/>
      <c r="U53" s="47"/>
      <c r="V53"/>
      <c r="W53" s="47"/>
    </row>
    <row r="54" spans="1:23" ht="12.75">
      <c r="A54" s="212"/>
      <c r="B54" s="3" t="s">
        <v>111</v>
      </c>
      <c r="C54" s="50">
        <v>1110597.7149999999</v>
      </c>
      <c r="D54" s="50">
        <v>1250085.8460000004</v>
      </c>
      <c r="E54" s="50">
        <v>1334982.555</v>
      </c>
      <c r="F54" s="36">
        <v>0.5438863461824671</v>
      </c>
      <c r="G54" s="163"/>
      <c r="H54" s="47"/>
      <c r="I54"/>
      <c r="J54" s="47"/>
      <c r="K54" s="47"/>
      <c r="L54"/>
      <c r="M54" s="47"/>
      <c r="N54"/>
      <c r="O54" s="47"/>
      <c r="P54" s="47"/>
      <c r="Q54"/>
      <c r="R54" s="47"/>
      <c r="S54"/>
      <c r="T54" s="47"/>
      <c r="U54" s="47"/>
      <c r="V54"/>
      <c r="W54" s="47"/>
    </row>
    <row r="55" spans="1:23" s="40" customFormat="1" ht="12.75">
      <c r="A55" s="213"/>
      <c r="B55" s="37" t="s">
        <v>113</v>
      </c>
      <c r="C55" s="65">
        <v>2032902.411</v>
      </c>
      <c r="D55" s="65">
        <v>2295413.132</v>
      </c>
      <c r="E55" s="65">
        <v>2454524.855</v>
      </c>
      <c r="F55" s="39">
        <v>1</v>
      </c>
      <c r="G55"/>
      <c r="H55"/>
      <c r="I55"/>
      <c r="J55"/>
      <c r="K55"/>
      <c r="L55"/>
      <c r="M55"/>
      <c r="N55"/>
      <c r="O55"/>
      <c r="P55"/>
      <c r="Q55"/>
      <c r="R55"/>
      <c r="S55"/>
      <c r="T55"/>
      <c r="U55"/>
      <c r="V55"/>
      <c r="W55"/>
    </row>
    <row r="56" spans="1:23" ht="12.75">
      <c r="A56" s="200" t="s">
        <v>209</v>
      </c>
      <c r="B56" s="3" t="s">
        <v>281</v>
      </c>
      <c r="C56" s="166">
        <v>548192.059</v>
      </c>
      <c r="D56" s="166">
        <v>517540.177</v>
      </c>
      <c r="E56" s="166">
        <v>525956.462</v>
      </c>
      <c r="F56" s="36">
        <v>0.19183337836204414</v>
      </c>
      <c r="G56"/>
      <c r="H56"/>
      <c r="I56"/>
      <c r="J56"/>
      <c r="K56"/>
      <c r="L56"/>
      <c r="M56"/>
      <c r="N56"/>
      <c r="O56"/>
      <c r="P56"/>
      <c r="Q56"/>
      <c r="R56"/>
      <c r="S56"/>
      <c r="T56"/>
      <c r="U56"/>
      <c r="V56"/>
      <c r="W56"/>
    </row>
    <row r="57" spans="1:23" ht="12.75">
      <c r="A57" s="201"/>
      <c r="B57" s="3" t="s">
        <v>94</v>
      </c>
      <c r="C57" s="166">
        <v>175060.872</v>
      </c>
      <c r="D57" s="166">
        <v>260821.161</v>
      </c>
      <c r="E57" s="166">
        <v>255309.441</v>
      </c>
      <c r="F57" s="36">
        <v>0.09311963277058279</v>
      </c>
      <c r="G57"/>
      <c r="H57"/>
      <c r="I57"/>
      <c r="J57"/>
      <c r="K57"/>
      <c r="L57"/>
      <c r="M57"/>
      <c r="N57"/>
      <c r="O57"/>
      <c r="P57"/>
      <c r="Q57"/>
      <c r="R57"/>
      <c r="S57"/>
      <c r="T57"/>
      <c r="U57"/>
      <c r="V57"/>
      <c r="W57"/>
    </row>
    <row r="58" spans="1:23" ht="12.75">
      <c r="A58" s="201"/>
      <c r="B58" s="3" t="s">
        <v>95</v>
      </c>
      <c r="C58" s="166">
        <v>48535.885</v>
      </c>
      <c r="D58" s="166">
        <v>132653.761</v>
      </c>
      <c r="E58" s="166">
        <v>248376.169</v>
      </c>
      <c r="F58" s="36">
        <v>0.09059084362745602</v>
      </c>
      <c r="G58"/>
      <c r="H58"/>
      <c r="I58"/>
      <c r="J58"/>
      <c r="K58"/>
      <c r="L58"/>
      <c r="M58"/>
      <c r="N58"/>
      <c r="O58"/>
      <c r="P58"/>
      <c r="Q58"/>
      <c r="R58"/>
      <c r="S58"/>
      <c r="T58"/>
      <c r="U58"/>
      <c r="V58"/>
      <c r="W58"/>
    </row>
    <row r="59" spans="1:23" ht="12.75">
      <c r="A59" s="201"/>
      <c r="B59" s="3" t="s">
        <v>89</v>
      </c>
      <c r="C59" s="166">
        <v>130868.571</v>
      </c>
      <c r="D59" s="166">
        <v>183674.253</v>
      </c>
      <c r="E59" s="166">
        <v>169180.448</v>
      </c>
      <c r="F59" s="36">
        <v>0.06170559587619276</v>
      </c>
      <c r="G59"/>
      <c r="H59" s="47"/>
      <c r="I59"/>
      <c r="J59" s="47"/>
      <c r="K59" s="47"/>
      <c r="L59"/>
      <c r="M59" s="47"/>
      <c r="N59"/>
      <c r="O59" s="47"/>
      <c r="P59" s="47"/>
      <c r="Q59"/>
      <c r="R59" s="47"/>
      <c r="S59"/>
      <c r="T59" s="47"/>
      <c r="U59" s="47"/>
      <c r="V59"/>
      <c r="W59" s="47"/>
    </row>
    <row r="60" spans="1:23" ht="12.75">
      <c r="A60" s="201"/>
      <c r="B60" s="3" t="s">
        <v>93</v>
      </c>
      <c r="C60" s="166">
        <v>115677.481</v>
      </c>
      <c r="D60" s="166">
        <v>128105.752</v>
      </c>
      <c r="E60" s="166">
        <v>145245.3</v>
      </c>
      <c r="F60" s="36">
        <v>0.05297567118817642</v>
      </c>
      <c r="G60" s="1"/>
      <c r="H60" s="1"/>
      <c r="I60" s="1"/>
      <c r="J60" s="1"/>
      <c r="K60" s="1"/>
      <c r="L60" s="1"/>
      <c r="M60" s="1"/>
      <c r="N60" s="1"/>
      <c r="O60" s="1"/>
      <c r="P60" s="1"/>
      <c r="Q60" s="1"/>
      <c r="R60" s="1"/>
      <c r="S60" s="1"/>
      <c r="T60" s="1"/>
      <c r="U60" s="1"/>
      <c r="V60" s="1"/>
      <c r="W60" s="1"/>
    </row>
    <row r="61" spans="1:23" ht="12.75">
      <c r="A61" s="201"/>
      <c r="B61" s="3" t="s">
        <v>111</v>
      </c>
      <c r="C61" s="50">
        <v>1126681.448</v>
      </c>
      <c r="D61" s="50">
        <v>1421250.874</v>
      </c>
      <c r="E61" s="50">
        <v>1397668.089</v>
      </c>
      <c r="F61" s="36">
        <v>0.5097748781755479</v>
      </c>
      <c r="G61" s="163"/>
      <c r="H61" s="1"/>
      <c r="I61" s="1"/>
      <c r="J61" s="1"/>
      <c r="K61" s="1"/>
      <c r="L61" s="1"/>
      <c r="M61" s="1"/>
      <c r="N61" s="1"/>
      <c r="O61" s="1"/>
      <c r="P61" s="1"/>
      <c r="Q61" s="1"/>
      <c r="R61" s="1"/>
      <c r="S61" s="1"/>
      <c r="T61" s="1"/>
      <c r="U61" s="1"/>
      <c r="V61" s="1"/>
      <c r="W61" s="1"/>
    </row>
    <row r="62" spans="1:23" s="40" customFormat="1" ht="12.75">
      <c r="A62" s="202"/>
      <c r="B62" s="37" t="s">
        <v>113</v>
      </c>
      <c r="C62" s="65">
        <v>2145016.316</v>
      </c>
      <c r="D62" s="65">
        <v>2644045.978</v>
      </c>
      <c r="E62" s="65">
        <v>2741735.909</v>
      </c>
      <c r="F62" s="39">
        <v>1</v>
      </c>
      <c r="G62"/>
      <c r="H62" s="47"/>
      <c r="I62"/>
      <c r="J62" s="47"/>
      <c r="K62" s="47"/>
      <c r="L62"/>
      <c r="M62" s="47"/>
      <c r="N62"/>
      <c r="O62" s="47"/>
      <c r="P62" s="47"/>
      <c r="Q62"/>
      <c r="R62" s="47"/>
      <c r="S62"/>
      <c r="T62" s="47"/>
      <c r="U62" s="47"/>
      <c r="V62"/>
      <c r="W62" s="47"/>
    </row>
    <row r="63" spans="1:23" s="71" customFormat="1" ht="15.75" customHeight="1">
      <c r="A63" s="196" t="s">
        <v>122</v>
      </c>
      <c r="B63" s="196"/>
      <c r="C63" s="196"/>
      <c r="D63" s="196"/>
      <c r="E63" s="196"/>
      <c r="F63" s="196"/>
      <c r="G63" s="49"/>
      <c r="H63" s="49"/>
      <c r="I63" s="49"/>
      <c r="J63" s="49"/>
      <c r="K63" s="49"/>
      <c r="L63" s="49"/>
      <c r="M63" s="49"/>
      <c r="N63" s="49"/>
      <c r="O63" s="49"/>
      <c r="P63" s="49"/>
      <c r="Q63" s="49"/>
      <c r="R63" s="49"/>
      <c r="S63" s="49"/>
      <c r="T63" s="49"/>
      <c r="U63" s="49"/>
      <c r="V63" s="49"/>
      <c r="W63" s="49"/>
    </row>
    <row r="64" spans="1:23" s="71" customFormat="1" ht="15.75" customHeight="1">
      <c r="A64" s="197" t="s">
        <v>1</v>
      </c>
      <c r="B64" s="197"/>
      <c r="C64" s="197"/>
      <c r="D64" s="197"/>
      <c r="E64" s="197"/>
      <c r="F64" s="197"/>
      <c r="G64" s="49"/>
      <c r="H64" s="49"/>
      <c r="I64" s="49"/>
      <c r="J64" s="49"/>
      <c r="K64" s="49"/>
      <c r="L64" s="49"/>
      <c r="M64" s="49"/>
      <c r="N64" s="49"/>
      <c r="O64" s="49"/>
      <c r="P64" s="49"/>
      <c r="Q64" s="49"/>
      <c r="R64" s="49"/>
      <c r="S64" s="49"/>
      <c r="T64" s="49"/>
      <c r="U64" s="49"/>
      <c r="V64" s="49"/>
      <c r="W64" s="49"/>
    </row>
    <row r="65" spans="1:23" s="71" customFormat="1" ht="15.75" customHeight="1">
      <c r="A65" s="197" t="s">
        <v>23</v>
      </c>
      <c r="B65" s="197"/>
      <c r="C65" s="197"/>
      <c r="D65" s="197"/>
      <c r="E65" s="197"/>
      <c r="F65" s="197"/>
      <c r="G65" s="49"/>
      <c r="H65" s="49"/>
      <c r="I65" s="49"/>
      <c r="J65" s="49"/>
      <c r="K65" s="49"/>
      <c r="L65" s="49"/>
      <c r="M65" s="49"/>
      <c r="N65" s="49"/>
      <c r="O65" s="49"/>
      <c r="P65" s="49"/>
      <c r="Q65" s="49"/>
      <c r="R65" s="49"/>
      <c r="S65" s="49"/>
      <c r="T65" s="49"/>
      <c r="U65" s="49"/>
      <c r="V65" s="49"/>
      <c r="W65" s="49"/>
    </row>
    <row r="66" spans="1:23" s="71" customFormat="1" ht="15.75" customHeight="1">
      <c r="A66" s="198"/>
      <c r="B66" s="198"/>
      <c r="C66" s="198"/>
      <c r="D66" s="198"/>
      <c r="E66" s="198"/>
      <c r="F66" s="198"/>
      <c r="G66" s="49"/>
      <c r="H66" s="73"/>
      <c r="I66" s="49"/>
      <c r="J66" s="73"/>
      <c r="K66" s="73"/>
      <c r="L66" s="49"/>
      <c r="M66" s="73"/>
      <c r="N66" s="49"/>
      <c r="O66" s="73"/>
      <c r="P66" s="73"/>
      <c r="Q66" s="49"/>
      <c r="R66" s="73"/>
      <c r="S66" s="49"/>
      <c r="T66" s="73"/>
      <c r="U66" s="73"/>
      <c r="V66" s="49"/>
      <c r="W66" s="73"/>
    </row>
    <row r="67" spans="1:8" s="3" customFormat="1" ht="12.75">
      <c r="A67" s="14" t="s">
        <v>24</v>
      </c>
      <c r="B67" s="1" t="s">
        <v>88</v>
      </c>
      <c r="C67" s="1">
        <v>2010</v>
      </c>
      <c r="D67" s="215" t="s">
        <v>27</v>
      </c>
      <c r="E67" s="215"/>
      <c r="F67" s="17" t="s">
        <v>26</v>
      </c>
      <c r="H67"/>
    </row>
    <row r="68" spans="1:6" s="3" customFormat="1" ht="12.75">
      <c r="A68" s="17"/>
      <c r="B68" s="17"/>
      <c r="C68" s="17"/>
      <c r="D68" s="16">
        <v>2011</v>
      </c>
      <c r="E68" s="16">
        <v>2012</v>
      </c>
      <c r="F68" s="35">
        <v>2012</v>
      </c>
    </row>
    <row r="69" spans="1:23" ht="12.75">
      <c r="A69" s="203" t="s">
        <v>108</v>
      </c>
      <c r="B69" s="3" t="s">
        <v>281</v>
      </c>
      <c r="C69" s="166">
        <v>285050.625</v>
      </c>
      <c r="D69" s="166">
        <v>347315.073</v>
      </c>
      <c r="E69" s="166">
        <v>427306.258</v>
      </c>
      <c r="F69" s="45">
        <v>0.23091227152908902</v>
      </c>
      <c r="G69"/>
      <c r="H69"/>
      <c r="I69"/>
      <c r="J69"/>
      <c r="K69"/>
      <c r="L69"/>
      <c r="M69"/>
      <c r="N69"/>
      <c r="O69"/>
      <c r="P69"/>
      <c r="Q69"/>
      <c r="R69"/>
      <c r="S69"/>
      <c r="T69"/>
      <c r="U69"/>
      <c r="V69"/>
      <c r="W69"/>
    </row>
    <row r="70" spans="1:23" ht="12.75">
      <c r="A70" s="209"/>
      <c r="B70" s="3" t="s">
        <v>95</v>
      </c>
      <c r="C70" s="166">
        <v>148221.492</v>
      </c>
      <c r="D70" s="166">
        <v>200952.073</v>
      </c>
      <c r="E70" s="166">
        <v>237677.843</v>
      </c>
      <c r="F70" s="46">
        <v>0.12843886461233198</v>
      </c>
      <c r="G70"/>
      <c r="H70"/>
      <c r="I70"/>
      <c r="J70"/>
      <c r="K70"/>
      <c r="L70"/>
      <c r="M70"/>
      <c r="N70"/>
      <c r="O70"/>
      <c r="P70"/>
      <c r="Q70"/>
      <c r="R70"/>
      <c r="S70"/>
      <c r="T70"/>
      <c r="U70"/>
      <c r="V70"/>
      <c r="W70"/>
    </row>
    <row r="71" spans="1:23" ht="12.75">
      <c r="A71" s="209"/>
      <c r="B71" s="3" t="s">
        <v>135</v>
      </c>
      <c r="C71" s="166">
        <v>76800.655</v>
      </c>
      <c r="D71" s="166">
        <v>89022.701</v>
      </c>
      <c r="E71" s="166">
        <v>88369.736</v>
      </c>
      <c r="F71" s="46">
        <v>0.047754171843151234</v>
      </c>
      <c r="G71" s="3"/>
      <c r="H71" s="3"/>
      <c r="I71" s="3"/>
      <c r="J71" s="3"/>
      <c r="K71" s="3"/>
      <c r="L71" s="3"/>
      <c r="M71" s="3"/>
      <c r="N71" s="3"/>
      <c r="O71" s="3"/>
      <c r="P71" s="3"/>
      <c r="Q71" s="3"/>
      <c r="R71" s="3"/>
      <c r="S71" s="3"/>
      <c r="T71" s="3"/>
      <c r="U71" s="3"/>
      <c r="V71" s="3"/>
      <c r="W71" s="3"/>
    </row>
    <row r="72" spans="1:23" ht="12.75">
      <c r="A72" s="209"/>
      <c r="B72" s="3" t="s">
        <v>90</v>
      </c>
      <c r="C72" s="166">
        <v>59834.848</v>
      </c>
      <c r="D72" s="166">
        <v>80084.53</v>
      </c>
      <c r="E72" s="166">
        <v>80287.71</v>
      </c>
      <c r="F72" s="46">
        <v>0.04338672122131373</v>
      </c>
      <c r="G72" s="3"/>
      <c r="H72" s="3"/>
      <c r="I72" s="3"/>
      <c r="J72" s="3"/>
      <c r="K72" s="3"/>
      <c r="L72" s="3"/>
      <c r="M72" s="3"/>
      <c r="N72" s="3"/>
      <c r="O72" s="3"/>
      <c r="P72" s="3"/>
      <c r="Q72" s="3"/>
      <c r="R72" s="3"/>
      <c r="S72" s="3"/>
      <c r="T72" s="3"/>
      <c r="U72" s="3"/>
      <c r="V72" s="3"/>
      <c r="W72" s="3"/>
    </row>
    <row r="73" spans="1:23" ht="12.75">
      <c r="A73" s="209"/>
      <c r="B73" s="3" t="s">
        <v>94</v>
      </c>
      <c r="C73" s="166">
        <v>38520.644</v>
      </c>
      <c r="D73" s="166">
        <v>56932.064</v>
      </c>
      <c r="E73" s="166">
        <v>75988.99</v>
      </c>
      <c r="F73" s="46">
        <v>0.04106373347825211</v>
      </c>
      <c r="G73"/>
      <c r="H73" s="47"/>
      <c r="I73"/>
      <c r="J73" s="47"/>
      <c r="K73" s="47"/>
      <c r="L73"/>
      <c r="M73" s="47"/>
      <c r="N73"/>
      <c r="O73" s="47"/>
      <c r="P73" s="47"/>
      <c r="Q73"/>
      <c r="R73" s="47"/>
      <c r="S73"/>
      <c r="T73" s="47"/>
      <c r="U73" s="47"/>
      <c r="V73"/>
      <c r="W73" s="47"/>
    </row>
    <row r="74" spans="1:23" ht="12.75">
      <c r="A74" s="209"/>
      <c r="B74" s="3" t="s">
        <v>111</v>
      </c>
      <c r="C74" s="50">
        <v>789456.6910000001</v>
      </c>
      <c r="D74" s="50">
        <v>987815.984</v>
      </c>
      <c r="E74" s="50">
        <v>940882.8859999999</v>
      </c>
      <c r="F74" s="46">
        <v>0.508444237315862</v>
      </c>
      <c r="G74" s="163"/>
      <c r="H74" s="47"/>
      <c r="I74"/>
      <c r="J74" s="47"/>
      <c r="K74" s="47"/>
      <c r="L74"/>
      <c r="M74" s="47"/>
      <c r="N74"/>
      <c r="O74" s="47"/>
      <c r="P74" s="47"/>
      <c r="Q74"/>
      <c r="R74" s="47"/>
      <c r="S74"/>
      <c r="T74" s="47"/>
      <c r="U74" s="47"/>
      <c r="V74"/>
      <c r="W74" s="47"/>
    </row>
    <row r="75" spans="1:23" s="40" customFormat="1" ht="12.75">
      <c r="A75" s="210"/>
      <c r="B75" s="37" t="s">
        <v>113</v>
      </c>
      <c r="C75" s="65">
        <v>1397884.955</v>
      </c>
      <c r="D75" s="65">
        <v>1762122.425</v>
      </c>
      <c r="E75" s="65">
        <v>1850513.423</v>
      </c>
      <c r="F75" s="39">
        <v>1</v>
      </c>
      <c r="G75"/>
      <c r="H75"/>
      <c r="I75"/>
      <c r="J75"/>
      <c r="K75"/>
      <c r="L75"/>
      <c r="M75"/>
      <c r="N75"/>
      <c r="O75"/>
      <c r="P75"/>
      <c r="Q75"/>
      <c r="R75"/>
      <c r="S75"/>
      <c r="T75"/>
      <c r="U75"/>
      <c r="V75"/>
      <c r="W75"/>
    </row>
    <row r="76" spans="1:23" ht="12.75">
      <c r="A76" s="203" t="s">
        <v>208</v>
      </c>
      <c r="B76" s="3" t="s">
        <v>281</v>
      </c>
      <c r="C76" s="166">
        <v>626070.458</v>
      </c>
      <c r="D76" s="166">
        <v>722151.571</v>
      </c>
      <c r="E76" s="166">
        <v>662041.302</v>
      </c>
      <c r="F76" s="36">
        <v>0.16103739885946186</v>
      </c>
      <c r="G76"/>
      <c r="H76"/>
      <c r="I76"/>
      <c r="J76"/>
      <c r="K76"/>
      <c r="L76"/>
      <c r="M76"/>
      <c r="N76"/>
      <c r="O76"/>
      <c r="P76"/>
      <c r="Q76"/>
      <c r="R76"/>
      <c r="S76"/>
      <c r="T76"/>
      <c r="U76"/>
      <c r="V76"/>
      <c r="W76"/>
    </row>
    <row r="77" spans="1:23" ht="12.75">
      <c r="A77" s="209"/>
      <c r="B77" s="3" t="s">
        <v>95</v>
      </c>
      <c r="C77" s="166">
        <v>601755.207</v>
      </c>
      <c r="D77" s="166">
        <v>645087.746</v>
      </c>
      <c r="E77" s="166">
        <v>640093.044</v>
      </c>
      <c r="F77" s="36">
        <v>0.15569862261221137</v>
      </c>
      <c r="G77"/>
      <c r="H77"/>
      <c r="I77"/>
      <c r="J77"/>
      <c r="K77"/>
      <c r="L77"/>
      <c r="M77"/>
      <c r="N77"/>
      <c r="O77"/>
      <c r="P77"/>
      <c r="Q77"/>
      <c r="R77"/>
      <c r="S77"/>
      <c r="T77"/>
      <c r="U77"/>
      <c r="V77"/>
      <c r="W77"/>
    </row>
    <row r="78" spans="1:23" ht="12.75">
      <c r="A78" s="209"/>
      <c r="B78" s="3" t="s">
        <v>94</v>
      </c>
      <c r="C78" s="166">
        <v>291787.227</v>
      </c>
      <c r="D78" s="166">
        <v>395862.759</v>
      </c>
      <c r="E78" s="166">
        <v>347116.275</v>
      </c>
      <c r="F78" s="36">
        <v>0.08443385912467687</v>
      </c>
      <c r="G78" s="3"/>
      <c r="H78" s="3"/>
      <c r="I78" s="3"/>
      <c r="J78" s="3"/>
      <c r="K78" s="3"/>
      <c r="L78" s="3"/>
      <c r="M78" s="3"/>
      <c r="N78" s="3"/>
      <c r="O78" s="3"/>
      <c r="P78" s="3"/>
      <c r="Q78" s="3"/>
      <c r="R78" s="3"/>
      <c r="S78" s="3"/>
      <c r="T78" s="3"/>
      <c r="U78" s="3"/>
      <c r="V78" s="3"/>
      <c r="W78" s="3"/>
    </row>
    <row r="79" spans="1:23" ht="12.75">
      <c r="A79" s="209"/>
      <c r="B79" s="3" t="s">
        <v>90</v>
      </c>
      <c r="C79" s="166">
        <v>274874.078</v>
      </c>
      <c r="D79" s="166">
        <v>291047.715</v>
      </c>
      <c r="E79" s="166">
        <v>299158.346</v>
      </c>
      <c r="F79" s="36">
        <v>0.07276839336368005</v>
      </c>
      <c r="G79" s="3"/>
      <c r="H79" s="3"/>
      <c r="I79" s="3"/>
      <c r="J79" s="3"/>
      <c r="K79" s="3"/>
      <c r="L79" s="3"/>
      <c r="M79" s="3"/>
      <c r="N79" s="3"/>
      <c r="O79" s="3"/>
      <c r="P79" s="3"/>
      <c r="Q79" s="3"/>
      <c r="R79" s="3"/>
      <c r="S79" s="3"/>
      <c r="T79" s="3"/>
      <c r="U79" s="3"/>
      <c r="V79" s="3"/>
      <c r="W79" s="3"/>
    </row>
    <row r="80" spans="1:23" ht="12.75">
      <c r="A80" s="209"/>
      <c r="B80" s="3" t="s">
        <v>91</v>
      </c>
      <c r="C80" s="166">
        <v>285985.726</v>
      </c>
      <c r="D80" s="166">
        <v>301124.792</v>
      </c>
      <c r="E80" s="166">
        <v>278779.04</v>
      </c>
      <c r="F80" s="36">
        <v>0.06781125486055833</v>
      </c>
      <c r="G80"/>
      <c r="H80" s="47"/>
      <c r="I80"/>
      <c r="J80" s="47"/>
      <c r="K80" s="47"/>
      <c r="L80"/>
      <c r="M80" s="47"/>
      <c r="N80"/>
      <c r="O80" s="47"/>
      <c r="P80" s="47"/>
      <c r="Q80"/>
      <c r="R80" s="47"/>
      <c r="S80"/>
      <c r="T80" s="47"/>
      <c r="U80" s="47"/>
      <c r="V80"/>
      <c r="W80" s="47"/>
    </row>
    <row r="81" spans="1:23" ht="12.75">
      <c r="A81" s="209"/>
      <c r="B81" s="3" t="s">
        <v>111</v>
      </c>
      <c r="C81" s="50">
        <v>1884740.529</v>
      </c>
      <c r="D81" s="50">
        <v>1990490.3479999998</v>
      </c>
      <c r="E81" s="50">
        <v>1883914.7970000003</v>
      </c>
      <c r="F81" s="36">
        <v>0.4582504711794116</v>
      </c>
      <c r="G81" s="163"/>
      <c r="H81" s="47"/>
      <c r="I81"/>
      <c r="J81" s="47"/>
      <c r="K81" s="47"/>
      <c r="L81"/>
      <c r="M81" s="47"/>
      <c r="N81"/>
      <c r="O81" s="47"/>
      <c r="P81" s="47"/>
      <c r="Q81"/>
      <c r="R81" s="47"/>
      <c r="S81"/>
      <c r="T81" s="47"/>
      <c r="U81" s="47"/>
      <c r="V81"/>
      <c r="W81" s="47"/>
    </row>
    <row r="82" spans="1:23" s="40" customFormat="1" ht="12.75">
      <c r="A82" s="210"/>
      <c r="B82" s="37" t="s">
        <v>113</v>
      </c>
      <c r="C82" s="65">
        <v>3965213.225</v>
      </c>
      <c r="D82" s="65">
        <v>4345764.931</v>
      </c>
      <c r="E82" s="65">
        <v>4111102.804</v>
      </c>
      <c r="F82" s="39">
        <v>1</v>
      </c>
      <c r="G82"/>
      <c r="H82"/>
      <c r="I82"/>
      <c r="J82"/>
      <c r="K82"/>
      <c r="L82"/>
      <c r="M82"/>
      <c r="N82"/>
      <c r="O82"/>
      <c r="P82"/>
      <c r="Q82"/>
      <c r="R82"/>
      <c r="S82"/>
      <c r="T82"/>
      <c r="U82"/>
      <c r="V82"/>
      <c r="W82"/>
    </row>
    <row r="83" spans="1:23" ht="12.75">
      <c r="A83" s="203" t="s">
        <v>170</v>
      </c>
      <c r="B83" s="3" t="s">
        <v>95</v>
      </c>
      <c r="C83" s="166">
        <v>74143.813</v>
      </c>
      <c r="D83" s="166">
        <v>119484.421</v>
      </c>
      <c r="E83" s="166">
        <v>119215.742</v>
      </c>
      <c r="F83" s="36">
        <v>0.25105432578789094</v>
      </c>
      <c r="G83"/>
      <c r="H83"/>
      <c r="I83"/>
      <c r="J83"/>
      <c r="K83"/>
      <c r="L83"/>
      <c r="M83"/>
      <c r="N83"/>
      <c r="O83"/>
      <c r="P83"/>
      <c r="Q83"/>
      <c r="R83"/>
      <c r="S83"/>
      <c r="T83"/>
      <c r="U83"/>
      <c r="V83"/>
      <c r="W83"/>
    </row>
    <row r="84" spans="1:23" ht="12.75">
      <c r="A84" s="209"/>
      <c r="B84" s="3" t="s">
        <v>257</v>
      </c>
      <c r="C84" s="166">
        <v>43794.648</v>
      </c>
      <c r="D84" s="166">
        <v>51989.437</v>
      </c>
      <c r="E84" s="166">
        <v>45044.285</v>
      </c>
      <c r="F84" s="36">
        <v>0.09485796432213298</v>
      </c>
      <c r="G84"/>
      <c r="H84"/>
      <c r="I84"/>
      <c r="J84"/>
      <c r="K84"/>
      <c r="L84"/>
      <c r="M84"/>
      <c r="N84"/>
      <c r="O84"/>
      <c r="P84"/>
      <c r="Q84"/>
      <c r="R84"/>
      <c r="S84"/>
      <c r="T84"/>
      <c r="U84"/>
      <c r="V84"/>
      <c r="W84"/>
    </row>
    <row r="85" spans="1:23" ht="12.75">
      <c r="A85" s="209"/>
      <c r="B85" s="3" t="s">
        <v>96</v>
      </c>
      <c r="C85" s="166">
        <v>41219.86</v>
      </c>
      <c r="D85" s="166">
        <v>42097.476</v>
      </c>
      <c r="E85" s="166">
        <v>41089.923</v>
      </c>
      <c r="F85" s="36">
        <v>0.08653054321837256</v>
      </c>
      <c r="G85"/>
      <c r="H85"/>
      <c r="I85"/>
      <c r="J85"/>
      <c r="K85"/>
      <c r="L85"/>
      <c r="M85"/>
      <c r="N85"/>
      <c r="O85"/>
      <c r="P85"/>
      <c r="Q85"/>
      <c r="R85"/>
      <c r="S85"/>
      <c r="T85"/>
      <c r="U85"/>
      <c r="V85"/>
      <c r="W85"/>
    </row>
    <row r="86" spans="1:23" ht="12.75">
      <c r="A86" s="209"/>
      <c r="B86" s="3" t="s">
        <v>281</v>
      </c>
      <c r="C86" s="166">
        <v>24780.654</v>
      </c>
      <c r="D86" s="166">
        <v>25615.562</v>
      </c>
      <c r="E86" s="166">
        <v>38643.199</v>
      </c>
      <c r="F86" s="36">
        <v>0.08137803035468505</v>
      </c>
      <c r="G86"/>
      <c r="H86" s="47"/>
      <c r="I86"/>
      <c r="J86" s="47"/>
      <c r="K86" s="47"/>
      <c r="L86"/>
      <c r="M86" s="47"/>
      <c r="N86"/>
      <c r="O86" s="47"/>
      <c r="P86" s="47"/>
      <c r="Q86"/>
      <c r="R86" s="47"/>
      <c r="S86"/>
      <c r="T86" s="47"/>
      <c r="U86" s="47"/>
      <c r="V86"/>
      <c r="W86" s="47"/>
    </row>
    <row r="87" spans="1:23" ht="12.75">
      <c r="A87" s="209"/>
      <c r="B87" s="3" t="s">
        <v>94</v>
      </c>
      <c r="C87" s="166">
        <v>17821.694</v>
      </c>
      <c r="D87" s="166">
        <v>27797.067</v>
      </c>
      <c r="E87" s="166">
        <v>26360.096</v>
      </c>
      <c r="F87" s="36">
        <v>0.055511260660392324</v>
      </c>
      <c r="G87" s="1"/>
      <c r="H87" s="1"/>
      <c r="I87" s="1"/>
      <c r="J87" s="1"/>
      <c r="K87" s="1"/>
      <c r="L87" s="1"/>
      <c r="M87" s="1"/>
      <c r="N87" s="1"/>
      <c r="O87" s="1"/>
      <c r="P87" s="1"/>
      <c r="Q87" s="1"/>
      <c r="R87" s="1"/>
      <c r="S87" s="1"/>
      <c r="T87" s="1"/>
      <c r="U87" s="1"/>
      <c r="V87" s="1"/>
      <c r="W87" s="1"/>
    </row>
    <row r="88" spans="1:23" ht="12.75">
      <c r="A88" s="209"/>
      <c r="B88" s="3" t="s">
        <v>111</v>
      </c>
      <c r="C88" s="50">
        <v>258554.75900000002</v>
      </c>
      <c r="D88" s="50">
        <v>257009.712</v>
      </c>
      <c r="E88" s="50">
        <v>204507.093</v>
      </c>
      <c r="F88" s="36">
        <v>0.4306678756565262</v>
      </c>
      <c r="G88" s="163"/>
      <c r="H88" s="1"/>
      <c r="I88" s="1"/>
      <c r="J88" s="1"/>
      <c r="K88" s="1"/>
      <c r="L88" s="1"/>
      <c r="M88" s="1"/>
      <c r="N88" s="1"/>
      <c r="O88" s="1"/>
      <c r="P88" s="1"/>
      <c r="Q88" s="1"/>
      <c r="R88" s="1"/>
      <c r="S88" s="1"/>
      <c r="T88" s="1"/>
      <c r="U88" s="1"/>
      <c r="V88" s="1"/>
      <c r="W88" s="1"/>
    </row>
    <row r="89" spans="1:23" s="40" customFormat="1" ht="12.75">
      <c r="A89" s="210"/>
      <c r="B89" s="37" t="s">
        <v>113</v>
      </c>
      <c r="C89" s="65">
        <v>460315.428</v>
      </c>
      <c r="D89" s="65">
        <v>523993.675</v>
      </c>
      <c r="E89" s="65">
        <v>474860.338</v>
      </c>
      <c r="F89" s="39">
        <v>1</v>
      </c>
      <c r="G89"/>
      <c r="H89" s="47"/>
      <c r="I89"/>
      <c r="J89" s="47"/>
      <c r="K89" s="47"/>
      <c r="L89"/>
      <c r="M89" s="47"/>
      <c r="N89"/>
      <c r="O89" s="47"/>
      <c r="P89" s="47"/>
      <c r="Q89"/>
      <c r="R89" s="47"/>
      <c r="S89"/>
      <c r="T89" s="47"/>
      <c r="U89" s="47"/>
      <c r="V89"/>
      <c r="W89" s="47"/>
    </row>
    <row r="90" spans="1:23" ht="12.75">
      <c r="A90" s="211" t="s">
        <v>193</v>
      </c>
      <c r="B90" s="3" t="s">
        <v>95</v>
      </c>
      <c r="C90" s="166">
        <v>0</v>
      </c>
      <c r="D90" s="166">
        <v>158718.921</v>
      </c>
      <c r="E90" s="166">
        <v>192464.847</v>
      </c>
      <c r="F90" s="36">
        <v>0.48307897729731064</v>
      </c>
      <c r="G90"/>
      <c r="H90"/>
      <c r="I90"/>
      <c r="J90"/>
      <c r="K90"/>
      <c r="L90"/>
      <c r="M90"/>
      <c r="N90"/>
      <c r="O90"/>
      <c r="P90"/>
      <c r="Q90"/>
      <c r="R90"/>
      <c r="S90"/>
      <c r="T90"/>
      <c r="U90"/>
      <c r="V90"/>
      <c r="W90"/>
    </row>
    <row r="91" spans="1:23" ht="12.75">
      <c r="A91" s="209"/>
      <c r="B91" s="3" t="s">
        <v>93</v>
      </c>
      <c r="C91" s="166">
        <v>23.34</v>
      </c>
      <c r="D91" s="166">
        <v>44853.691</v>
      </c>
      <c r="E91" s="166">
        <v>49243.144</v>
      </c>
      <c r="F91" s="36">
        <v>0.12359829866710255</v>
      </c>
      <c r="G91"/>
      <c r="H91"/>
      <c r="I91"/>
      <c r="J91"/>
      <c r="K91"/>
      <c r="L91"/>
      <c r="M91"/>
      <c r="N91"/>
      <c r="O91"/>
      <c r="P91"/>
      <c r="Q91"/>
      <c r="R91"/>
      <c r="S91"/>
      <c r="T91"/>
      <c r="U91"/>
      <c r="V91"/>
      <c r="W91"/>
    </row>
    <row r="92" spans="1:23" ht="12.75">
      <c r="A92" s="209"/>
      <c r="B92" s="3" t="s">
        <v>94</v>
      </c>
      <c r="C92" s="166">
        <v>8551.176</v>
      </c>
      <c r="D92" s="166">
        <v>19587.918</v>
      </c>
      <c r="E92" s="166">
        <v>25000.528</v>
      </c>
      <c r="F92" s="36">
        <v>0.06275031355794951</v>
      </c>
      <c r="G92" s="3"/>
      <c r="H92" s="3"/>
      <c r="I92" s="3"/>
      <c r="J92" s="3"/>
      <c r="K92" s="3"/>
      <c r="L92" s="3"/>
      <c r="M92" s="3"/>
      <c r="N92" s="3"/>
      <c r="O92" s="3"/>
      <c r="P92" s="3"/>
      <c r="Q92" s="3"/>
      <c r="R92" s="3"/>
      <c r="S92" s="3"/>
      <c r="T92" s="3"/>
      <c r="U92" s="3"/>
      <c r="V92" s="3"/>
      <c r="W92" s="3"/>
    </row>
    <row r="93" spans="1:23" ht="12.75">
      <c r="A93" s="209"/>
      <c r="B93" s="3" t="s">
        <v>91</v>
      </c>
      <c r="C93" s="166">
        <v>1232.658</v>
      </c>
      <c r="D93" s="166">
        <v>22764.149</v>
      </c>
      <c r="E93" s="166">
        <v>19590.623</v>
      </c>
      <c r="F93" s="36">
        <v>0.04917167093613293</v>
      </c>
      <c r="G93" s="3"/>
      <c r="H93" s="3"/>
      <c r="I93" s="3"/>
      <c r="J93" s="3"/>
      <c r="K93" s="3"/>
      <c r="L93" s="3"/>
      <c r="M93" s="3"/>
      <c r="N93" s="3"/>
      <c r="O93" s="3"/>
      <c r="P93" s="3"/>
      <c r="Q93" s="3"/>
      <c r="R93" s="3"/>
      <c r="S93" s="3"/>
      <c r="T93" s="3"/>
      <c r="U93" s="3"/>
      <c r="V93" s="3"/>
      <c r="W93" s="3"/>
    </row>
    <row r="94" spans="1:23" ht="12.75">
      <c r="A94" s="209"/>
      <c r="B94" s="3" t="s">
        <v>223</v>
      </c>
      <c r="C94" s="166">
        <v>61.62</v>
      </c>
      <c r="D94" s="166">
        <v>21906.349</v>
      </c>
      <c r="E94" s="166">
        <v>19239.229</v>
      </c>
      <c r="F94" s="36">
        <v>0.048289686216354925</v>
      </c>
      <c r="G94"/>
      <c r="H94" s="47"/>
      <c r="I94"/>
      <c r="J94" s="47"/>
      <c r="K94" s="47"/>
      <c r="L94"/>
      <c r="M94" s="47"/>
      <c r="N94"/>
      <c r="O94" s="47"/>
      <c r="P94" s="47"/>
      <c r="Q94"/>
      <c r="R94" s="47"/>
      <c r="S94"/>
      <c r="T94" s="47"/>
      <c r="U94" s="47"/>
      <c r="V94"/>
      <c r="W94" s="47"/>
    </row>
    <row r="95" spans="1:23" ht="12.75">
      <c r="A95" s="209"/>
      <c r="B95" s="3" t="s">
        <v>111</v>
      </c>
      <c r="C95" s="50">
        <v>8957.649</v>
      </c>
      <c r="D95" s="50">
        <v>109015.75300000003</v>
      </c>
      <c r="E95" s="50">
        <v>92874.42699999997</v>
      </c>
      <c r="F95" s="36">
        <v>0.23311105332514936</v>
      </c>
      <c r="G95" s="163"/>
      <c r="H95" s="47"/>
      <c r="I95"/>
      <c r="J95" s="47"/>
      <c r="K95" s="47"/>
      <c r="L95"/>
      <c r="M95" s="47"/>
      <c r="N95"/>
      <c r="O95" s="47"/>
      <c r="P95" s="47"/>
      <c r="Q95"/>
      <c r="R95" s="47"/>
      <c r="S95"/>
      <c r="T95" s="47"/>
      <c r="U95" s="47"/>
      <c r="V95"/>
      <c r="W95" s="47"/>
    </row>
    <row r="96" spans="1:23" s="40" customFormat="1" ht="12.75">
      <c r="A96" s="210"/>
      <c r="B96" s="37" t="s">
        <v>113</v>
      </c>
      <c r="C96" s="65">
        <v>18826.443</v>
      </c>
      <c r="D96" s="65">
        <v>376846.781</v>
      </c>
      <c r="E96" s="65">
        <v>398412.798</v>
      </c>
      <c r="F96" s="39">
        <v>0.9999999999999999</v>
      </c>
      <c r="G96" s="163"/>
      <c r="H96"/>
      <c r="I96"/>
      <c r="J96"/>
      <c r="K96"/>
      <c r="L96"/>
      <c r="M96"/>
      <c r="N96"/>
      <c r="O96"/>
      <c r="P96"/>
      <c r="Q96"/>
      <c r="R96"/>
      <c r="S96"/>
      <c r="T96"/>
      <c r="U96"/>
      <c r="V96"/>
      <c r="W96"/>
    </row>
    <row r="97" spans="1:23" ht="12.75">
      <c r="A97" s="203" t="s">
        <v>190</v>
      </c>
      <c r="B97" s="3" t="s">
        <v>94</v>
      </c>
      <c r="C97" s="166">
        <v>81203.604</v>
      </c>
      <c r="D97" s="166">
        <v>68298.932</v>
      </c>
      <c r="E97" s="166">
        <v>84181.002</v>
      </c>
      <c r="F97" s="36">
        <v>0.3289980314208374</v>
      </c>
      <c r="G97"/>
      <c r="H97"/>
      <c r="I97"/>
      <c r="J97"/>
      <c r="K97"/>
      <c r="L97"/>
      <c r="M97"/>
      <c r="N97"/>
      <c r="O97"/>
      <c r="P97"/>
      <c r="Q97"/>
      <c r="R97"/>
      <c r="S97"/>
      <c r="T97"/>
      <c r="U97"/>
      <c r="V97"/>
      <c r="W97"/>
    </row>
    <row r="98" spans="1:23" ht="12.75">
      <c r="A98" s="209"/>
      <c r="B98" s="3" t="s">
        <v>258</v>
      </c>
      <c r="C98" s="166">
        <v>6125.443</v>
      </c>
      <c r="D98" s="166">
        <v>15159.5</v>
      </c>
      <c r="E98" s="166">
        <v>31669.227</v>
      </c>
      <c r="F98" s="36">
        <v>0.1237703649526485</v>
      </c>
      <c r="G98"/>
      <c r="H98"/>
      <c r="I98"/>
      <c r="J98"/>
      <c r="K98"/>
      <c r="L98"/>
      <c r="M98"/>
      <c r="N98"/>
      <c r="O98"/>
      <c r="P98"/>
      <c r="Q98"/>
      <c r="R98"/>
      <c r="S98"/>
      <c r="T98"/>
      <c r="U98"/>
      <c r="V98"/>
      <c r="W98"/>
    </row>
    <row r="99" spans="1:23" ht="12.75">
      <c r="A99" s="209"/>
      <c r="B99" s="3" t="s">
        <v>90</v>
      </c>
      <c r="C99" s="166">
        <v>16250.875</v>
      </c>
      <c r="D99" s="166">
        <v>28427.244</v>
      </c>
      <c r="E99" s="166">
        <v>20390.889</v>
      </c>
      <c r="F99" s="36">
        <v>0.07969211794272546</v>
      </c>
      <c r="G99"/>
      <c r="H99"/>
      <c r="I99"/>
      <c r="J99"/>
      <c r="K99"/>
      <c r="L99"/>
      <c r="M99"/>
      <c r="N99"/>
      <c r="O99"/>
      <c r="P99"/>
      <c r="Q99"/>
      <c r="R99"/>
      <c r="S99"/>
      <c r="T99"/>
      <c r="U99"/>
      <c r="V99"/>
      <c r="W99"/>
    </row>
    <row r="100" spans="1:23" ht="12.75">
      <c r="A100" s="209"/>
      <c r="B100" s="3" t="s">
        <v>135</v>
      </c>
      <c r="C100" s="166">
        <v>11116.238</v>
      </c>
      <c r="D100" s="166">
        <v>17318.531</v>
      </c>
      <c r="E100" s="166">
        <v>19072.428</v>
      </c>
      <c r="F100" s="36">
        <v>0.07453927985337665</v>
      </c>
      <c r="G100"/>
      <c r="H100" s="47"/>
      <c r="I100"/>
      <c r="J100" s="47"/>
      <c r="K100" s="47"/>
      <c r="L100"/>
      <c r="M100" s="47"/>
      <c r="N100"/>
      <c r="O100" s="47"/>
      <c r="P100" s="47"/>
      <c r="Q100"/>
      <c r="R100" s="47"/>
      <c r="S100"/>
      <c r="T100" s="47"/>
      <c r="U100" s="47"/>
      <c r="V100"/>
      <c r="W100" s="47"/>
    </row>
    <row r="101" spans="1:23" ht="12.75">
      <c r="A101" s="209"/>
      <c r="B101" s="3" t="s">
        <v>281</v>
      </c>
      <c r="C101" s="166">
        <v>28842.899</v>
      </c>
      <c r="D101" s="166">
        <v>26846.881</v>
      </c>
      <c r="E101" s="166">
        <v>17453.74</v>
      </c>
      <c r="F101" s="36">
        <v>0.0682130880424912</v>
      </c>
      <c r="G101" s="1"/>
      <c r="H101" s="1"/>
      <c r="I101" s="1"/>
      <c r="J101" s="1"/>
      <c r="K101" s="1"/>
      <c r="L101" s="1"/>
      <c r="M101" s="1"/>
      <c r="N101" s="1"/>
      <c r="O101" s="1"/>
      <c r="P101" s="1"/>
      <c r="Q101" s="1"/>
      <c r="R101" s="1"/>
      <c r="S101" s="1"/>
      <c r="T101" s="1"/>
      <c r="U101" s="1"/>
      <c r="V101" s="1"/>
      <c r="W101" s="1"/>
    </row>
    <row r="102" spans="1:23" ht="12.75">
      <c r="A102" s="209"/>
      <c r="B102" s="3" t="s">
        <v>111</v>
      </c>
      <c r="C102" s="50">
        <v>152551.17200000002</v>
      </c>
      <c r="D102" s="50">
        <v>185592.573</v>
      </c>
      <c r="E102" s="50">
        <v>83103.55200000003</v>
      </c>
      <c r="F102" s="36">
        <v>0.3247871177879209</v>
      </c>
      <c r="G102" s="163"/>
      <c r="H102" s="1"/>
      <c r="I102" s="1"/>
      <c r="J102" s="1"/>
      <c r="K102" s="1"/>
      <c r="L102" s="1"/>
      <c r="M102" s="1"/>
      <c r="N102" s="1"/>
      <c r="O102" s="1"/>
      <c r="P102" s="1"/>
      <c r="Q102" s="1"/>
      <c r="R102" s="1"/>
      <c r="S102" s="1"/>
      <c r="T102" s="1"/>
      <c r="U102" s="1"/>
      <c r="V102" s="1"/>
      <c r="W102" s="1"/>
    </row>
    <row r="103" spans="1:23" s="40" customFormat="1" ht="12.75">
      <c r="A103" s="210"/>
      <c r="B103" s="37" t="s">
        <v>113</v>
      </c>
      <c r="C103" s="65">
        <v>296090.231</v>
      </c>
      <c r="D103" s="65">
        <v>341643.661</v>
      </c>
      <c r="E103" s="65">
        <v>255870.838</v>
      </c>
      <c r="F103" s="39">
        <v>1</v>
      </c>
      <c r="G103" s="163"/>
      <c r="H103" s="47"/>
      <c r="I103"/>
      <c r="J103" s="47"/>
      <c r="K103" s="47"/>
      <c r="L103"/>
      <c r="M103" s="47"/>
      <c r="N103"/>
      <c r="O103" s="47"/>
      <c r="P103" s="47"/>
      <c r="Q103"/>
      <c r="R103" s="47"/>
      <c r="S103"/>
      <c r="T103" s="47"/>
      <c r="U103" s="47"/>
      <c r="V103"/>
      <c r="W103" s="47"/>
    </row>
    <row r="104" spans="1:23" ht="12.75" customHeight="1">
      <c r="A104" s="200" t="s">
        <v>212</v>
      </c>
      <c r="B104" s="3" t="s">
        <v>224</v>
      </c>
      <c r="C104" s="166">
        <v>0</v>
      </c>
      <c r="D104" s="166">
        <v>3494.079</v>
      </c>
      <c r="E104" s="166">
        <v>8438.674</v>
      </c>
      <c r="F104" s="36">
        <v>0.6498848352498707</v>
      </c>
      <c r="G104"/>
      <c r="H104"/>
      <c r="I104"/>
      <c r="J104"/>
      <c r="K104"/>
      <c r="L104"/>
      <c r="M104"/>
      <c r="N104"/>
      <c r="O104"/>
      <c r="P104"/>
      <c r="Q104"/>
      <c r="R104"/>
      <c r="S104"/>
      <c r="T104"/>
      <c r="U104"/>
      <c r="V104"/>
      <c r="W104"/>
    </row>
    <row r="105" spans="1:23" ht="12.75" customHeight="1">
      <c r="A105" s="212"/>
      <c r="B105" s="3" t="s">
        <v>222</v>
      </c>
      <c r="C105" s="166">
        <v>0</v>
      </c>
      <c r="D105" s="166">
        <v>812.377</v>
      </c>
      <c r="E105" s="166">
        <v>1748.968</v>
      </c>
      <c r="F105" s="36">
        <v>0.13469269941430323</v>
      </c>
      <c r="G105"/>
      <c r="H105"/>
      <c r="I105"/>
      <c r="J105"/>
      <c r="K105"/>
      <c r="L105"/>
      <c r="M105"/>
      <c r="N105"/>
      <c r="O105"/>
      <c r="P105"/>
      <c r="Q105"/>
      <c r="R105"/>
      <c r="S105"/>
      <c r="T105"/>
      <c r="U105"/>
      <c r="V105"/>
      <c r="W105"/>
    </row>
    <row r="106" spans="1:23" ht="12.75" customHeight="1">
      <c r="A106" s="212"/>
      <c r="B106" s="3" t="s">
        <v>259</v>
      </c>
      <c r="C106" s="166">
        <v>0</v>
      </c>
      <c r="D106" s="166">
        <v>390.184</v>
      </c>
      <c r="E106" s="166">
        <v>1004.126</v>
      </c>
      <c r="F106" s="36">
        <v>0.07733042656703075</v>
      </c>
      <c r="G106"/>
      <c r="H106"/>
      <c r="I106"/>
      <c r="J106"/>
      <c r="K106"/>
      <c r="L106"/>
      <c r="M106"/>
      <c r="N106"/>
      <c r="O106"/>
      <c r="P106"/>
      <c r="Q106"/>
      <c r="R106"/>
      <c r="S106"/>
      <c r="T106"/>
      <c r="U106"/>
      <c r="V106"/>
      <c r="W106"/>
    </row>
    <row r="107" spans="1:23" ht="12.75" customHeight="1">
      <c r="A107" s="212"/>
      <c r="B107" s="3" t="s">
        <v>95</v>
      </c>
      <c r="C107" s="166">
        <v>392.34</v>
      </c>
      <c r="D107" s="166">
        <v>95.727</v>
      </c>
      <c r="E107" s="166">
        <v>682.546</v>
      </c>
      <c r="F107" s="36">
        <v>0.052564691414842935</v>
      </c>
      <c r="G107"/>
      <c r="H107"/>
      <c r="I107"/>
      <c r="J107"/>
      <c r="K107"/>
      <c r="L107"/>
      <c r="M107"/>
      <c r="N107"/>
      <c r="O107"/>
      <c r="P107"/>
      <c r="Q107"/>
      <c r="R107"/>
      <c r="S107"/>
      <c r="T107"/>
      <c r="U107"/>
      <c r="V107"/>
      <c r="W107"/>
    </row>
    <row r="108" spans="1:23" ht="12.75" customHeight="1">
      <c r="A108" s="212"/>
      <c r="B108" s="3" t="s">
        <v>164</v>
      </c>
      <c r="C108" s="166">
        <v>584.816</v>
      </c>
      <c r="D108" s="166">
        <v>1548.618</v>
      </c>
      <c r="E108" s="166">
        <v>467.146</v>
      </c>
      <c r="F108" s="36">
        <v>0.035976161805472764</v>
      </c>
      <c r="G108"/>
      <c r="H108"/>
      <c r="I108"/>
      <c r="J108"/>
      <c r="K108"/>
      <c r="L108"/>
      <c r="M108"/>
      <c r="N108"/>
      <c r="O108"/>
      <c r="P108"/>
      <c r="Q108"/>
      <c r="R108"/>
      <c r="S108"/>
      <c r="T108"/>
      <c r="U108"/>
      <c r="V108"/>
      <c r="W108"/>
    </row>
    <row r="109" spans="1:23" ht="12.75">
      <c r="A109" s="212"/>
      <c r="B109" s="3" t="s">
        <v>111</v>
      </c>
      <c r="C109" s="50">
        <v>1329.071</v>
      </c>
      <c r="D109" s="50">
        <v>1646.7919999999995</v>
      </c>
      <c r="E109" s="50">
        <v>643.4159999999974</v>
      </c>
      <c r="F109" s="36">
        <v>0.04955118554847943</v>
      </c>
      <c r="G109"/>
      <c r="H109"/>
      <c r="I109"/>
      <c r="J109"/>
      <c r="K109"/>
      <c r="L109"/>
      <c r="M109"/>
      <c r="N109"/>
      <c r="O109"/>
      <c r="P109"/>
      <c r="Q109"/>
      <c r="R109"/>
      <c r="S109"/>
      <c r="T109"/>
      <c r="U109"/>
      <c r="V109"/>
      <c r="W109"/>
    </row>
    <row r="110" spans="1:23" s="40" customFormat="1" ht="12.75">
      <c r="A110" s="214"/>
      <c r="B110" s="37" t="s">
        <v>113</v>
      </c>
      <c r="C110" s="65">
        <v>2306.227</v>
      </c>
      <c r="D110" s="65">
        <v>7987.777</v>
      </c>
      <c r="E110" s="65">
        <v>12984.876</v>
      </c>
      <c r="F110" s="39">
        <v>0.9999999999999999</v>
      </c>
      <c r="G110" s="163"/>
      <c r="H110"/>
      <c r="I110"/>
      <c r="J110"/>
      <c r="K110"/>
      <c r="L110"/>
      <c r="M110"/>
      <c r="N110"/>
      <c r="O110"/>
      <c r="P110"/>
      <c r="Q110"/>
      <c r="R110"/>
      <c r="S110"/>
      <c r="T110"/>
      <c r="U110"/>
      <c r="V110"/>
      <c r="W110"/>
    </row>
    <row r="111" spans="1:23" ht="12.75">
      <c r="A111" s="200" t="s">
        <v>211</v>
      </c>
      <c r="B111" s="3" t="s">
        <v>95</v>
      </c>
      <c r="C111" s="166">
        <v>11814.542</v>
      </c>
      <c r="D111" s="166">
        <v>16257.474</v>
      </c>
      <c r="E111" s="166">
        <v>12036.821</v>
      </c>
      <c r="F111" s="36">
        <v>0.17561217077991198</v>
      </c>
      <c r="G111"/>
      <c r="H111"/>
      <c r="I111"/>
      <c r="J111"/>
      <c r="K111"/>
      <c r="L111"/>
      <c r="M111"/>
      <c r="N111"/>
      <c r="O111"/>
      <c r="P111"/>
      <c r="Q111"/>
      <c r="R111"/>
      <c r="S111"/>
      <c r="T111"/>
      <c r="U111"/>
      <c r="V111"/>
      <c r="W111"/>
    </row>
    <row r="112" spans="1:23" ht="12.75">
      <c r="A112" s="201"/>
      <c r="B112" s="3" t="s">
        <v>96</v>
      </c>
      <c r="C112" s="166">
        <v>8169.565</v>
      </c>
      <c r="D112" s="166">
        <v>11271.86</v>
      </c>
      <c r="E112" s="166">
        <v>11389.695</v>
      </c>
      <c r="F112" s="36">
        <v>0.1661708738105443</v>
      </c>
      <c r="G112"/>
      <c r="H112"/>
      <c r="I112"/>
      <c r="J112"/>
      <c r="K112"/>
      <c r="L112"/>
      <c r="M112"/>
      <c r="N112"/>
      <c r="O112"/>
      <c r="P112"/>
      <c r="Q112"/>
      <c r="R112"/>
      <c r="S112"/>
      <c r="T112"/>
      <c r="U112"/>
      <c r="V112"/>
      <c r="W112"/>
    </row>
    <row r="113" spans="1:23" ht="12.75">
      <c r="A113" s="201"/>
      <c r="B113" s="3" t="s">
        <v>90</v>
      </c>
      <c r="C113" s="166">
        <v>3665.016</v>
      </c>
      <c r="D113" s="166">
        <v>7051.524</v>
      </c>
      <c r="E113" s="166">
        <v>6689.134</v>
      </c>
      <c r="F113" s="36">
        <v>0.09759165998877244</v>
      </c>
      <c r="G113"/>
      <c r="H113"/>
      <c r="I113"/>
      <c r="J113"/>
      <c r="K113"/>
      <c r="L113"/>
      <c r="M113"/>
      <c r="N113"/>
      <c r="O113"/>
      <c r="P113"/>
      <c r="Q113"/>
      <c r="R113"/>
      <c r="S113"/>
      <c r="T113"/>
      <c r="U113"/>
      <c r="V113"/>
      <c r="W113"/>
    </row>
    <row r="114" spans="1:23" ht="12.75">
      <c r="A114" s="201"/>
      <c r="B114" s="3" t="s">
        <v>112</v>
      </c>
      <c r="C114" s="166">
        <v>12163.545</v>
      </c>
      <c r="D114" s="166">
        <v>10857.394</v>
      </c>
      <c r="E114" s="166">
        <v>3988.131</v>
      </c>
      <c r="F114" s="36">
        <v>0.05818515887746949</v>
      </c>
      <c r="G114"/>
      <c r="H114" s="47"/>
      <c r="I114"/>
      <c r="J114" s="47"/>
      <c r="K114" s="47"/>
      <c r="L114"/>
      <c r="M114" s="47"/>
      <c r="N114"/>
      <c r="O114" s="47"/>
      <c r="P114" s="47"/>
      <c r="Q114"/>
      <c r="R114" s="47"/>
      <c r="S114"/>
      <c r="T114" s="47"/>
      <c r="U114" s="47"/>
      <c r="V114"/>
      <c r="W114" s="47"/>
    </row>
    <row r="115" spans="1:23" ht="12.75">
      <c r="A115" s="201"/>
      <c r="B115" s="3" t="s">
        <v>251</v>
      </c>
      <c r="C115" s="166">
        <v>2700.626</v>
      </c>
      <c r="D115" s="166">
        <v>5113.48</v>
      </c>
      <c r="E115" s="166">
        <v>3657.48</v>
      </c>
      <c r="F115" s="36">
        <v>0.05336109944512031</v>
      </c>
      <c r="G115" s="1"/>
      <c r="H115" s="1"/>
      <c r="I115" s="1"/>
      <c r="J115" s="1"/>
      <c r="K115" s="1"/>
      <c r="L115" s="1"/>
      <c r="M115" s="1"/>
      <c r="N115" s="1"/>
      <c r="O115" s="1"/>
      <c r="P115" s="1"/>
      <c r="Q115" s="1"/>
      <c r="R115" s="1"/>
      <c r="S115" s="1"/>
      <c r="T115" s="1"/>
      <c r="U115" s="1"/>
      <c r="V115" s="1"/>
      <c r="W115" s="1"/>
    </row>
    <row r="116" spans="1:23" ht="12.75">
      <c r="A116" s="201"/>
      <c r="B116" s="3" t="s">
        <v>111</v>
      </c>
      <c r="C116" s="50">
        <v>25303.190000000002</v>
      </c>
      <c r="D116" s="50">
        <v>34006.58</v>
      </c>
      <c r="E116" s="50">
        <v>30780.805</v>
      </c>
      <c r="F116" s="36">
        <v>0.44907903709818137</v>
      </c>
      <c r="G116" s="163"/>
      <c r="H116" s="1"/>
      <c r="I116" s="1"/>
      <c r="J116" s="1"/>
      <c r="K116" s="1"/>
      <c r="L116" s="1"/>
      <c r="M116" s="1"/>
      <c r="N116" s="1"/>
      <c r="O116" s="1"/>
      <c r="P116" s="1"/>
      <c r="Q116" s="1"/>
      <c r="R116" s="1"/>
      <c r="S116" s="1"/>
      <c r="T116" s="1"/>
      <c r="U116" s="1"/>
      <c r="V116" s="1"/>
      <c r="W116" s="1"/>
    </row>
    <row r="117" spans="1:23" s="40" customFormat="1" ht="12.75">
      <c r="A117" s="202"/>
      <c r="B117" s="37" t="s">
        <v>113</v>
      </c>
      <c r="C117" s="65">
        <v>63816.484</v>
      </c>
      <c r="D117" s="65">
        <v>84558.312</v>
      </c>
      <c r="E117" s="65">
        <v>68542.066</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4">
        <v>12881.464</v>
      </c>
      <c r="D118" s="24">
        <v>24417.01</v>
      </c>
      <c r="E118" s="24">
        <v>16797.67</v>
      </c>
      <c r="F118" s="39"/>
      <c r="G118"/>
      <c r="H118"/>
      <c r="I118"/>
      <c r="J118"/>
      <c r="K118"/>
      <c r="L118"/>
      <c r="M118"/>
      <c r="N118"/>
      <c r="O118"/>
      <c r="P118"/>
      <c r="Q118"/>
      <c r="R118"/>
      <c r="S118"/>
      <c r="T118"/>
      <c r="U118"/>
      <c r="V118"/>
      <c r="W118"/>
    </row>
    <row r="119" spans="1:23" s="40" customFormat="1" ht="12.75">
      <c r="A119" s="37" t="s">
        <v>97</v>
      </c>
      <c r="B119" s="37"/>
      <c r="C119" s="38">
        <v>12430599.532999998</v>
      </c>
      <c r="D119" s="38">
        <v>14514523.997000003</v>
      </c>
      <c r="E119" s="38">
        <v>14191334.875999998</v>
      </c>
      <c r="F119" s="38"/>
      <c r="G119"/>
      <c r="H119"/>
      <c r="I119"/>
      <c r="J119"/>
      <c r="K119"/>
      <c r="L119"/>
      <c r="M119"/>
      <c r="N119"/>
      <c r="O119"/>
      <c r="P119"/>
      <c r="Q119"/>
      <c r="R119"/>
      <c r="S119"/>
      <c r="T119"/>
      <c r="U119"/>
      <c r="V119"/>
      <c r="W119"/>
    </row>
    <row r="120" spans="1:23" s="28" customFormat="1" ht="12.75">
      <c r="A120" s="29" t="s">
        <v>219</v>
      </c>
      <c r="B120" s="29"/>
      <c r="C120" s="29"/>
      <c r="D120" s="29"/>
      <c r="E120" s="29"/>
      <c r="F120" s="29"/>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163"/>
      <c r="F125" s="163"/>
      <c r="G125" s="16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21:A27"/>
    <mergeCell ref="A2:F2"/>
    <mergeCell ref="A1:F1"/>
    <mergeCell ref="A14:A20"/>
    <mergeCell ref="A4:F4"/>
    <mergeCell ref="A3:F3"/>
    <mergeCell ref="A7:A13"/>
    <mergeCell ref="D5:E5"/>
    <mergeCell ref="A28:A34"/>
    <mergeCell ref="A35:A41"/>
    <mergeCell ref="A42:A48"/>
    <mergeCell ref="A49:A55"/>
    <mergeCell ref="A104:A110"/>
    <mergeCell ref="A69:A75"/>
    <mergeCell ref="A76:A82"/>
    <mergeCell ref="A56:A62"/>
    <mergeCell ref="A111:A117"/>
    <mergeCell ref="A63:F63"/>
    <mergeCell ref="A64:F64"/>
    <mergeCell ref="A65:F65"/>
    <mergeCell ref="A66:F66"/>
    <mergeCell ref="A83:A89"/>
    <mergeCell ref="A90:A96"/>
    <mergeCell ref="A97:A103"/>
    <mergeCell ref="D67:E67"/>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68"/>
  <sheetViews>
    <sheetView view="pageBreakPreview" zoomScaleNormal="90" zoomScaleSheetLayoutView="100" zoomScalePageLayoutView="0" workbookViewId="0" topLeftCell="A54">
      <selection activeCell="E83" sqref="E83"/>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0" customWidth="1"/>
  </cols>
  <sheetData>
    <row r="1" spans="1:21" s="71" customFormat="1" ht="15.75" customHeight="1">
      <c r="A1" s="196" t="s">
        <v>118</v>
      </c>
      <c r="B1" s="196"/>
      <c r="C1" s="196"/>
      <c r="D1" s="196"/>
      <c r="E1" s="196"/>
      <c r="F1" s="196"/>
      <c r="G1" s="196"/>
      <c r="H1"/>
      <c r="I1"/>
      <c r="J1"/>
      <c r="K1"/>
      <c r="L1"/>
      <c r="M1"/>
      <c r="N1"/>
      <c r="O1"/>
      <c r="P1"/>
      <c r="Q1"/>
      <c r="R1" s="152"/>
      <c r="S1" s="70"/>
      <c r="U1" s="70"/>
    </row>
    <row r="2" spans="1:21" s="71" customFormat="1" ht="15.75" customHeight="1">
      <c r="A2" s="197" t="s">
        <v>121</v>
      </c>
      <c r="B2" s="197"/>
      <c r="C2" s="197"/>
      <c r="D2" s="197"/>
      <c r="E2" s="197"/>
      <c r="F2" s="197"/>
      <c r="G2" s="197"/>
      <c r="H2"/>
      <c r="I2"/>
      <c r="J2"/>
      <c r="K2"/>
      <c r="L2"/>
      <c r="M2"/>
      <c r="N2"/>
      <c r="O2"/>
      <c r="P2"/>
      <c r="Q2"/>
      <c r="R2" s="152"/>
      <c r="S2" s="70"/>
      <c r="U2" s="70"/>
    </row>
    <row r="3" spans="1:21" s="71" customFormat="1" ht="15.75" customHeight="1">
      <c r="A3" s="197" t="s">
        <v>23</v>
      </c>
      <c r="B3" s="197"/>
      <c r="C3" s="197"/>
      <c r="D3" s="197"/>
      <c r="E3" s="197"/>
      <c r="F3" s="197"/>
      <c r="G3" s="197"/>
      <c r="H3"/>
      <c r="I3"/>
      <c r="J3"/>
      <c r="K3"/>
      <c r="L3"/>
      <c r="M3"/>
      <c r="N3"/>
      <c r="O3"/>
      <c r="P3"/>
      <c r="Q3"/>
      <c r="R3" s="152"/>
      <c r="S3" s="70"/>
      <c r="U3" s="70"/>
    </row>
    <row r="4" spans="1:21" s="71" customFormat="1" ht="15.75" customHeight="1">
      <c r="A4" s="186"/>
      <c r="B4" s="186"/>
      <c r="C4" s="186"/>
      <c r="D4" s="186"/>
      <c r="E4" s="186"/>
      <c r="F4" s="186"/>
      <c r="G4" s="186"/>
      <c r="H4"/>
      <c r="I4"/>
      <c r="J4"/>
      <c r="K4"/>
      <c r="L4"/>
      <c r="M4"/>
      <c r="N4"/>
      <c r="O4"/>
      <c r="P4"/>
      <c r="Q4"/>
      <c r="R4" s="152"/>
      <c r="S4" s="70"/>
      <c r="U4" s="70"/>
    </row>
    <row r="5" spans="1:18" s="3" customFormat="1" ht="12.75">
      <c r="A5" s="115" t="s">
        <v>24</v>
      </c>
      <c r="B5" s="116" t="s">
        <v>114</v>
      </c>
      <c r="C5" s="116">
        <v>2010</v>
      </c>
      <c r="D5" s="215" t="s">
        <v>27</v>
      </c>
      <c r="E5" s="215"/>
      <c r="F5" s="117" t="s">
        <v>125</v>
      </c>
      <c r="G5" s="117" t="s">
        <v>26</v>
      </c>
      <c r="H5"/>
      <c r="I5"/>
      <c r="J5"/>
      <c r="K5"/>
      <c r="L5"/>
      <c r="M5"/>
      <c r="N5"/>
      <c r="O5"/>
      <c r="P5"/>
      <c r="Q5"/>
      <c r="R5" s="110"/>
    </row>
    <row r="6" spans="1:18" s="3" customFormat="1" ht="12.75">
      <c r="A6" s="17"/>
      <c r="B6" s="17"/>
      <c r="C6" s="17"/>
      <c r="D6" s="16">
        <v>2011</v>
      </c>
      <c r="E6" s="16">
        <v>2012</v>
      </c>
      <c r="F6" s="17">
        <v>2012</v>
      </c>
      <c r="G6" s="35">
        <v>2012</v>
      </c>
      <c r="H6"/>
      <c r="I6"/>
      <c r="J6"/>
      <c r="K6"/>
      <c r="L6"/>
      <c r="M6"/>
      <c r="N6"/>
      <c r="O6"/>
      <c r="P6"/>
      <c r="Q6"/>
      <c r="R6" s="110"/>
    </row>
    <row r="7" spans="1:21" ht="12.75">
      <c r="A7" s="211" t="s">
        <v>192</v>
      </c>
      <c r="B7" s="164" t="s">
        <v>286</v>
      </c>
      <c r="C7" s="174">
        <v>2053.232</v>
      </c>
      <c r="D7" s="174">
        <v>1058.921</v>
      </c>
      <c r="E7" s="174">
        <v>21106.718</v>
      </c>
      <c r="F7" s="179">
        <v>0.04224905389589072</v>
      </c>
      <c r="G7" s="61">
        <v>0.7114707902568426</v>
      </c>
      <c r="R7" s="111"/>
      <c r="S7" s="47"/>
      <c r="U7" s="47"/>
    </row>
    <row r="8" spans="1:21" ht="12.75">
      <c r="A8" s="209"/>
      <c r="B8" s="164" t="s">
        <v>171</v>
      </c>
      <c r="C8" s="174">
        <v>2257.347</v>
      </c>
      <c r="D8" s="174">
        <v>2204.913</v>
      </c>
      <c r="E8" s="174">
        <v>3429.813</v>
      </c>
      <c r="F8" s="179">
        <v>0.0008814565605054162</v>
      </c>
      <c r="G8" s="61">
        <v>0.11561303683231054</v>
      </c>
      <c r="R8" s="111"/>
      <c r="S8" s="47"/>
      <c r="U8" s="47"/>
    </row>
    <row r="9" spans="1:21" ht="12.75">
      <c r="A9" s="209"/>
      <c r="B9" s="3" t="s">
        <v>111</v>
      </c>
      <c r="C9" s="93">
        <v>3603.705</v>
      </c>
      <c r="D9" s="93">
        <v>1555.9650000000001</v>
      </c>
      <c r="E9" s="93">
        <v>5129.785999999996</v>
      </c>
      <c r="F9" s="180"/>
      <c r="G9" s="61">
        <v>0.17291617291084688</v>
      </c>
      <c r="R9" s="111"/>
      <c r="S9" s="47"/>
      <c r="U9" s="47"/>
    </row>
    <row r="10" spans="1:18" s="1" customFormat="1" ht="12.75">
      <c r="A10" s="209"/>
      <c r="B10" s="37" t="s">
        <v>113</v>
      </c>
      <c r="C10" s="175">
        <v>7914.284</v>
      </c>
      <c r="D10" s="175">
        <v>4819.799</v>
      </c>
      <c r="E10" s="175">
        <v>29666.317</v>
      </c>
      <c r="F10" s="181"/>
      <c r="G10" s="60">
        <v>1</v>
      </c>
      <c r="H10"/>
      <c r="I10"/>
      <c r="J10"/>
      <c r="K10"/>
      <c r="L10"/>
      <c r="M10"/>
      <c r="N10"/>
      <c r="O10"/>
      <c r="P10"/>
      <c r="Q10"/>
      <c r="R10" s="112"/>
    </row>
    <row r="11" spans="1:21" ht="12.75">
      <c r="A11" s="211" t="s">
        <v>186</v>
      </c>
      <c r="B11" s="3" t="s">
        <v>176</v>
      </c>
      <c r="C11" s="176">
        <v>1332.471</v>
      </c>
      <c r="D11" s="176">
        <v>1402.308</v>
      </c>
      <c r="E11" s="176">
        <v>2855.739</v>
      </c>
      <c r="F11" s="182">
        <v>0.09044962895159425</v>
      </c>
      <c r="G11" s="61">
        <v>0.3370918496347956</v>
      </c>
      <c r="R11" s="111"/>
      <c r="S11" s="47"/>
      <c r="U11" s="47"/>
    </row>
    <row r="12" spans="1:21" ht="12.75">
      <c r="A12" s="209"/>
      <c r="B12" s="3" t="s">
        <v>286</v>
      </c>
      <c r="C12" s="176">
        <v>1321.679</v>
      </c>
      <c r="D12" s="176">
        <v>1148.17</v>
      </c>
      <c r="E12" s="176">
        <v>2282.312</v>
      </c>
      <c r="F12" s="182">
        <v>0.004568475434941525</v>
      </c>
      <c r="G12" s="61">
        <v>0.2694044426061659</v>
      </c>
      <c r="R12" s="111"/>
      <c r="S12" s="47"/>
      <c r="U12" s="47"/>
    </row>
    <row r="13" spans="1:21" ht="12.75">
      <c r="A13" s="209"/>
      <c r="B13" s="3" t="s">
        <v>173</v>
      </c>
      <c r="C13" s="176">
        <v>1207.932</v>
      </c>
      <c r="D13" s="176">
        <v>1327.925</v>
      </c>
      <c r="E13" s="176">
        <v>879.832</v>
      </c>
      <c r="F13" s="182">
        <v>0.003494352340286353</v>
      </c>
      <c r="G13" s="61">
        <v>0.10385549808574294</v>
      </c>
      <c r="R13" s="111"/>
      <c r="S13" s="47"/>
      <c r="U13" s="47"/>
    </row>
    <row r="14" spans="1:21" ht="12.75">
      <c r="A14" s="209"/>
      <c r="B14" s="3" t="s">
        <v>171</v>
      </c>
      <c r="C14" s="176">
        <v>330.245</v>
      </c>
      <c r="D14" s="176">
        <v>613.208</v>
      </c>
      <c r="E14" s="176">
        <v>681.485</v>
      </c>
      <c r="F14" s="182">
        <v>0.0001751405759252862</v>
      </c>
      <c r="G14" s="61">
        <v>0.0804425891681168</v>
      </c>
      <c r="R14" s="111"/>
      <c r="S14" s="47"/>
      <c r="U14" s="47"/>
    </row>
    <row r="15" spans="1:21" ht="12.75">
      <c r="A15" s="209"/>
      <c r="B15" s="3" t="s">
        <v>172</v>
      </c>
      <c r="C15" s="176">
        <v>481.134</v>
      </c>
      <c r="D15" s="176">
        <v>648.111</v>
      </c>
      <c r="E15" s="176">
        <v>554.457</v>
      </c>
      <c r="F15" s="182">
        <v>0.0004167681767556189</v>
      </c>
      <c r="G15" s="61">
        <v>0.06544818545145753</v>
      </c>
      <c r="R15" s="111"/>
      <c r="S15" s="47"/>
      <c r="U15" s="47"/>
    </row>
    <row r="16" spans="1:21" ht="12.75">
      <c r="A16" s="209"/>
      <c r="B16" s="3" t="s">
        <v>285</v>
      </c>
      <c r="C16" s="176">
        <v>37.92</v>
      </c>
      <c r="D16" s="176">
        <v>19.54</v>
      </c>
      <c r="E16" s="176">
        <v>331.687</v>
      </c>
      <c r="F16" s="182">
        <v>0.0018264158137928641</v>
      </c>
      <c r="G16" s="153">
        <v>0.0391523820383503</v>
      </c>
      <c r="R16" s="111"/>
      <c r="S16" s="47"/>
      <c r="U16" s="47"/>
    </row>
    <row r="17" spans="1:18" ht="12.75">
      <c r="A17" s="209"/>
      <c r="B17" t="s">
        <v>111</v>
      </c>
      <c r="C17" s="93">
        <v>1724.1499999999996</v>
      </c>
      <c r="D17" s="93">
        <v>922.0820000000003</v>
      </c>
      <c r="E17" s="93">
        <v>886.1819999999998</v>
      </c>
      <c r="F17" s="183"/>
      <c r="G17" s="61">
        <v>0.10460505301537093</v>
      </c>
      <c r="R17" s="111"/>
    </row>
    <row r="18" spans="1:18" s="1" customFormat="1" ht="12.75">
      <c r="A18" s="217"/>
      <c r="B18" s="37" t="s">
        <v>113</v>
      </c>
      <c r="C18" s="175">
        <v>6435.531</v>
      </c>
      <c r="D18" s="175">
        <v>6081.344</v>
      </c>
      <c r="E18" s="175">
        <v>8471.694</v>
      </c>
      <c r="F18" s="181"/>
      <c r="G18" s="60">
        <v>1</v>
      </c>
      <c r="H18"/>
      <c r="I18"/>
      <c r="J18"/>
      <c r="K18"/>
      <c r="L18"/>
      <c r="M18"/>
      <c r="N18"/>
      <c r="O18"/>
      <c r="P18"/>
      <c r="Q18"/>
      <c r="R18" s="112"/>
    </row>
    <row r="19" spans="1:18" ht="12.75">
      <c r="A19" s="211" t="s">
        <v>187</v>
      </c>
      <c r="B19" s="3" t="s">
        <v>115</v>
      </c>
      <c r="C19" s="176">
        <v>790.336</v>
      </c>
      <c r="D19" s="176">
        <v>787.424</v>
      </c>
      <c r="E19" s="176">
        <v>1601.657</v>
      </c>
      <c r="F19" s="182">
        <v>0.0008765038985728668</v>
      </c>
      <c r="G19" s="61">
        <v>0.35999047012192176</v>
      </c>
      <c r="R19" s="111"/>
    </row>
    <row r="20" spans="1:18" ht="12.75">
      <c r="A20" s="209"/>
      <c r="B20" s="3" t="s">
        <v>171</v>
      </c>
      <c r="C20" s="176">
        <v>607.557</v>
      </c>
      <c r="D20" s="176">
        <v>1262.457</v>
      </c>
      <c r="E20" s="176">
        <v>893.383</v>
      </c>
      <c r="F20" s="182">
        <v>0.00022959802951181605</v>
      </c>
      <c r="G20" s="61">
        <v>0.20079790252777768</v>
      </c>
      <c r="R20" s="111"/>
    </row>
    <row r="21" spans="1:18" ht="12.75">
      <c r="A21" s="209"/>
      <c r="B21" s="3" t="s">
        <v>172</v>
      </c>
      <c r="C21" s="176">
        <v>427.785</v>
      </c>
      <c r="D21" s="176">
        <v>106.696</v>
      </c>
      <c r="E21" s="176">
        <v>808.119</v>
      </c>
      <c r="F21" s="182">
        <v>0.0006074380560288246</v>
      </c>
      <c r="G21" s="61">
        <v>0.18163385713948574</v>
      </c>
      <c r="R21" s="111"/>
    </row>
    <row r="22" spans="1:18" ht="12.75">
      <c r="A22" s="209"/>
      <c r="B22" s="3" t="s">
        <v>178</v>
      </c>
      <c r="C22" s="176">
        <v>222.046</v>
      </c>
      <c r="D22" s="176">
        <v>769.942</v>
      </c>
      <c r="E22" s="176">
        <v>351.608</v>
      </c>
      <c r="F22" s="182">
        <v>0.0007387478322572624</v>
      </c>
      <c r="G22" s="61">
        <v>0.07902786253150872</v>
      </c>
      <c r="R22" s="111"/>
    </row>
    <row r="23" spans="1:18" ht="12.75">
      <c r="A23" s="209"/>
      <c r="B23" s="3" t="s">
        <v>173</v>
      </c>
      <c r="C23" s="176">
        <v>700.709</v>
      </c>
      <c r="D23" s="176">
        <v>190.47</v>
      </c>
      <c r="E23" s="176">
        <v>206.828</v>
      </c>
      <c r="F23" s="182">
        <v>0.0008214408044226009</v>
      </c>
      <c r="G23" s="61">
        <v>0.04648692507470503</v>
      </c>
      <c r="R23" s="111"/>
    </row>
    <row r="24" spans="1:18" ht="12.75">
      <c r="A24" s="209"/>
      <c r="B24" s="3" t="s">
        <v>286</v>
      </c>
      <c r="C24" s="176">
        <v>46.75</v>
      </c>
      <c r="D24" s="176">
        <v>231.651</v>
      </c>
      <c r="E24" s="176">
        <v>195.116</v>
      </c>
      <c r="F24" s="182">
        <v>0.00039056126110893286</v>
      </c>
      <c r="G24" s="153">
        <v>0.04385452101686497</v>
      </c>
      <c r="R24" s="111"/>
    </row>
    <row r="25" spans="1:18" ht="12.75">
      <c r="A25" s="209"/>
      <c r="B25" s="3" t="s">
        <v>111</v>
      </c>
      <c r="C25" s="93">
        <v>617.9299999999998</v>
      </c>
      <c r="D25" s="93">
        <v>693.6300000000001</v>
      </c>
      <c r="E25" s="93">
        <v>392.4539999999997</v>
      </c>
      <c r="F25" s="182"/>
      <c r="G25" s="61">
        <v>0.08820846158773607</v>
      </c>
      <c r="R25" s="111"/>
    </row>
    <row r="26" spans="1:21" s="1" customFormat="1" ht="12.75">
      <c r="A26" s="217"/>
      <c r="B26" s="37" t="s">
        <v>113</v>
      </c>
      <c r="C26" s="175">
        <v>3413.113</v>
      </c>
      <c r="D26" s="175">
        <v>4042.27</v>
      </c>
      <c r="E26" s="175">
        <v>4449.165</v>
      </c>
      <c r="F26" s="181"/>
      <c r="G26" s="60">
        <v>0.9999999999999999</v>
      </c>
      <c r="H26"/>
      <c r="I26"/>
      <c r="J26"/>
      <c r="K26"/>
      <c r="L26"/>
      <c r="M26"/>
      <c r="N26"/>
      <c r="O26"/>
      <c r="P26"/>
      <c r="Q26"/>
      <c r="R26" s="111"/>
      <c r="S26" s="47"/>
      <c r="T26"/>
      <c r="U26" s="47"/>
    </row>
    <row r="27" spans="1:18" ht="12.75">
      <c r="A27" s="211" t="s">
        <v>188</v>
      </c>
      <c r="B27" t="s">
        <v>171</v>
      </c>
      <c r="C27" s="174">
        <v>220341.784</v>
      </c>
      <c r="D27" s="174">
        <v>225051.585</v>
      </c>
      <c r="E27" s="174">
        <v>177983.475</v>
      </c>
      <c r="F27" s="179">
        <v>0.04574147386469809</v>
      </c>
      <c r="G27" s="61">
        <v>0.9627094802190241</v>
      </c>
      <c r="R27" s="111"/>
    </row>
    <row r="28" spans="1:18" ht="12.75">
      <c r="A28" s="209"/>
      <c r="B28" t="s">
        <v>172</v>
      </c>
      <c r="C28" s="174">
        <v>4630.093</v>
      </c>
      <c r="D28" s="174">
        <v>4746.612</v>
      </c>
      <c r="E28" s="174">
        <v>6511.474</v>
      </c>
      <c r="F28" s="179">
        <v>0.004894473596638904</v>
      </c>
      <c r="G28" s="61">
        <v>0.035220448134298366</v>
      </c>
      <c r="R28" s="111"/>
    </row>
    <row r="29" spans="1:21" ht="12.75">
      <c r="A29" s="209"/>
      <c r="B29" s="3" t="s">
        <v>111</v>
      </c>
      <c r="C29" s="93">
        <v>438.42600000000675</v>
      </c>
      <c r="D29" s="93">
        <v>1313.8400000000256</v>
      </c>
      <c r="E29" s="93">
        <v>382.71000000002095</v>
      </c>
      <c r="F29" s="182"/>
      <c r="G29" s="61">
        <v>0.002070071646677552</v>
      </c>
      <c r="R29" s="112"/>
      <c r="S29" s="1"/>
      <c r="T29" s="1"/>
      <c r="U29" s="1"/>
    </row>
    <row r="30" spans="1:21" s="40" customFormat="1" ht="16.5" customHeight="1">
      <c r="A30" s="217"/>
      <c r="B30" s="37" t="s">
        <v>113</v>
      </c>
      <c r="C30" s="175">
        <v>225410.303</v>
      </c>
      <c r="D30" s="175">
        <v>231112.037</v>
      </c>
      <c r="E30" s="175">
        <v>184877.659</v>
      </c>
      <c r="F30" s="181"/>
      <c r="G30" s="60">
        <v>1</v>
      </c>
      <c r="H30"/>
      <c r="I30"/>
      <c r="J30"/>
      <c r="K30"/>
      <c r="L30"/>
      <c r="M30"/>
      <c r="N30"/>
      <c r="O30"/>
      <c r="P30"/>
      <c r="Q30"/>
      <c r="R30" s="111"/>
      <c r="S30" s="47"/>
      <c r="T30"/>
      <c r="U30" s="47"/>
    </row>
    <row r="31" spans="1:21" ht="12.75">
      <c r="A31" s="211" t="s">
        <v>110</v>
      </c>
      <c r="B31" t="s">
        <v>171</v>
      </c>
      <c r="C31" s="174">
        <v>516695.143</v>
      </c>
      <c r="D31" s="174">
        <v>624440.793</v>
      </c>
      <c r="E31" s="174">
        <v>381837.954</v>
      </c>
      <c r="F31" s="179">
        <v>0.09813175517244391</v>
      </c>
      <c r="G31" s="61">
        <v>0.8522585465770386</v>
      </c>
      <c r="R31" s="111"/>
      <c r="S31"/>
      <c r="T31"/>
      <c r="U31"/>
    </row>
    <row r="32" spans="1:21" ht="12.75">
      <c r="A32" s="209"/>
      <c r="B32" t="s">
        <v>115</v>
      </c>
      <c r="C32" s="174">
        <v>13019.144</v>
      </c>
      <c r="D32" s="174">
        <v>22272.652</v>
      </c>
      <c r="E32" s="174">
        <v>31804.991</v>
      </c>
      <c r="F32" s="179">
        <v>0.01740522384354137</v>
      </c>
      <c r="G32" s="61">
        <v>0.07098842616246522</v>
      </c>
      <c r="R32" s="111"/>
      <c r="S32"/>
      <c r="T32"/>
      <c r="U32"/>
    </row>
    <row r="33" spans="1:21" ht="12.75">
      <c r="A33" s="209"/>
      <c r="B33" t="s">
        <v>172</v>
      </c>
      <c r="C33" s="174">
        <v>27655.019</v>
      </c>
      <c r="D33" s="174">
        <v>26072.422</v>
      </c>
      <c r="E33" s="174">
        <v>26287.215</v>
      </c>
      <c r="F33" s="179">
        <v>0.019759286414515385</v>
      </c>
      <c r="G33" s="61">
        <v>0.05867280456216284</v>
      </c>
      <c r="R33" s="111"/>
      <c r="S33"/>
      <c r="T33"/>
      <c r="U33"/>
    </row>
    <row r="34" spans="1:21" ht="12.75">
      <c r="A34" s="209"/>
      <c r="B34" t="s">
        <v>285</v>
      </c>
      <c r="C34" s="174">
        <v>4672.488</v>
      </c>
      <c r="D34" s="174">
        <v>3847.289</v>
      </c>
      <c r="E34" s="174">
        <v>1881.469</v>
      </c>
      <c r="F34" s="179">
        <v>0.010360203248125631</v>
      </c>
      <c r="G34" s="61">
        <v>0.004199420247704748</v>
      </c>
      <c r="R34" s="111"/>
      <c r="S34"/>
      <c r="T34"/>
      <c r="U34"/>
    </row>
    <row r="35" spans="1:21" ht="12.75">
      <c r="A35" s="209"/>
      <c r="B35" t="s">
        <v>177</v>
      </c>
      <c r="C35" s="174">
        <v>2029.562</v>
      </c>
      <c r="D35" s="174">
        <v>2649.236</v>
      </c>
      <c r="E35" s="174">
        <v>971.942</v>
      </c>
      <c r="F35" s="179">
        <v>0.026756051158089992</v>
      </c>
      <c r="G35" s="61">
        <v>0.0021693649559969617</v>
      </c>
      <c r="R35" s="111"/>
      <c r="S35"/>
      <c r="T35"/>
      <c r="U35"/>
    </row>
    <row r="36" spans="1:21" ht="12.75">
      <c r="A36" s="209"/>
      <c r="B36" t="s">
        <v>176</v>
      </c>
      <c r="C36" s="174">
        <v>1652.829</v>
      </c>
      <c r="D36" s="174">
        <v>1313.248</v>
      </c>
      <c r="E36" s="174">
        <v>964.047</v>
      </c>
      <c r="F36" s="179">
        <v>0.030534195681712364</v>
      </c>
      <c r="G36" s="153">
        <v>0.0021517433938794735</v>
      </c>
      <c r="R36" s="111"/>
      <c r="S36"/>
      <c r="T36"/>
      <c r="U36"/>
    </row>
    <row r="37" spans="1:21" ht="12.75">
      <c r="A37" s="209"/>
      <c r="B37" s="3" t="s">
        <v>111</v>
      </c>
      <c r="C37" s="93">
        <v>8400.523999999976</v>
      </c>
      <c r="D37" s="93">
        <v>5600.7639999999665</v>
      </c>
      <c r="E37" s="93">
        <v>4283.035999999964</v>
      </c>
      <c r="F37" s="182"/>
      <c r="G37" s="61">
        <v>0.00955969410075223</v>
      </c>
      <c r="R37" s="111"/>
      <c r="S37" s="47"/>
      <c r="T37"/>
      <c r="U37" s="47"/>
    </row>
    <row r="38" spans="1:21" s="40" customFormat="1" ht="12.75">
      <c r="A38" s="217"/>
      <c r="B38" s="37" t="s">
        <v>113</v>
      </c>
      <c r="C38" s="175">
        <v>574124.709</v>
      </c>
      <c r="D38" s="175">
        <v>686196.404</v>
      </c>
      <c r="E38" s="175">
        <v>448030.654</v>
      </c>
      <c r="F38" s="181"/>
      <c r="G38" s="60">
        <v>1</v>
      </c>
      <c r="H38"/>
      <c r="I38"/>
      <c r="J38"/>
      <c r="K38"/>
      <c r="L38"/>
      <c r="M38"/>
      <c r="N38"/>
      <c r="O38"/>
      <c r="P38"/>
      <c r="Q38"/>
      <c r="R38" s="111"/>
      <c r="S38"/>
      <c r="T38"/>
      <c r="U38"/>
    </row>
    <row r="39" spans="1:21" ht="12.75">
      <c r="A39" s="211" t="s">
        <v>109</v>
      </c>
      <c r="B39" s="49" t="s">
        <v>171</v>
      </c>
      <c r="C39" s="93">
        <v>770538.634</v>
      </c>
      <c r="D39" s="93">
        <v>648530.091</v>
      </c>
      <c r="E39" s="93">
        <v>649960.818</v>
      </c>
      <c r="F39" s="180">
        <v>0.16703891060462098</v>
      </c>
      <c r="G39" s="61">
        <v>0.5749353178678616</v>
      </c>
      <c r="R39" s="111"/>
      <c r="S39"/>
      <c r="T39"/>
      <c r="U39"/>
    </row>
    <row r="40" spans="1:21" ht="12.75">
      <c r="A40" s="209"/>
      <c r="B40" s="49" t="s">
        <v>172</v>
      </c>
      <c r="C40" s="93">
        <v>183338.411</v>
      </c>
      <c r="D40" s="93">
        <v>213467.295</v>
      </c>
      <c r="E40" s="93">
        <v>212662.419</v>
      </c>
      <c r="F40" s="180">
        <v>0.15985176241091642</v>
      </c>
      <c r="G40" s="61">
        <v>0.1881146248823777</v>
      </c>
      <c r="R40" s="111"/>
      <c r="S40"/>
      <c r="T40"/>
      <c r="U40"/>
    </row>
    <row r="41" spans="1:21" ht="12.75">
      <c r="A41" s="209"/>
      <c r="B41" s="49" t="s">
        <v>115</v>
      </c>
      <c r="C41" s="93">
        <v>79024.598</v>
      </c>
      <c r="D41" s="93">
        <v>64611.067</v>
      </c>
      <c r="E41" s="93">
        <v>68935.111</v>
      </c>
      <c r="F41" s="180">
        <v>0.037724614908219</v>
      </c>
      <c r="G41" s="61">
        <v>0.06097787567717863</v>
      </c>
      <c r="R41" s="111"/>
      <c r="S41"/>
      <c r="T41"/>
      <c r="U41"/>
    </row>
    <row r="42" spans="1:21" ht="12.75">
      <c r="A42" s="209"/>
      <c r="B42" s="49" t="s">
        <v>173</v>
      </c>
      <c r="C42" s="93">
        <v>28451.8</v>
      </c>
      <c r="D42" s="93">
        <v>39771.54</v>
      </c>
      <c r="E42" s="93">
        <v>41541.732</v>
      </c>
      <c r="F42" s="180">
        <v>0.16498768905171496</v>
      </c>
      <c r="G42" s="61">
        <v>0.03674653645383516</v>
      </c>
      <c r="R42" s="111"/>
      <c r="S42"/>
      <c r="T42"/>
      <c r="U42"/>
    </row>
    <row r="43" spans="1:21" ht="12.75">
      <c r="A43" s="209"/>
      <c r="B43" s="49" t="s">
        <v>286</v>
      </c>
      <c r="C43" s="93">
        <v>30118.964</v>
      </c>
      <c r="D43" s="93">
        <v>83618.718</v>
      </c>
      <c r="E43" s="93">
        <v>36091.012</v>
      </c>
      <c r="F43" s="180">
        <v>0.07224292811157275</v>
      </c>
      <c r="G43" s="61">
        <v>0.0319249974486813</v>
      </c>
      <c r="R43" s="111"/>
      <c r="S43"/>
      <c r="T43"/>
      <c r="U43"/>
    </row>
    <row r="44" spans="1:21" ht="12.75">
      <c r="A44" s="209"/>
      <c r="B44" s="49" t="s">
        <v>183</v>
      </c>
      <c r="C44" s="93">
        <v>27002.08</v>
      </c>
      <c r="D44" s="93">
        <v>22428.454</v>
      </c>
      <c r="E44" s="93">
        <v>33488.911</v>
      </c>
      <c r="F44" s="180">
        <v>0.09049752321788916</v>
      </c>
      <c r="G44" s="61">
        <v>0.02962325906056929</v>
      </c>
      <c r="R44" s="111"/>
      <c r="S44"/>
      <c r="T44"/>
      <c r="U44"/>
    </row>
    <row r="45" spans="1:21" ht="12.75">
      <c r="A45" s="209"/>
      <c r="B45" s="49" t="s">
        <v>168</v>
      </c>
      <c r="C45" s="93">
        <v>366.466</v>
      </c>
      <c r="D45" s="93">
        <v>278.6</v>
      </c>
      <c r="E45" s="93">
        <v>5733.05</v>
      </c>
      <c r="F45" s="180">
        <v>0.22814913094762446</v>
      </c>
      <c r="G45" s="61">
        <v>0.005071279426112028</v>
      </c>
      <c r="R45" s="111"/>
      <c r="S45"/>
      <c r="T45"/>
      <c r="U45"/>
    </row>
    <row r="46" spans="1:21" ht="12.75">
      <c r="A46" s="209"/>
      <c r="B46" s="49" t="s">
        <v>176</v>
      </c>
      <c r="C46" s="93">
        <v>17635.813</v>
      </c>
      <c r="D46" s="93">
        <v>25688.323</v>
      </c>
      <c r="E46" s="93">
        <v>5104.961</v>
      </c>
      <c r="F46" s="180">
        <v>0.16168908582414554</v>
      </c>
      <c r="G46" s="61">
        <v>0.004515691244695979</v>
      </c>
      <c r="R46" s="111"/>
      <c r="S46"/>
      <c r="T46"/>
      <c r="U46"/>
    </row>
    <row r="47" spans="1:21" ht="12.75">
      <c r="A47" s="209"/>
      <c r="B47" s="49" t="s">
        <v>285</v>
      </c>
      <c r="C47" s="93">
        <v>11894.646</v>
      </c>
      <c r="D47" s="93">
        <v>9806.455</v>
      </c>
      <c r="E47" s="93">
        <v>4879.477</v>
      </c>
      <c r="F47" s="180">
        <v>0.026868565713575036</v>
      </c>
      <c r="G47" s="61">
        <v>0.004316235044223727</v>
      </c>
      <c r="R47" s="111"/>
      <c r="S47"/>
      <c r="T47"/>
      <c r="U47"/>
    </row>
    <row r="48" spans="1:21" ht="12.75">
      <c r="A48" s="209"/>
      <c r="B48" s="49" t="s">
        <v>111</v>
      </c>
      <c r="C48" s="93">
        <v>69676.99699999997</v>
      </c>
      <c r="D48" s="93">
        <v>67277.9179999996</v>
      </c>
      <c r="E48" s="93">
        <v>72096.31900000013</v>
      </c>
      <c r="F48" s="182"/>
      <c r="G48" s="61">
        <v>0.06377418289446461</v>
      </c>
      <c r="R48" s="112"/>
      <c r="S48" s="1"/>
      <c r="T48" s="1"/>
      <c r="U48" s="1"/>
    </row>
    <row r="49" spans="1:21" s="40" customFormat="1" ht="12.75">
      <c r="A49" s="217"/>
      <c r="B49" s="64" t="s">
        <v>113</v>
      </c>
      <c r="C49" s="89">
        <v>1218048.409</v>
      </c>
      <c r="D49" s="89">
        <v>1175478.461</v>
      </c>
      <c r="E49" s="89">
        <v>1130493.81</v>
      </c>
      <c r="F49" s="181"/>
      <c r="G49" s="60">
        <v>1</v>
      </c>
      <c r="H49"/>
      <c r="I49"/>
      <c r="J49"/>
      <c r="K49"/>
      <c r="L49"/>
      <c r="M49"/>
      <c r="N49"/>
      <c r="O49"/>
      <c r="P49"/>
      <c r="Q49"/>
      <c r="R49" s="111"/>
      <c r="S49" s="47"/>
      <c r="T49"/>
      <c r="U49" s="47"/>
    </row>
    <row r="50" spans="1:21" s="71" customFormat="1" ht="15.75" customHeight="1">
      <c r="A50" s="196" t="s">
        <v>118</v>
      </c>
      <c r="B50" s="196"/>
      <c r="C50" s="196"/>
      <c r="D50" s="196"/>
      <c r="E50" s="196"/>
      <c r="F50" s="196"/>
      <c r="G50" s="196"/>
      <c r="H50"/>
      <c r="I50"/>
      <c r="J50"/>
      <c r="K50"/>
      <c r="L50"/>
      <c r="M50"/>
      <c r="N50"/>
      <c r="O50"/>
      <c r="P50"/>
      <c r="Q50"/>
      <c r="R50" s="152"/>
      <c r="S50" s="70"/>
      <c r="U50" s="70"/>
    </row>
    <row r="51" spans="1:21" s="71" customFormat="1" ht="15.75" customHeight="1">
      <c r="A51" s="197" t="s">
        <v>121</v>
      </c>
      <c r="B51" s="197"/>
      <c r="C51" s="197"/>
      <c r="D51" s="197"/>
      <c r="E51" s="197"/>
      <c r="F51" s="197"/>
      <c r="G51" s="197"/>
      <c r="H51"/>
      <c r="I51"/>
      <c r="J51"/>
      <c r="K51"/>
      <c r="L51"/>
      <c r="M51"/>
      <c r="N51"/>
      <c r="O51"/>
      <c r="P51"/>
      <c r="Q51"/>
      <c r="R51" s="152"/>
      <c r="S51" s="70"/>
      <c r="U51" s="70"/>
    </row>
    <row r="52" spans="1:21" s="71" customFormat="1" ht="15.75" customHeight="1">
      <c r="A52" s="197" t="s">
        <v>23</v>
      </c>
      <c r="B52" s="197"/>
      <c r="C52" s="197"/>
      <c r="D52" s="197"/>
      <c r="E52" s="197"/>
      <c r="F52" s="197"/>
      <c r="G52" s="197"/>
      <c r="H52"/>
      <c r="I52"/>
      <c r="J52"/>
      <c r="K52"/>
      <c r="L52"/>
      <c r="M52"/>
      <c r="N52"/>
      <c r="O52"/>
      <c r="P52"/>
      <c r="Q52"/>
      <c r="R52" s="152"/>
      <c r="S52" s="70"/>
      <c r="U52" s="70"/>
    </row>
    <row r="53" spans="1:21" s="71" customFormat="1" ht="15.75" customHeight="1">
      <c r="A53" s="187"/>
      <c r="B53" s="187"/>
      <c r="C53" s="187"/>
      <c r="D53" s="187"/>
      <c r="E53" s="187"/>
      <c r="F53" s="186"/>
      <c r="G53" s="187"/>
      <c r="H53"/>
      <c r="I53"/>
      <c r="J53"/>
      <c r="K53"/>
      <c r="L53"/>
      <c r="M53"/>
      <c r="N53"/>
      <c r="O53"/>
      <c r="P53"/>
      <c r="Q53"/>
      <c r="R53" s="113"/>
      <c r="S53" s="73"/>
      <c r="T53" s="49"/>
      <c r="U53" s="73"/>
    </row>
    <row r="54" spans="1:21" s="3" customFormat="1" ht="12.75">
      <c r="A54" s="14" t="s">
        <v>24</v>
      </c>
      <c r="B54" s="1" t="s">
        <v>114</v>
      </c>
      <c r="C54" s="1">
        <v>2010</v>
      </c>
      <c r="D54" s="215" t="s">
        <v>27</v>
      </c>
      <c r="E54" s="215"/>
      <c r="F54" s="117" t="s">
        <v>125</v>
      </c>
      <c r="G54" s="17" t="s">
        <v>26</v>
      </c>
      <c r="H54"/>
      <c r="I54"/>
      <c r="J54"/>
      <c r="K54"/>
      <c r="L54"/>
      <c r="M54"/>
      <c r="N54"/>
      <c r="O54"/>
      <c r="P54"/>
      <c r="Q54"/>
      <c r="R54" s="112"/>
      <c r="S54" s="1"/>
      <c r="T54" s="1"/>
      <c r="U54" s="1"/>
    </row>
    <row r="55" spans="1:21" s="3" customFormat="1" ht="12.75">
      <c r="A55" s="17"/>
      <c r="B55" s="17"/>
      <c r="C55" s="17"/>
      <c r="D55" s="16">
        <v>2011</v>
      </c>
      <c r="E55" s="16">
        <v>2012</v>
      </c>
      <c r="F55" s="17">
        <v>2012</v>
      </c>
      <c r="G55" s="35">
        <v>2012</v>
      </c>
      <c r="H55"/>
      <c r="I55"/>
      <c r="J55"/>
      <c r="K55"/>
      <c r="L55"/>
      <c r="M55"/>
      <c r="N55"/>
      <c r="O55"/>
      <c r="P55"/>
      <c r="Q55"/>
      <c r="R55" s="111"/>
      <c r="S55" s="47"/>
      <c r="T55"/>
      <c r="U55" s="47"/>
    </row>
    <row r="56" spans="1:21" ht="12.75" customHeight="1">
      <c r="A56" s="218" t="s">
        <v>189</v>
      </c>
      <c r="B56" t="s">
        <v>115</v>
      </c>
      <c r="C56" s="163">
        <v>921070.864</v>
      </c>
      <c r="D56" s="163">
        <v>928124.308</v>
      </c>
      <c r="E56" s="163">
        <v>956479.833</v>
      </c>
      <c r="F56" s="165">
        <v>0.5234318599617924</v>
      </c>
      <c r="G56" s="61">
        <v>0.3896802393553273</v>
      </c>
      <c r="R56" s="111"/>
      <c r="S56"/>
      <c r="T56"/>
      <c r="U56"/>
    </row>
    <row r="57" spans="1:21" ht="12.75">
      <c r="A57" s="212"/>
      <c r="B57" t="s">
        <v>171</v>
      </c>
      <c r="C57" s="163">
        <v>324815.329</v>
      </c>
      <c r="D57" s="163">
        <v>470882.53</v>
      </c>
      <c r="E57" s="163">
        <v>523573.728</v>
      </c>
      <c r="F57" s="165">
        <v>0.1345576267434634</v>
      </c>
      <c r="G57" s="61">
        <v>0.21330960529222265</v>
      </c>
      <c r="R57" s="111"/>
      <c r="S57"/>
      <c r="T57"/>
      <c r="U57"/>
    </row>
    <row r="58" spans="1:21" ht="12.75">
      <c r="A58" s="212"/>
      <c r="B58" t="s">
        <v>172</v>
      </c>
      <c r="C58" s="163">
        <v>233295.909</v>
      </c>
      <c r="D58" s="163">
        <v>278938.163</v>
      </c>
      <c r="E58" s="163">
        <v>321823.799</v>
      </c>
      <c r="F58" s="165">
        <v>0.2419049952400218</v>
      </c>
      <c r="G58" s="61">
        <v>0.13111449995889327</v>
      </c>
      <c r="R58" s="111"/>
      <c r="S58"/>
      <c r="T58"/>
      <c r="U58"/>
    </row>
    <row r="59" spans="1:21" ht="12.75">
      <c r="A59" s="212"/>
      <c r="B59" t="s">
        <v>286</v>
      </c>
      <c r="C59" s="163">
        <v>194895.763</v>
      </c>
      <c r="D59" s="163">
        <v>212543.482</v>
      </c>
      <c r="E59" s="163">
        <v>243612.673</v>
      </c>
      <c r="F59" s="165">
        <v>0.48763644595521677</v>
      </c>
      <c r="G59" s="61">
        <v>0.0992504404686503</v>
      </c>
      <c r="R59" s="111"/>
      <c r="S59"/>
      <c r="T59"/>
      <c r="U59"/>
    </row>
    <row r="60" spans="1:21" ht="12.75">
      <c r="A60" s="212"/>
      <c r="B60" t="s">
        <v>173</v>
      </c>
      <c r="C60" s="163">
        <v>58137.74</v>
      </c>
      <c r="D60" s="163">
        <v>62661.232</v>
      </c>
      <c r="E60" s="163">
        <v>58668.843</v>
      </c>
      <c r="F60" s="165">
        <v>0.2330099483071116</v>
      </c>
      <c r="G60" s="61">
        <v>0.02390232182024492</v>
      </c>
      <c r="R60" s="111"/>
      <c r="S60"/>
      <c r="T60"/>
      <c r="U60"/>
    </row>
    <row r="61" spans="1:21" ht="12.75">
      <c r="A61" s="212"/>
      <c r="B61" t="s">
        <v>178</v>
      </c>
      <c r="C61" s="163">
        <v>23177.173</v>
      </c>
      <c r="D61" s="163">
        <v>35825.636</v>
      </c>
      <c r="E61" s="163">
        <v>52446.327</v>
      </c>
      <c r="F61" s="165">
        <v>0.11019263037560446</v>
      </c>
      <c r="G61" s="61">
        <v>0.021367201433370696</v>
      </c>
      <c r="R61" s="111"/>
      <c r="S61"/>
      <c r="T61"/>
      <c r="U61"/>
    </row>
    <row r="62" spans="1:21" ht="12.75">
      <c r="A62" s="212"/>
      <c r="B62" t="s">
        <v>175</v>
      </c>
      <c r="C62" s="163">
        <v>46239.005</v>
      </c>
      <c r="D62" s="163">
        <v>42217.782</v>
      </c>
      <c r="E62" s="163">
        <v>43620.501</v>
      </c>
      <c r="F62" s="165">
        <v>0.043275041150028885</v>
      </c>
      <c r="G62" s="61">
        <v>0.01777146436759142</v>
      </c>
      <c r="R62" s="111"/>
      <c r="S62"/>
      <c r="T62"/>
      <c r="U62"/>
    </row>
    <row r="63" spans="1:21" ht="12.75">
      <c r="A63" s="212"/>
      <c r="B63" t="s">
        <v>285</v>
      </c>
      <c r="C63" s="163">
        <v>26258.557</v>
      </c>
      <c r="D63" s="163">
        <v>25978.192</v>
      </c>
      <c r="E63" s="163">
        <v>31299.319</v>
      </c>
      <c r="F63" s="165">
        <v>0.17234794002341802</v>
      </c>
      <c r="G63" s="61">
        <v>0.012751681424713054</v>
      </c>
      <c r="R63" s="111"/>
      <c r="S63"/>
      <c r="T63"/>
      <c r="U63"/>
    </row>
    <row r="64" spans="1:21" ht="12.75">
      <c r="A64" s="212"/>
      <c r="B64" t="s">
        <v>183</v>
      </c>
      <c r="C64" s="163">
        <v>13616.157</v>
      </c>
      <c r="D64" s="163">
        <v>27221.969</v>
      </c>
      <c r="E64" s="163">
        <v>22332.909</v>
      </c>
      <c r="F64" s="165">
        <v>0.06035051276377741</v>
      </c>
      <c r="G64" s="61">
        <v>0.009098668915291958</v>
      </c>
      <c r="R64" s="111"/>
      <c r="S64"/>
      <c r="T64"/>
      <c r="U64"/>
    </row>
    <row r="65" spans="1:21" ht="12.75">
      <c r="A65" s="212"/>
      <c r="B65" t="s">
        <v>117</v>
      </c>
      <c r="C65" s="163">
        <v>9530.388</v>
      </c>
      <c r="D65" s="163">
        <v>13773.989</v>
      </c>
      <c r="E65" s="163">
        <v>12563.876</v>
      </c>
      <c r="F65" s="165">
        <v>0.06349821561126923</v>
      </c>
      <c r="G65" s="61">
        <v>0.005118659106020745</v>
      </c>
      <c r="R65" s="111"/>
      <c r="S65"/>
      <c r="T65"/>
      <c r="U65"/>
    </row>
    <row r="66" spans="1:21" ht="12.75">
      <c r="A66" s="212"/>
      <c r="B66" t="s">
        <v>168</v>
      </c>
      <c r="C66" s="163">
        <v>16821.446</v>
      </c>
      <c r="D66" s="163">
        <v>12933.554</v>
      </c>
      <c r="E66" s="163">
        <v>9174.158</v>
      </c>
      <c r="F66" s="165">
        <v>0.36508946806258386</v>
      </c>
      <c r="G66" s="61">
        <v>0.00373765129381833</v>
      </c>
      <c r="R66" s="111"/>
      <c r="S66"/>
      <c r="T66"/>
      <c r="U66"/>
    </row>
    <row r="67" spans="1:21" ht="12.75">
      <c r="A67" s="212"/>
      <c r="B67" t="s">
        <v>116</v>
      </c>
      <c r="C67" s="163">
        <v>13868.326</v>
      </c>
      <c r="D67" s="163">
        <v>14601.422</v>
      </c>
      <c r="E67" s="163">
        <v>8521.311</v>
      </c>
      <c r="F67" s="165">
        <v>0.15351820952090917</v>
      </c>
      <c r="G67" s="61">
        <v>0.00347167435792782</v>
      </c>
      <c r="R67" s="111"/>
      <c r="S67"/>
      <c r="T67"/>
      <c r="U67"/>
    </row>
    <row r="68" spans="1:21" ht="12.75">
      <c r="A68" s="212"/>
      <c r="B68" t="s">
        <v>184</v>
      </c>
      <c r="C68" s="163">
        <v>5690.651</v>
      </c>
      <c r="D68" s="163">
        <v>4244.426</v>
      </c>
      <c r="E68" s="163">
        <v>5764.02</v>
      </c>
      <c r="F68" s="165">
        <v>0.45644298635894304</v>
      </c>
      <c r="G68" s="61">
        <v>0.002348324152537457</v>
      </c>
      <c r="R68" s="111"/>
      <c r="S68"/>
      <c r="T68"/>
      <c r="U68"/>
    </row>
    <row r="69" spans="1:21" ht="12.75">
      <c r="A69" s="212"/>
      <c r="B69" s="3" t="s">
        <v>111</v>
      </c>
      <c r="C69" s="50">
        <v>145485.10300000035</v>
      </c>
      <c r="D69" s="50">
        <v>165466.44700000063</v>
      </c>
      <c r="E69" s="50">
        <v>164643.55799999973</v>
      </c>
      <c r="F69" s="61"/>
      <c r="G69" s="61">
        <v>0.06707756805339</v>
      </c>
      <c r="R69" s="110"/>
      <c r="S69" s="3"/>
      <c r="T69" s="3"/>
      <c r="U69" s="3"/>
    </row>
    <row r="70" spans="1:21" s="40" customFormat="1" ht="12.75">
      <c r="A70" s="214"/>
      <c r="B70" s="37" t="s">
        <v>113</v>
      </c>
      <c r="C70" s="38">
        <v>2032902.411</v>
      </c>
      <c r="D70" s="38">
        <v>2295413.132</v>
      </c>
      <c r="E70" s="38">
        <v>2454524.855</v>
      </c>
      <c r="F70" s="60"/>
      <c r="G70" s="60">
        <v>0.9999999999999999</v>
      </c>
      <c r="H70"/>
      <c r="I70"/>
      <c r="J70"/>
      <c r="K70"/>
      <c r="L70"/>
      <c r="M70"/>
      <c r="N70"/>
      <c r="O70"/>
      <c r="P70"/>
      <c r="Q70"/>
      <c r="R70" s="111"/>
      <c r="S70"/>
      <c r="T70"/>
      <c r="U70"/>
    </row>
    <row r="71" spans="1:21" ht="12.75">
      <c r="A71" s="211" t="s">
        <v>106</v>
      </c>
      <c r="B71" s="104" t="s">
        <v>171</v>
      </c>
      <c r="C71" s="177">
        <v>1064024.821</v>
      </c>
      <c r="D71" s="177">
        <v>1313624.26</v>
      </c>
      <c r="E71" s="177">
        <v>1331949.058</v>
      </c>
      <c r="F71" s="184">
        <v>0.342308818420453</v>
      </c>
      <c r="G71" s="62">
        <v>0.4858050163138451</v>
      </c>
      <c r="R71" s="111"/>
      <c r="S71"/>
      <c r="T71"/>
      <c r="U71"/>
    </row>
    <row r="72" spans="1:21" ht="12.75">
      <c r="A72" s="209"/>
      <c r="B72" s="13" t="s">
        <v>178</v>
      </c>
      <c r="C72" s="178">
        <v>281051.905</v>
      </c>
      <c r="D72" s="178">
        <v>344126.304</v>
      </c>
      <c r="E72" s="178">
        <v>391409.013</v>
      </c>
      <c r="F72" s="185">
        <v>0.8223719593402444</v>
      </c>
      <c r="G72" s="63">
        <v>0.14275956036289417</v>
      </c>
      <c r="R72" s="111"/>
      <c r="S72"/>
      <c r="T72"/>
      <c r="U72"/>
    </row>
    <row r="73" spans="1:21" ht="12.75">
      <c r="A73" s="209"/>
      <c r="B73" s="13" t="s">
        <v>115</v>
      </c>
      <c r="C73" s="178">
        <v>251826.644</v>
      </c>
      <c r="D73" s="178">
        <v>301567.37</v>
      </c>
      <c r="E73" s="178">
        <v>335289.958</v>
      </c>
      <c r="F73" s="185">
        <v>0.1834868235454487</v>
      </c>
      <c r="G73" s="63">
        <v>0.12229112107383497</v>
      </c>
      <c r="R73" s="111"/>
      <c r="S73"/>
      <c r="T73"/>
      <c r="U73"/>
    </row>
    <row r="74" spans="1:21" ht="12.75">
      <c r="A74" s="209"/>
      <c r="B74" s="13" t="s">
        <v>172</v>
      </c>
      <c r="C74" s="178">
        <v>158885.188</v>
      </c>
      <c r="D74" s="178">
        <v>211625.327</v>
      </c>
      <c r="E74" s="178">
        <v>172253.595</v>
      </c>
      <c r="F74" s="185">
        <v>0.1294776993125721</v>
      </c>
      <c r="G74" s="63">
        <v>0.06282647224868075</v>
      </c>
      <c r="R74" s="111"/>
      <c r="S74"/>
      <c r="T74"/>
      <c r="U74"/>
    </row>
    <row r="75" spans="1:21" ht="12.75">
      <c r="A75" s="209"/>
      <c r="B75" s="13" t="s">
        <v>173</v>
      </c>
      <c r="C75" s="178">
        <v>118374.442</v>
      </c>
      <c r="D75" s="178">
        <v>142393.741</v>
      </c>
      <c r="E75" s="178">
        <v>150200.306</v>
      </c>
      <c r="F75" s="185">
        <v>0.5965375103233644</v>
      </c>
      <c r="G75" s="63">
        <v>0.05478292256630324</v>
      </c>
      <c r="R75" s="111"/>
      <c r="S75"/>
      <c r="T75"/>
      <c r="U75"/>
    </row>
    <row r="76" spans="1:21" ht="12.75">
      <c r="A76" s="209"/>
      <c r="B76" s="13" t="s">
        <v>286</v>
      </c>
      <c r="C76" s="178">
        <v>85075.771</v>
      </c>
      <c r="D76" s="178">
        <v>75870.805</v>
      </c>
      <c r="E76" s="178">
        <v>116972.31</v>
      </c>
      <c r="F76" s="185">
        <v>0.23414201248705915</v>
      </c>
      <c r="G76" s="63">
        <v>0.0426635948473475</v>
      </c>
      <c r="R76" s="111"/>
      <c r="S76"/>
      <c r="T76"/>
      <c r="U76"/>
    </row>
    <row r="77" spans="1:21" ht="12.75">
      <c r="A77" s="209"/>
      <c r="B77" s="13" t="s">
        <v>285</v>
      </c>
      <c r="C77" s="178">
        <v>38257.053</v>
      </c>
      <c r="D77" s="178">
        <v>44578.856</v>
      </c>
      <c r="E77" s="178">
        <v>56113.915</v>
      </c>
      <c r="F77" s="185">
        <v>0.30898811750182736</v>
      </c>
      <c r="G77" s="63">
        <v>0.02046656456436994</v>
      </c>
      <c r="R77" s="111"/>
      <c r="S77"/>
      <c r="T77"/>
      <c r="U77"/>
    </row>
    <row r="78" spans="1:21" ht="12.75">
      <c r="A78" s="209"/>
      <c r="B78" s="13" t="s">
        <v>176</v>
      </c>
      <c r="C78" s="178">
        <v>28526.644</v>
      </c>
      <c r="D78" s="178">
        <v>33441.387</v>
      </c>
      <c r="E78" s="178">
        <v>15911.32</v>
      </c>
      <c r="F78" s="185">
        <v>0.5039581663905842</v>
      </c>
      <c r="G78" s="63">
        <v>0.005803374405160479</v>
      </c>
      <c r="R78" s="111"/>
      <c r="S78"/>
      <c r="T78"/>
      <c r="U78"/>
    </row>
    <row r="79" spans="1:21" ht="12.75">
      <c r="A79" s="209"/>
      <c r="B79" s="13" t="s">
        <v>117</v>
      </c>
      <c r="C79" s="178">
        <v>3141.999</v>
      </c>
      <c r="D79" s="178">
        <v>9181.26</v>
      </c>
      <c r="E79" s="178">
        <v>7721.824</v>
      </c>
      <c r="F79" s="185">
        <v>0.03902633592247117</v>
      </c>
      <c r="G79" s="63">
        <v>0.0028163996301220707</v>
      </c>
      <c r="R79" s="111"/>
      <c r="S79"/>
      <c r="T79"/>
      <c r="U79"/>
    </row>
    <row r="80" spans="1:21" ht="12.75">
      <c r="A80" s="209"/>
      <c r="B80" s="13" t="s">
        <v>228</v>
      </c>
      <c r="C80" s="178">
        <v>2205.818</v>
      </c>
      <c r="D80" s="178">
        <v>5380.451</v>
      </c>
      <c r="E80" s="178">
        <v>6085.012</v>
      </c>
      <c r="F80" s="185">
        <v>0.1926752945131852</v>
      </c>
      <c r="G80" s="63">
        <v>0.002219401212212084</v>
      </c>
      <c r="R80" s="111"/>
      <c r="S80"/>
      <c r="T80"/>
      <c r="U80"/>
    </row>
    <row r="81" spans="1:21" ht="12.75">
      <c r="A81" s="209"/>
      <c r="B81" s="13" t="s">
        <v>168</v>
      </c>
      <c r="C81" s="178">
        <v>5251.563</v>
      </c>
      <c r="D81" s="178">
        <v>6319.406</v>
      </c>
      <c r="E81" s="178">
        <v>5562.932</v>
      </c>
      <c r="F81" s="185">
        <v>0.2213792137380156</v>
      </c>
      <c r="G81" s="63">
        <v>0.0020289817052543844</v>
      </c>
      <c r="R81" s="111"/>
      <c r="S81"/>
      <c r="T81"/>
      <c r="U81"/>
    </row>
    <row r="82" spans="1:21" ht="12.75">
      <c r="A82" s="209"/>
      <c r="B82" s="13" t="s">
        <v>175</v>
      </c>
      <c r="C82" s="178">
        <v>1227.479</v>
      </c>
      <c r="D82" s="178">
        <v>1066.072</v>
      </c>
      <c r="E82" s="178">
        <v>2755.444</v>
      </c>
      <c r="F82" s="185">
        <v>0.0027336218005978474</v>
      </c>
      <c r="G82" s="63">
        <v>0.0010049997853385521</v>
      </c>
      <c r="R82" s="111"/>
      <c r="S82"/>
      <c r="T82"/>
      <c r="U82"/>
    </row>
    <row r="83" spans="1:21" ht="12.75">
      <c r="A83" s="209"/>
      <c r="B83" s="48" t="s">
        <v>111</v>
      </c>
      <c r="C83" s="50">
        <v>107166.9889999996</v>
      </c>
      <c r="D83" s="50">
        <v>154870.73900000006</v>
      </c>
      <c r="E83" s="50">
        <v>149511.2219999996</v>
      </c>
      <c r="F83" s="63"/>
      <c r="G83" s="63">
        <v>0.054531591284636596</v>
      </c>
      <c r="R83" s="111"/>
      <c r="S83" s="47"/>
      <c r="T83"/>
      <c r="U83" s="47"/>
    </row>
    <row r="84" spans="1:21" s="40" customFormat="1" ht="12.75">
      <c r="A84" s="217"/>
      <c r="B84" s="37" t="s">
        <v>113</v>
      </c>
      <c r="C84" s="38">
        <v>2145016.316</v>
      </c>
      <c r="D84" s="38">
        <v>2644045.978</v>
      </c>
      <c r="E84" s="38">
        <v>2741735.909</v>
      </c>
      <c r="F84" s="60"/>
      <c r="G84" s="60">
        <v>0.9999999999999997</v>
      </c>
      <c r="H84"/>
      <c r="I84"/>
      <c r="J84"/>
      <c r="K84"/>
      <c r="L84"/>
      <c r="M84"/>
      <c r="N84"/>
      <c r="O84"/>
      <c r="P84"/>
      <c r="Q84"/>
      <c r="R84" s="111"/>
      <c r="S84"/>
      <c r="T84"/>
      <c r="U84"/>
    </row>
    <row r="85" spans="1:21" ht="12.75">
      <c r="A85" s="211" t="s">
        <v>108</v>
      </c>
      <c r="B85" s="104" t="s">
        <v>171</v>
      </c>
      <c r="C85" s="177">
        <v>541018.361</v>
      </c>
      <c r="D85" s="177">
        <v>616125.052</v>
      </c>
      <c r="E85" s="177">
        <v>628840.458</v>
      </c>
      <c r="F85" s="184">
        <v>0.16161101121703447</v>
      </c>
      <c r="G85" s="62">
        <v>0.33981945236611233</v>
      </c>
      <c r="R85" s="111"/>
      <c r="S85"/>
      <c r="T85"/>
      <c r="U85"/>
    </row>
    <row r="86" spans="1:21" ht="12.75">
      <c r="A86" s="209"/>
      <c r="B86" s="13" t="s">
        <v>115</v>
      </c>
      <c r="C86" s="178">
        <v>286245.485</v>
      </c>
      <c r="D86" s="178">
        <v>392694.725</v>
      </c>
      <c r="E86" s="178">
        <v>417090.716</v>
      </c>
      <c r="F86" s="185">
        <v>0.2282521405223143</v>
      </c>
      <c r="G86" s="63">
        <v>0.2253918889838823</v>
      </c>
      <c r="R86" s="111"/>
      <c r="S86"/>
      <c r="T86"/>
      <c r="U86"/>
    </row>
    <row r="87" spans="1:21" ht="12.75">
      <c r="A87" s="209"/>
      <c r="B87" s="13" t="s">
        <v>172</v>
      </c>
      <c r="C87" s="178">
        <v>207958.379</v>
      </c>
      <c r="D87" s="178">
        <v>292417.247</v>
      </c>
      <c r="E87" s="178">
        <v>396202.824</v>
      </c>
      <c r="F87" s="185">
        <v>0.2978134076833864</v>
      </c>
      <c r="G87" s="63">
        <v>0.2141042691588193</v>
      </c>
      <c r="R87" s="111"/>
      <c r="S87"/>
      <c r="T87"/>
      <c r="U87"/>
    </row>
    <row r="88" spans="1:21" ht="12.75">
      <c r="A88" s="209"/>
      <c r="B88" s="13" t="s">
        <v>179</v>
      </c>
      <c r="C88" s="178">
        <v>200928.327</v>
      </c>
      <c r="D88" s="178">
        <v>287333.832</v>
      </c>
      <c r="E88" s="178">
        <v>225318.327</v>
      </c>
      <c r="F88" s="185">
        <v>0.08896691644778525</v>
      </c>
      <c r="G88" s="63">
        <v>0.12175989873919439</v>
      </c>
      <c r="R88" s="111"/>
      <c r="S88"/>
      <c r="T88"/>
      <c r="U88"/>
    </row>
    <row r="89" spans="1:21" ht="12.75">
      <c r="A89" s="209"/>
      <c r="B89" s="13" t="s">
        <v>285</v>
      </c>
      <c r="C89" s="178">
        <v>72131.236</v>
      </c>
      <c r="D89" s="178">
        <v>72917.742</v>
      </c>
      <c r="E89" s="178">
        <v>65870.826</v>
      </c>
      <c r="F89" s="185">
        <v>0.36271399926436115</v>
      </c>
      <c r="G89" s="63">
        <v>0.03559597308578939</v>
      </c>
      <c r="R89" s="111"/>
      <c r="S89"/>
      <c r="T89"/>
      <c r="U89"/>
    </row>
    <row r="90" spans="1:21" ht="12.75">
      <c r="A90" s="209"/>
      <c r="B90" s="13" t="s">
        <v>286</v>
      </c>
      <c r="C90" s="178">
        <v>18893.795</v>
      </c>
      <c r="D90" s="178">
        <v>13645.277</v>
      </c>
      <c r="E90" s="178">
        <v>39352.515</v>
      </c>
      <c r="F90" s="185">
        <v>0.07877143794567434</v>
      </c>
      <c r="G90" s="63">
        <v>0.02126572793846738</v>
      </c>
      <c r="R90" s="111"/>
      <c r="S90"/>
      <c r="T90"/>
      <c r="U90"/>
    </row>
    <row r="91" spans="1:21" ht="12.75">
      <c r="A91" s="209"/>
      <c r="B91" s="13" t="s">
        <v>178</v>
      </c>
      <c r="C91" s="178">
        <v>17212.899</v>
      </c>
      <c r="D91" s="178">
        <v>21584.537</v>
      </c>
      <c r="E91" s="178">
        <v>29505.113</v>
      </c>
      <c r="F91" s="185">
        <v>0.06199187239555293</v>
      </c>
      <c r="G91" s="63">
        <v>0.01594428477701456</v>
      </c>
      <c r="R91" s="111"/>
      <c r="S91"/>
      <c r="T91"/>
      <c r="U91"/>
    </row>
    <row r="92" spans="1:21" ht="12.75">
      <c r="A92" s="209"/>
      <c r="B92" s="13" t="s">
        <v>175</v>
      </c>
      <c r="C92" s="178">
        <v>19753.939</v>
      </c>
      <c r="D92" s="178">
        <v>22479.522</v>
      </c>
      <c r="E92" s="178">
        <v>23532.283</v>
      </c>
      <c r="F92" s="185">
        <v>0.02334591515074816</v>
      </c>
      <c r="G92" s="63">
        <v>0.01271662377992921</v>
      </c>
      <c r="R92" s="111"/>
      <c r="S92"/>
      <c r="T92"/>
      <c r="U92"/>
    </row>
    <row r="93" spans="1:21" ht="12.75">
      <c r="A93" s="209"/>
      <c r="B93" s="48" t="s">
        <v>111</v>
      </c>
      <c r="C93" s="50">
        <v>33742.53400000022</v>
      </c>
      <c r="D93" s="50">
        <v>42924.49099999992</v>
      </c>
      <c r="E93" s="50">
        <v>24800.361000000034</v>
      </c>
      <c r="F93" s="63"/>
      <c r="G93" s="63">
        <v>0.01340188117079118</v>
      </c>
      <c r="R93" s="111"/>
      <c r="S93" s="47"/>
      <c r="T93"/>
      <c r="U93" s="47"/>
    </row>
    <row r="94" spans="1:21" s="40" customFormat="1" ht="12.75">
      <c r="A94" s="217"/>
      <c r="B94" s="37" t="s">
        <v>113</v>
      </c>
      <c r="C94" s="38">
        <v>1397884.955</v>
      </c>
      <c r="D94" s="38">
        <v>1762122.425</v>
      </c>
      <c r="E94" s="38">
        <v>1850513.423</v>
      </c>
      <c r="F94" s="60"/>
      <c r="G94" s="60">
        <v>1</v>
      </c>
      <c r="H94"/>
      <c r="I94"/>
      <c r="J94"/>
      <c r="K94"/>
      <c r="L94"/>
      <c r="M94"/>
      <c r="N94"/>
      <c r="O94"/>
      <c r="P94"/>
      <c r="Q94"/>
      <c r="R94" s="111"/>
      <c r="S94"/>
      <c r="T94"/>
      <c r="U94"/>
    </row>
    <row r="95" spans="1:21" s="71" customFormat="1" ht="15.75" customHeight="1">
      <c r="A95" s="196" t="s">
        <v>118</v>
      </c>
      <c r="B95" s="196"/>
      <c r="C95" s="196"/>
      <c r="D95" s="196"/>
      <c r="E95" s="196"/>
      <c r="F95" s="196"/>
      <c r="G95" s="196"/>
      <c r="H95"/>
      <c r="I95"/>
      <c r="J95"/>
      <c r="K95"/>
      <c r="L95"/>
      <c r="M95"/>
      <c r="N95"/>
      <c r="O95"/>
      <c r="P95"/>
      <c r="Q95"/>
      <c r="R95" s="152"/>
      <c r="S95" s="70"/>
      <c r="U95" s="70"/>
    </row>
    <row r="96" spans="1:21" s="71" customFormat="1" ht="15.75" customHeight="1">
      <c r="A96" s="197" t="s">
        <v>121</v>
      </c>
      <c r="B96" s="197"/>
      <c r="C96" s="197"/>
      <c r="D96" s="197"/>
      <c r="E96" s="197"/>
      <c r="F96" s="197"/>
      <c r="G96" s="197"/>
      <c r="H96"/>
      <c r="I96"/>
      <c r="J96"/>
      <c r="K96"/>
      <c r="L96"/>
      <c r="M96"/>
      <c r="N96"/>
      <c r="O96"/>
      <c r="P96"/>
      <c r="Q96"/>
      <c r="R96" s="152"/>
      <c r="S96" s="70"/>
      <c r="U96" s="70"/>
    </row>
    <row r="97" spans="1:21" s="71" customFormat="1" ht="15.75" customHeight="1">
      <c r="A97" s="197" t="s">
        <v>23</v>
      </c>
      <c r="B97" s="197"/>
      <c r="C97" s="197"/>
      <c r="D97" s="197"/>
      <c r="E97" s="197"/>
      <c r="F97" s="197"/>
      <c r="G97" s="197"/>
      <c r="H97"/>
      <c r="I97"/>
      <c r="J97"/>
      <c r="K97"/>
      <c r="L97"/>
      <c r="M97"/>
      <c r="N97"/>
      <c r="O97"/>
      <c r="P97"/>
      <c r="Q97"/>
      <c r="R97" s="152"/>
      <c r="S97" s="70"/>
      <c r="U97" s="70"/>
    </row>
    <row r="98" spans="1:21" s="71" customFormat="1" ht="15.75" customHeight="1">
      <c r="A98" s="187"/>
      <c r="B98" s="187"/>
      <c r="C98" s="187"/>
      <c r="D98" s="187"/>
      <c r="E98" s="187"/>
      <c r="F98" s="186"/>
      <c r="G98" s="187"/>
      <c r="H98"/>
      <c r="I98"/>
      <c r="J98"/>
      <c r="K98"/>
      <c r="L98"/>
      <c r="M98"/>
      <c r="N98"/>
      <c r="O98"/>
      <c r="P98"/>
      <c r="Q98"/>
      <c r="R98" s="113"/>
      <c r="S98" s="73"/>
      <c r="T98" s="49"/>
      <c r="U98" s="73"/>
    </row>
    <row r="99" spans="1:21" s="3" customFormat="1" ht="12.75">
      <c r="A99" s="14" t="s">
        <v>24</v>
      </c>
      <c r="B99" s="1" t="s">
        <v>114</v>
      </c>
      <c r="C99" s="1">
        <v>2010</v>
      </c>
      <c r="D99" s="215" t="s">
        <v>27</v>
      </c>
      <c r="E99" s="215"/>
      <c r="F99" s="117" t="s">
        <v>125</v>
      </c>
      <c r="G99" s="17" t="s">
        <v>26</v>
      </c>
      <c r="H99"/>
      <c r="I99"/>
      <c r="J99"/>
      <c r="K99"/>
      <c r="L99"/>
      <c r="M99"/>
      <c r="N99"/>
      <c r="O99"/>
      <c r="P99"/>
      <c r="Q99"/>
      <c r="R99" s="112"/>
      <c r="S99" s="1"/>
      <c r="T99" s="1"/>
      <c r="U99" s="1"/>
    </row>
    <row r="100" spans="1:21" s="3" customFormat="1" ht="12.75">
      <c r="A100" s="17"/>
      <c r="B100" s="17"/>
      <c r="C100" s="17"/>
      <c r="D100" s="16">
        <v>2011</v>
      </c>
      <c r="E100" s="16">
        <v>2012</v>
      </c>
      <c r="F100" s="17">
        <v>2012</v>
      </c>
      <c r="G100" s="35">
        <v>2012</v>
      </c>
      <c r="H100"/>
      <c r="I100"/>
      <c r="J100"/>
      <c r="K100"/>
      <c r="L100"/>
      <c r="M100"/>
      <c r="N100"/>
      <c r="O100"/>
      <c r="P100"/>
      <c r="Q100"/>
      <c r="R100" s="111"/>
      <c r="S100" s="47"/>
      <c r="T100"/>
      <c r="U100" s="47"/>
    </row>
    <row r="101" spans="1:21" s="40" customFormat="1" ht="12.75">
      <c r="A101" s="203" t="s">
        <v>208</v>
      </c>
      <c r="B101" s="13" t="s">
        <v>179</v>
      </c>
      <c r="C101" s="178">
        <v>1881923.692</v>
      </c>
      <c r="D101" s="178">
        <v>1820269.991</v>
      </c>
      <c r="E101" s="178">
        <v>1737400.88</v>
      </c>
      <c r="F101" s="185">
        <v>0.6860125449416663</v>
      </c>
      <c r="G101" s="63">
        <v>0.4226118788149867</v>
      </c>
      <c r="H101"/>
      <c r="I101"/>
      <c r="J101"/>
      <c r="K101"/>
      <c r="L101"/>
      <c r="M101"/>
      <c r="N101"/>
      <c r="O101"/>
      <c r="P101"/>
      <c r="Q101"/>
      <c r="R101" s="111"/>
      <c r="S101"/>
      <c r="T101"/>
      <c r="U101"/>
    </row>
    <row r="102" spans="1:21" s="40" customFormat="1" ht="12.75">
      <c r="A102" s="204"/>
      <c r="B102" s="13" t="s">
        <v>175</v>
      </c>
      <c r="C102" s="178">
        <v>820212.357</v>
      </c>
      <c r="D102" s="178">
        <v>971682.179</v>
      </c>
      <c r="E102" s="178">
        <v>905176.696</v>
      </c>
      <c r="F102" s="185">
        <v>0.8980079978321933</v>
      </c>
      <c r="G102" s="63">
        <v>0.22017856014675327</v>
      </c>
      <c r="H102"/>
      <c r="I102"/>
      <c r="J102"/>
      <c r="K102"/>
      <c r="L102"/>
      <c r="M102"/>
      <c r="N102"/>
      <c r="O102"/>
      <c r="P102"/>
      <c r="Q102"/>
      <c r="R102" s="111"/>
      <c r="S102"/>
      <c r="T102"/>
      <c r="U102"/>
    </row>
    <row r="103" spans="1:21" s="40" customFormat="1" ht="12.75">
      <c r="A103" s="204"/>
      <c r="B103" s="13" t="s">
        <v>174</v>
      </c>
      <c r="C103" s="178">
        <v>530546.804</v>
      </c>
      <c r="D103" s="178">
        <v>660962.115</v>
      </c>
      <c r="E103" s="178">
        <v>690536.472</v>
      </c>
      <c r="F103" s="185">
        <v>0.9818139107945604</v>
      </c>
      <c r="G103" s="63">
        <v>0.16796867043269395</v>
      </c>
      <c r="H103"/>
      <c r="I103"/>
      <c r="J103"/>
      <c r="K103"/>
      <c r="L103"/>
      <c r="M103"/>
      <c r="N103"/>
      <c r="O103"/>
      <c r="P103"/>
      <c r="Q103"/>
      <c r="R103" s="111"/>
      <c r="S103"/>
      <c r="T103"/>
      <c r="U103"/>
    </row>
    <row r="104" spans="1:21" s="40" customFormat="1" ht="12.75">
      <c r="A104" s="204"/>
      <c r="B104" s="13" t="s">
        <v>183</v>
      </c>
      <c r="C104" s="178">
        <v>212554.348</v>
      </c>
      <c r="D104" s="178">
        <v>262821.327</v>
      </c>
      <c r="E104" s="178">
        <v>203303.266</v>
      </c>
      <c r="F104" s="185">
        <v>0.5493890809142076</v>
      </c>
      <c r="G104" s="63">
        <v>0.04945224570939725</v>
      </c>
      <c r="H104"/>
      <c r="I104"/>
      <c r="J104"/>
      <c r="K104"/>
      <c r="L104"/>
      <c r="M104"/>
      <c r="N104"/>
      <c r="O104"/>
      <c r="P104"/>
      <c r="Q104"/>
      <c r="R104" s="111"/>
      <c r="S104"/>
      <c r="T104"/>
      <c r="U104"/>
    </row>
    <row r="105" spans="1:21" s="40" customFormat="1" ht="12.75">
      <c r="A105" s="204"/>
      <c r="B105" s="13" t="s">
        <v>172</v>
      </c>
      <c r="C105" s="178">
        <v>109928.535</v>
      </c>
      <c r="D105" s="178">
        <v>160144.864</v>
      </c>
      <c r="E105" s="178">
        <v>139480.893</v>
      </c>
      <c r="F105" s="185">
        <v>0.1048434729255029</v>
      </c>
      <c r="G105" s="63">
        <v>0.03392785334005479</v>
      </c>
      <c r="H105"/>
      <c r="I105"/>
      <c r="J105"/>
      <c r="K105"/>
      <c r="L105"/>
      <c r="M105"/>
      <c r="N105"/>
      <c r="O105"/>
      <c r="P105"/>
      <c r="Q105"/>
      <c r="R105" s="111"/>
      <c r="S105"/>
      <c r="T105"/>
      <c r="U105"/>
    </row>
    <row r="106" spans="1:21" s="40" customFormat="1" ht="12.75">
      <c r="A106" s="204"/>
      <c r="B106" s="13" t="s">
        <v>171</v>
      </c>
      <c r="C106" s="178">
        <v>92493.309</v>
      </c>
      <c r="D106" s="178">
        <v>90586.962</v>
      </c>
      <c r="E106" s="178">
        <v>97170.702</v>
      </c>
      <c r="F106" s="185">
        <v>0.024972717978157054</v>
      </c>
      <c r="G106" s="63">
        <v>0.023636164463086487</v>
      </c>
      <c r="H106"/>
      <c r="I106"/>
      <c r="J106"/>
      <c r="K106"/>
      <c r="L106"/>
      <c r="M106"/>
      <c r="N106"/>
      <c r="O106"/>
      <c r="P106"/>
      <c r="Q106"/>
      <c r="R106" s="111"/>
      <c r="S106"/>
      <c r="T106"/>
      <c r="U106"/>
    </row>
    <row r="107" spans="1:21" s="40" customFormat="1" ht="12.75">
      <c r="A107" s="204"/>
      <c r="B107" s="13" t="s">
        <v>117</v>
      </c>
      <c r="C107" s="178">
        <v>59611.157</v>
      </c>
      <c r="D107" s="178">
        <v>67890.461</v>
      </c>
      <c r="E107" s="178">
        <v>57994.878</v>
      </c>
      <c r="F107" s="185">
        <v>0.29310789660716596</v>
      </c>
      <c r="G107" s="63">
        <v>0.014106890721285887</v>
      </c>
      <c r="H107"/>
      <c r="I107"/>
      <c r="J107"/>
      <c r="K107"/>
      <c r="L107"/>
      <c r="M107"/>
      <c r="N107"/>
      <c r="O107"/>
      <c r="P107"/>
      <c r="Q107"/>
      <c r="R107" s="111"/>
      <c r="S107"/>
      <c r="T107"/>
      <c r="U107"/>
    </row>
    <row r="108" spans="1:21" s="40" customFormat="1" ht="12.75">
      <c r="A108" s="204"/>
      <c r="B108" s="13" t="s">
        <v>286</v>
      </c>
      <c r="C108" s="178">
        <v>15558.035</v>
      </c>
      <c r="D108" s="178">
        <v>20364.201</v>
      </c>
      <c r="E108" s="178">
        <v>24311.753</v>
      </c>
      <c r="F108" s="185">
        <v>0.04866453243941492</v>
      </c>
      <c r="G108" s="63">
        <v>0.0059136815981213784</v>
      </c>
      <c r="H108"/>
      <c r="I108"/>
      <c r="J108"/>
      <c r="K108"/>
      <c r="L108"/>
      <c r="M108"/>
      <c r="N108"/>
      <c r="O108"/>
      <c r="P108"/>
      <c r="Q108"/>
      <c r="R108" s="111"/>
      <c r="S108"/>
      <c r="T108"/>
      <c r="U108"/>
    </row>
    <row r="109" spans="1:21" s="40" customFormat="1" ht="12.75">
      <c r="A109" s="204"/>
      <c r="B109" s="13" t="s">
        <v>116</v>
      </c>
      <c r="C109" s="178">
        <v>4897.547</v>
      </c>
      <c r="D109" s="178">
        <v>16213.187</v>
      </c>
      <c r="E109" s="178">
        <v>24211.926</v>
      </c>
      <c r="F109" s="185">
        <v>0.43619714484927824</v>
      </c>
      <c r="G109" s="63">
        <v>0.005889399305812154</v>
      </c>
      <c r="H109"/>
      <c r="I109"/>
      <c r="J109"/>
      <c r="K109"/>
      <c r="L109"/>
      <c r="M109"/>
      <c r="N109"/>
      <c r="O109"/>
      <c r="P109"/>
      <c r="Q109"/>
      <c r="R109" s="111"/>
      <c r="S109"/>
      <c r="T109"/>
      <c r="U109"/>
    </row>
    <row r="110" spans="1:21" s="40" customFormat="1" ht="12.75">
      <c r="A110" s="204"/>
      <c r="B110" s="13" t="s">
        <v>285</v>
      </c>
      <c r="C110" s="178">
        <v>16140.822</v>
      </c>
      <c r="D110" s="178">
        <v>18915.673</v>
      </c>
      <c r="E110" s="178">
        <v>17793.788</v>
      </c>
      <c r="F110" s="185">
        <v>0.09798049302649094</v>
      </c>
      <c r="G110" s="63">
        <v>0.004328227448529648</v>
      </c>
      <c r="H110"/>
      <c r="I110"/>
      <c r="J110"/>
      <c r="K110"/>
      <c r="L110"/>
      <c r="M110"/>
      <c r="N110"/>
      <c r="O110"/>
      <c r="P110"/>
      <c r="Q110"/>
      <c r="R110" s="111"/>
      <c r="S110"/>
      <c r="T110"/>
      <c r="U110"/>
    </row>
    <row r="111" spans="1:21" s="40" customFormat="1" ht="12.75">
      <c r="A111" s="204"/>
      <c r="B111" s="13" t="s">
        <v>115</v>
      </c>
      <c r="C111" s="178">
        <v>2041.57</v>
      </c>
      <c r="D111" s="178">
        <v>1223.525</v>
      </c>
      <c r="E111" s="178">
        <v>3383.901</v>
      </c>
      <c r="F111" s="185">
        <v>0.0018518337065205736</v>
      </c>
      <c r="G111" s="63">
        <v>0.0008231127172756539</v>
      </c>
      <c r="H111"/>
      <c r="I111"/>
      <c r="J111"/>
      <c r="K111"/>
      <c r="L111"/>
      <c r="M111"/>
      <c r="N111"/>
      <c r="O111"/>
      <c r="P111"/>
      <c r="Q111"/>
      <c r="R111" s="111"/>
      <c r="S111"/>
      <c r="T111"/>
      <c r="U111"/>
    </row>
    <row r="112" spans="1:21" s="40" customFormat="1" ht="12.75">
      <c r="A112" s="204"/>
      <c r="B112" s="70" t="s">
        <v>111</v>
      </c>
      <c r="C112" s="50">
        <v>219305.04899999965</v>
      </c>
      <c r="D112" s="50">
        <v>254690.446</v>
      </c>
      <c r="E112" s="50">
        <v>210337.64899999974</v>
      </c>
      <c r="F112" s="63"/>
      <c r="G112" s="63">
        <v>0.051163315302002785</v>
      </c>
      <c r="H112"/>
      <c r="I112"/>
      <c r="J112"/>
      <c r="K112"/>
      <c r="L112"/>
      <c r="M112"/>
      <c r="N112"/>
      <c r="O112"/>
      <c r="P112"/>
      <c r="Q112"/>
      <c r="R112" s="111"/>
      <c r="S112"/>
      <c r="T112"/>
      <c r="U112"/>
    </row>
    <row r="113" spans="1:21" s="40" customFormat="1" ht="12.75">
      <c r="A113" s="205"/>
      <c r="B113" s="37" t="s">
        <v>113</v>
      </c>
      <c r="C113" s="38">
        <v>3965213.225</v>
      </c>
      <c r="D113" s="38">
        <v>4345764.931</v>
      </c>
      <c r="E113" s="38">
        <v>4111102.804</v>
      </c>
      <c r="F113" s="60"/>
      <c r="G113" s="60">
        <v>0.9999999999999998</v>
      </c>
      <c r="H113"/>
      <c r="I113"/>
      <c r="J113"/>
      <c r="K113"/>
      <c r="L113"/>
      <c r="M113"/>
      <c r="N113"/>
      <c r="O113"/>
      <c r="P113"/>
      <c r="Q113"/>
      <c r="R113" s="111"/>
      <c r="S113"/>
      <c r="T113"/>
      <c r="U113"/>
    </row>
    <row r="114" spans="1:21" s="40" customFormat="1" ht="12.75">
      <c r="A114" s="211" t="s">
        <v>170</v>
      </c>
      <c r="B114" s="13" t="s">
        <v>179</v>
      </c>
      <c r="C114" s="178">
        <v>319123.267</v>
      </c>
      <c r="D114" s="178">
        <v>338970.833</v>
      </c>
      <c r="E114" s="178">
        <v>279830.236</v>
      </c>
      <c r="F114" s="185">
        <v>0.11049093767581555</v>
      </c>
      <c r="G114" s="63">
        <v>0.5892895523314899</v>
      </c>
      <c r="H114"/>
      <c r="I114"/>
      <c r="J114"/>
      <c r="K114"/>
      <c r="L114"/>
      <c r="M114"/>
      <c r="N114"/>
      <c r="O114"/>
      <c r="P114"/>
      <c r="Q114"/>
      <c r="R114" s="111"/>
      <c r="S114"/>
      <c r="T114"/>
      <c r="U114"/>
    </row>
    <row r="115" spans="1:21" s="40" customFormat="1" ht="12.75">
      <c r="A115" s="209"/>
      <c r="B115" s="13" t="s">
        <v>171</v>
      </c>
      <c r="C115" s="178">
        <v>48347.288</v>
      </c>
      <c r="D115" s="178">
        <v>56624.486</v>
      </c>
      <c r="E115" s="178">
        <v>80160.035</v>
      </c>
      <c r="F115" s="185">
        <v>0.0206010032445191</v>
      </c>
      <c r="G115" s="63">
        <v>0.16880760212068924</v>
      </c>
      <c r="H115"/>
      <c r="I115"/>
      <c r="J115"/>
      <c r="K115"/>
      <c r="L115"/>
      <c r="M115"/>
      <c r="N115"/>
      <c r="O115"/>
      <c r="P115"/>
      <c r="Q115"/>
      <c r="R115" s="111"/>
      <c r="S115"/>
      <c r="T115"/>
      <c r="U115"/>
    </row>
    <row r="116" spans="1:21" s="40" customFormat="1" ht="12.75">
      <c r="A116" s="209"/>
      <c r="B116" s="13" t="s">
        <v>175</v>
      </c>
      <c r="C116" s="178">
        <v>27609.462</v>
      </c>
      <c r="D116" s="178">
        <v>31382.064</v>
      </c>
      <c r="E116" s="178">
        <v>25053.051</v>
      </c>
      <c r="F116" s="185">
        <v>0.024854639174336224</v>
      </c>
      <c r="G116" s="63">
        <v>0.05275877767664816</v>
      </c>
      <c r="H116"/>
      <c r="I116"/>
      <c r="J116"/>
      <c r="K116"/>
      <c r="L116"/>
      <c r="M116"/>
      <c r="N116"/>
      <c r="O116"/>
      <c r="P116"/>
      <c r="Q116"/>
      <c r="R116" s="111"/>
      <c r="S116"/>
      <c r="T116"/>
      <c r="U116"/>
    </row>
    <row r="117" spans="1:21" s="40" customFormat="1" ht="12.75">
      <c r="A117" s="209"/>
      <c r="B117" s="13" t="s">
        <v>116</v>
      </c>
      <c r="C117" s="178">
        <v>14350.996</v>
      </c>
      <c r="D117" s="178">
        <v>40100.791</v>
      </c>
      <c r="E117" s="178">
        <v>19876.596</v>
      </c>
      <c r="F117" s="185">
        <v>0.3580927194524956</v>
      </c>
      <c r="G117" s="63">
        <v>0.0418577725057341</v>
      </c>
      <c r="H117"/>
      <c r="I117"/>
      <c r="J117"/>
      <c r="K117"/>
      <c r="L117"/>
      <c r="M117"/>
      <c r="N117"/>
      <c r="O117"/>
      <c r="P117"/>
      <c r="Q117"/>
      <c r="R117" s="111"/>
      <c r="S117"/>
      <c r="T117"/>
      <c r="U117"/>
    </row>
    <row r="118" spans="1:21" s="40" customFormat="1" ht="12.75">
      <c r="A118" s="209"/>
      <c r="B118" s="13" t="s">
        <v>286</v>
      </c>
      <c r="C118" s="178">
        <v>7606.346</v>
      </c>
      <c r="D118" s="178">
        <v>7759.223</v>
      </c>
      <c r="E118" s="178">
        <v>11932.749</v>
      </c>
      <c r="F118" s="185">
        <v>0.02388563468878184</v>
      </c>
      <c r="G118" s="63">
        <v>0.02512896539276776</v>
      </c>
      <c r="H118"/>
      <c r="I118"/>
      <c r="J118"/>
      <c r="K118"/>
      <c r="L118"/>
      <c r="M118"/>
      <c r="N118"/>
      <c r="O118"/>
      <c r="P118"/>
      <c r="Q118"/>
      <c r="R118" s="111"/>
      <c r="S118"/>
      <c r="T118"/>
      <c r="U118"/>
    </row>
    <row r="119" spans="1:21" s="40" customFormat="1" ht="12.75">
      <c r="A119" s="209"/>
      <c r="B119" s="13" t="s">
        <v>183</v>
      </c>
      <c r="C119" s="178">
        <v>17.271</v>
      </c>
      <c r="D119" s="178">
        <v>15068.286</v>
      </c>
      <c r="E119" s="178">
        <v>11477.137</v>
      </c>
      <c r="F119" s="185">
        <v>0.03101481777452825</v>
      </c>
      <c r="G119" s="63">
        <v>0.02416950012784601</v>
      </c>
      <c r="H119"/>
      <c r="I119"/>
      <c r="J119"/>
      <c r="K119"/>
      <c r="L119"/>
      <c r="M119"/>
      <c r="N119"/>
      <c r="O119"/>
      <c r="P119"/>
      <c r="Q119"/>
      <c r="R119" s="111"/>
      <c r="S119"/>
      <c r="T119"/>
      <c r="U119"/>
    </row>
    <row r="120" spans="1:21" s="40" customFormat="1" ht="12.75">
      <c r="A120" s="209"/>
      <c r="B120" s="13" t="s">
        <v>117</v>
      </c>
      <c r="C120" s="178">
        <v>7333.349</v>
      </c>
      <c r="D120" s="178">
        <v>3901.807</v>
      </c>
      <c r="E120" s="178">
        <v>9918.882</v>
      </c>
      <c r="F120" s="185">
        <v>0.05013033460842317</v>
      </c>
      <c r="G120" s="63">
        <v>0.02088799844134382</v>
      </c>
      <c r="H120"/>
      <c r="I120"/>
      <c r="J120"/>
      <c r="K120"/>
      <c r="L120"/>
      <c r="M120"/>
      <c r="N120"/>
      <c r="O120"/>
      <c r="P120"/>
      <c r="Q120"/>
      <c r="R120" s="111"/>
      <c r="S120"/>
      <c r="T120"/>
      <c r="U120"/>
    </row>
    <row r="121" spans="1:21" ht="12.75">
      <c r="A121" s="209"/>
      <c r="B121" s="13" t="s">
        <v>181</v>
      </c>
      <c r="C121" s="178">
        <v>9739.887</v>
      </c>
      <c r="D121" s="178">
        <v>4973.977</v>
      </c>
      <c r="E121" s="178">
        <v>6974.417</v>
      </c>
      <c r="F121" s="185">
        <v>0.41300210894431866</v>
      </c>
      <c r="G121" s="63">
        <v>0.014687301595611466</v>
      </c>
      <c r="R121" s="111"/>
      <c r="S121"/>
      <c r="T121"/>
      <c r="U121"/>
    </row>
    <row r="122" spans="1:21" ht="12.75">
      <c r="A122" s="209"/>
      <c r="B122" s="13" t="s">
        <v>184</v>
      </c>
      <c r="C122" s="178">
        <v>2464.413</v>
      </c>
      <c r="D122" s="178">
        <v>5164.284</v>
      </c>
      <c r="E122" s="178">
        <v>5724.094</v>
      </c>
      <c r="F122" s="185">
        <v>0.4532813140064239</v>
      </c>
      <c r="G122" s="63">
        <v>0.01205426846998538</v>
      </c>
      <c r="R122" s="111"/>
      <c r="S122"/>
      <c r="T122"/>
      <c r="U122"/>
    </row>
    <row r="123" spans="1:21" ht="12.75">
      <c r="A123" s="209"/>
      <c r="B123" t="s">
        <v>111</v>
      </c>
      <c r="C123" s="50">
        <v>23723.149000000034</v>
      </c>
      <c r="D123" s="50">
        <v>20047.924</v>
      </c>
      <c r="E123" s="50">
        <v>23913.14100000006</v>
      </c>
      <c r="F123" s="63"/>
      <c r="G123" s="63">
        <v>0.050358261337884284</v>
      </c>
      <c r="R123" s="112"/>
      <c r="S123" s="1"/>
      <c r="T123" s="1"/>
      <c r="U123" s="1"/>
    </row>
    <row r="124" spans="1:21" s="40" customFormat="1" ht="12.75">
      <c r="A124" s="217"/>
      <c r="B124" s="37" t="s">
        <v>113</v>
      </c>
      <c r="C124" s="38">
        <v>460315.428</v>
      </c>
      <c r="D124" s="38">
        <v>523993.675</v>
      </c>
      <c r="E124" s="38">
        <v>474860.338</v>
      </c>
      <c r="F124" s="60"/>
      <c r="G124" s="60">
        <v>1.0000000000000002</v>
      </c>
      <c r="H124"/>
      <c r="I124"/>
      <c r="J124"/>
      <c r="K124"/>
      <c r="L124"/>
      <c r="M124"/>
      <c r="N124"/>
      <c r="O124"/>
      <c r="P124"/>
      <c r="Q124"/>
      <c r="R124" s="111"/>
      <c r="S124" s="47"/>
      <c r="T124"/>
      <c r="U124" s="47"/>
    </row>
    <row r="125" spans="1:21" s="3" customFormat="1" ht="12.75">
      <c r="A125" s="218" t="s">
        <v>193</v>
      </c>
      <c r="B125" s="3" t="s">
        <v>179</v>
      </c>
      <c r="C125" s="166">
        <v>0</v>
      </c>
      <c r="D125" s="166">
        <v>277160.003</v>
      </c>
      <c r="E125" s="166">
        <v>289614.046</v>
      </c>
      <c r="F125" s="173">
        <v>0.11435407397014373</v>
      </c>
      <c r="G125" s="61">
        <v>0.7269195353508698</v>
      </c>
      <c r="H125"/>
      <c r="I125"/>
      <c r="J125"/>
      <c r="K125"/>
      <c r="L125"/>
      <c r="M125"/>
      <c r="N125"/>
      <c r="O125"/>
      <c r="P125"/>
      <c r="Q125"/>
      <c r="R125" s="111"/>
      <c r="S125" s="47"/>
      <c r="T125"/>
      <c r="U125" s="47"/>
    </row>
    <row r="126" spans="1:21" ht="12.75">
      <c r="A126" s="212"/>
      <c r="B126" s="3" t="s">
        <v>117</v>
      </c>
      <c r="C126" s="166">
        <v>1904.755</v>
      </c>
      <c r="D126" s="166">
        <v>41413.856</v>
      </c>
      <c r="E126" s="166">
        <v>44028.01</v>
      </c>
      <c r="F126" s="173">
        <v>0.22251891628945697</v>
      </c>
      <c r="G126" s="61">
        <v>0.11050852337328783</v>
      </c>
      <c r="R126" s="111"/>
      <c r="S126"/>
      <c r="T126"/>
      <c r="U126"/>
    </row>
    <row r="127" spans="1:21" ht="12.75">
      <c r="A127" s="212"/>
      <c r="B127" s="3" t="s">
        <v>172</v>
      </c>
      <c r="C127" s="166">
        <v>813.42</v>
      </c>
      <c r="D127" s="166">
        <v>25672.259</v>
      </c>
      <c r="E127" s="166">
        <v>27325.039</v>
      </c>
      <c r="F127" s="173">
        <v>0.020539386613941533</v>
      </c>
      <c r="G127" s="61">
        <v>0.06858474209957482</v>
      </c>
      <c r="R127" s="111"/>
      <c r="S127"/>
      <c r="T127"/>
      <c r="U127"/>
    </row>
    <row r="128" spans="1:21" ht="12.75">
      <c r="A128" s="212"/>
      <c r="B128" s="3" t="s">
        <v>183</v>
      </c>
      <c r="C128" s="166">
        <v>8408.897</v>
      </c>
      <c r="D128" s="166">
        <v>21326.248</v>
      </c>
      <c r="E128" s="166">
        <v>22856.553</v>
      </c>
      <c r="F128" s="173">
        <v>0.0617655628096839</v>
      </c>
      <c r="G128" s="61">
        <v>0.057369023070388415</v>
      </c>
      <c r="R128" s="111"/>
      <c r="S128"/>
      <c r="T128"/>
      <c r="U128"/>
    </row>
    <row r="129" spans="1:21" ht="12.75">
      <c r="A129" s="212"/>
      <c r="B129" s="3" t="s">
        <v>175</v>
      </c>
      <c r="C129" s="166">
        <v>3302.615</v>
      </c>
      <c r="D129" s="166">
        <v>3666.827</v>
      </c>
      <c r="E129" s="166">
        <v>4796.238</v>
      </c>
      <c r="F129" s="173">
        <v>0.004758253391343035</v>
      </c>
      <c r="G129" s="61">
        <v>0.012038363285709511</v>
      </c>
      <c r="R129" s="111"/>
      <c r="S129"/>
      <c r="T129"/>
      <c r="U129"/>
    </row>
    <row r="130" spans="1:21" ht="12.75">
      <c r="A130" s="212"/>
      <c r="B130" s="3" t="s">
        <v>168</v>
      </c>
      <c r="C130" s="166">
        <v>806.024</v>
      </c>
      <c r="D130" s="166">
        <v>4249.943</v>
      </c>
      <c r="E130" s="166">
        <v>2730.142</v>
      </c>
      <c r="F130" s="173">
        <v>0.10864714674799789</v>
      </c>
      <c r="G130" s="61">
        <v>0.006852545936538916</v>
      </c>
      <c r="R130" s="111"/>
      <c r="S130"/>
      <c r="T130"/>
      <c r="U130"/>
    </row>
    <row r="131" spans="1:21" ht="12.75">
      <c r="A131" s="212"/>
      <c r="B131" s="3" t="s">
        <v>111</v>
      </c>
      <c r="C131" s="50">
        <v>3590.732</v>
      </c>
      <c r="D131" s="50">
        <v>3357.644999999902</v>
      </c>
      <c r="E131" s="163">
        <v>7062.770000000019</v>
      </c>
      <c r="F131" s="61"/>
      <c r="G131" s="61">
        <v>0.017727266883630625</v>
      </c>
      <c r="R131" s="111"/>
      <c r="S131"/>
      <c r="T131"/>
      <c r="U131"/>
    </row>
    <row r="132" spans="1:21" s="40" customFormat="1" ht="12.75">
      <c r="A132" s="214"/>
      <c r="B132" s="37" t="s">
        <v>113</v>
      </c>
      <c r="C132" s="38">
        <v>18826.443</v>
      </c>
      <c r="D132" s="38">
        <v>376846.781</v>
      </c>
      <c r="E132" s="38">
        <v>398412.798</v>
      </c>
      <c r="F132" s="60"/>
      <c r="G132" s="60">
        <v>0.9999999999999999</v>
      </c>
      <c r="H132"/>
      <c r="I132"/>
      <c r="J132"/>
      <c r="K132"/>
      <c r="L132"/>
      <c r="M132"/>
      <c r="N132"/>
      <c r="O132"/>
      <c r="P132"/>
      <c r="Q132"/>
      <c r="R132" s="111"/>
      <c r="S132"/>
      <c r="T132"/>
      <c r="U132"/>
    </row>
    <row r="133" spans="1:21" s="71" customFormat="1" ht="15.75" customHeight="1">
      <c r="A133" s="196" t="s">
        <v>118</v>
      </c>
      <c r="B133" s="196"/>
      <c r="C133" s="196"/>
      <c r="D133" s="196"/>
      <c r="E133" s="196"/>
      <c r="F133" s="196"/>
      <c r="G133" s="196"/>
      <c r="H133"/>
      <c r="I133"/>
      <c r="J133"/>
      <c r="K133"/>
      <c r="L133"/>
      <c r="M133"/>
      <c r="N133"/>
      <c r="O133"/>
      <c r="P133"/>
      <c r="Q133"/>
      <c r="R133" s="152"/>
      <c r="S133" s="70"/>
      <c r="U133" s="70"/>
    </row>
    <row r="134" spans="1:21" s="71" customFormat="1" ht="15.75" customHeight="1">
      <c r="A134" s="197" t="s">
        <v>121</v>
      </c>
      <c r="B134" s="197"/>
      <c r="C134" s="197"/>
      <c r="D134" s="197"/>
      <c r="E134" s="197"/>
      <c r="F134" s="197"/>
      <c r="G134" s="197"/>
      <c r="H134"/>
      <c r="I134"/>
      <c r="J134"/>
      <c r="K134"/>
      <c r="L134"/>
      <c r="M134"/>
      <c r="N134"/>
      <c r="O134"/>
      <c r="P134"/>
      <c r="Q134"/>
      <c r="R134" s="152"/>
      <c r="S134" s="70"/>
      <c r="U134" s="70"/>
    </row>
    <row r="135" spans="1:21" s="71" customFormat="1" ht="15.75" customHeight="1">
      <c r="A135" s="197" t="s">
        <v>23</v>
      </c>
      <c r="B135" s="197"/>
      <c r="C135" s="197"/>
      <c r="D135" s="197"/>
      <c r="E135" s="197"/>
      <c r="F135" s="197"/>
      <c r="G135" s="197"/>
      <c r="H135"/>
      <c r="I135"/>
      <c r="J135"/>
      <c r="K135"/>
      <c r="L135"/>
      <c r="M135"/>
      <c r="N135"/>
      <c r="O135"/>
      <c r="P135"/>
      <c r="Q135"/>
      <c r="R135" s="152"/>
      <c r="S135" s="70"/>
      <c r="U135" s="70"/>
    </row>
    <row r="136" spans="1:21" s="71" customFormat="1" ht="15.75" customHeight="1">
      <c r="A136" s="187"/>
      <c r="B136" s="187"/>
      <c r="C136" s="187"/>
      <c r="D136" s="187"/>
      <c r="E136" s="187"/>
      <c r="F136" s="186"/>
      <c r="G136" s="187"/>
      <c r="H136"/>
      <c r="I136"/>
      <c r="J136"/>
      <c r="K136"/>
      <c r="L136"/>
      <c r="M136"/>
      <c r="N136"/>
      <c r="O136"/>
      <c r="P136"/>
      <c r="Q136"/>
      <c r="R136" s="113"/>
      <c r="S136" s="73"/>
      <c r="T136" s="49"/>
      <c r="U136" s="73"/>
    </row>
    <row r="137" spans="1:21" s="3" customFormat="1" ht="12.75">
      <c r="A137" s="14" t="s">
        <v>24</v>
      </c>
      <c r="B137" s="1" t="s">
        <v>114</v>
      </c>
      <c r="C137" s="1">
        <v>2010</v>
      </c>
      <c r="D137" s="215" t="s">
        <v>27</v>
      </c>
      <c r="E137" s="215"/>
      <c r="F137" s="117" t="s">
        <v>125</v>
      </c>
      <c r="G137" s="17" t="s">
        <v>26</v>
      </c>
      <c r="H137"/>
      <c r="I137"/>
      <c r="J137"/>
      <c r="K137"/>
      <c r="L137"/>
      <c r="M137"/>
      <c r="N137"/>
      <c r="O137"/>
      <c r="P137"/>
      <c r="Q137"/>
      <c r="R137" s="112"/>
      <c r="S137" s="1"/>
      <c r="T137" s="1"/>
      <c r="U137" s="1"/>
    </row>
    <row r="138" spans="1:21" s="3" customFormat="1" ht="12.75">
      <c r="A138" s="17"/>
      <c r="B138" s="17"/>
      <c r="C138" s="17"/>
      <c r="D138" s="16">
        <v>2011</v>
      </c>
      <c r="E138" s="16">
        <v>2012</v>
      </c>
      <c r="F138" s="17">
        <v>2012</v>
      </c>
      <c r="G138" s="35">
        <v>2012</v>
      </c>
      <c r="H138"/>
      <c r="I138"/>
      <c r="J138"/>
      <c r="K138"/>
      <c r="L138"/>
      <c r="M138"/>
      <c r="N138"/>
      <c r="O138"/>
      <c r="P138"/>
      <c r="Q138"/>
      <c r="R138" s="111"/>
      <c r="S138" s="47"/>
      <c r="T138"/>
      <c r="U138" s="47"/>
    </row>
    <row r="139" spans="1:20" ht="12.75">
      <c r="A139" s="219" t="s">
        <v>190</v>
      </c>
      <c r="B139" s="3" t="s">
        <v>183</v>
      </c>
      <c r="C139" s="166">
        <v>74757.339</v>
      </c>
      <c r="D139" s="166">
        <v>61745.392</v>
      </c>
      <c r="E139" s="166">
        <v>76437.34</v>
      </c>
      <c r="F139" s="173">
        <v>0.20655762593664773</v>
      </c>
      <c r="G139" s="119">
        <v>0.2987340823888653</v>
      </c>
      <c r="R139" s="111"/>
      <c r="S139"/>
      <c r="T139"/>
    </row>
    <row r="140" spans="1:20" ht="12.75">
      <c r="A140" s="220"/>
      <c r="B140" s="3" t="s">
        <v>117</v>
      </c>
      <c r="C140" s="166">
        <v>75042.347</v>
      </c>
      <c r="D140" s="166">
        <v>58350.267</v>
      </c>
      <c r="E140" s="166">
        <v>64104.571</v>
      </c>
      <c r="F140" s="173">
        <v>0.3239864728867044</v>
      </c>
      <c r="G140" s="119">
        <v>0.2505348851048044</v>
      </c>
      <c r="R140" s="111"/>
      <c r="S140"/>
      <c r="T140"/>
    </row>
    <row r="141" spans="1:20" ht="12.75">
      <c r="A141" s="220"/>
      <c r="B141" s="3" t="s">
        <v>177</v>
      </c>
      <c r="C141" s="166">
        <v>28359.382</v>
      </c>
      <c r="D141" s="166">
        <v>34642.765</v>
      </c>
      <c r="E141" s="166">
        <v>32600.867</v>
      </c>
      <c r="F141" s="173">
        <v>0.8974511496057253</v>
      </c>
      <c r="G141" s="119">
        <v>0.12741142075753079</v>
      </c>
      <c r="R141" s="111"/>
      <c r="S141"/>
      <c r="T141"/>
    </row>
    <row r="142" spans="1:20" ht="12.75">
      <c r="A142" s="220"/>
      <c r="B142" s="3" t="s">
        <v>172</v>
      </c>
      <c r="C142" s="166">
        <v>22615.888</v>
      </c>
      <c r="D142" s="166">
        <v>22508.067</v>
      </c>
      <c r="E142" s="166">
        <v>22238.313</v>
      </c>
      <c r="F142" s="173">
        <v>0.0167158520194186</v>
      </c>
      <c r="G142" s="119">
        <v>0.08691226078682714</v>
      </c>
      <c r="R142" s="111"/>
      <c r="S142"/>
      <c r="T142"/>
    </row>
    <row r="143" spans="1:20" ht="12.75">
      <c r="A143" s="220"/>
      <c r="B143" s="3" t="s">
        <v>171</v>
      </c>
      <c r="C143" s="166">
        <v>16540.02</v>
      </c>
      <c r="D143" s="166">
        <v>24651.996</v>
      </c>
      <c r="E143" s="166">
        <v>13484.247</v>
      </c>
      <c r="F143" s="173">
        <v>0.0034654303256840763</v>
      </c>
      <c r="G143" s="119">
        <v>0.052699428764132944</v>
      </c>
      <c r="R143" s="111"/>
      <c r="S143"/>
      <c r="T143"/>
    </row>
    <row r="144" spans="1:20" ht="12.75">
      <c r="A144" s="220"/>
      <c r="B144" s="3" t="s">
        <v>228</v>
      </c>
      <c r="C144" s="166">
        <v>15021.036</v>
      </c>
      <c r="D144" s="166">
        <v>15327.864</v>
      </c>
      <c r="E144" s="166">
        <v>7628.892</v>
      </c>
      <c r="F144" s="173">
        <v>0.2415605775155879</v>
      </c>
      <c r="G144" s="119">
        <v>0.029815402410180093</v>
      </c>
      <c r="R144" s="111"/>
      <c r="S144"/>
      <c r="T144"/>
    </row>
    <row r="145" spans="1:20" ht="12.75">
      <c r="A145" s="220"/>
      <c r="B145" s="3" t="s">
        <v>181</v>
      </c>
      <c r="C145" s="166">
        <v>8416.588</v>
      </c>
      <c r="D145" s="166">
        <v>11613.436</v>
      </c>
      <c r="E145" s="166">
        <v>2943.731</v>
      </c>
      <c r="F145" s="173">
        <v>0.1743180987263549</v>
      </c>
      <c r="G145" s="119">
        <v>0.01150475381645485</v>
      </c>
      <c r="R145" s="111"/>
      <c r="S145"/>
      <c r="T145"/>
    </row>
    <row r="146" spans="1:20" ht="12.75">
      <c r="A146" s="220"/>
      <c r="B146" s="3" t="s">
        <v>174</v>
      </c>
      <c r="C146" s="166">
        <v>4064.498</v>
      </c>
      <c r="D146" s="166">
        <v>3183.952</v>
      </c>
      <c r="E146" s="166">
        <v>2590.867</v>
      </c>
      <c r="F146" s="173">
        <v>0.003683729049460794</v>
      </c>
      <c r="G146" s="119">
        <v>0.010125683021368775</v>
      </c>
      <c r="R146" s="111"/>
      <c r="S146"/>
      <c r="T146"/>
    </row>
    <row r="147" spans="1:20" ht="12.75">
      <c r="A147" s="220"/>
      <c r="B147" s="3" t="s">
        <v>286</v>
      </c>
      <c r="C147" s="166">
        <v>1775.496</v>
      </c>
      <c r="D147" s="166">
        <v>1297.27</v>
      </c>
      <c r="E147" s="166">
        <v>2224.323</v>
      </c>
      <c r="F147" s="173">
        <v>0.004452399577654343</v>
      </c>
      <c r="G147" s="119">
        <v>0.008693147751366648</v>
      </c>
      <c r="R147" s="111"/>
      <c r="S147"/>
      <c r="T147"/>
    </row>
    <row r="148" spans="1:20" ht="12.75">
      <c r="A148" s="220"/>
      <c r="B148" s="3" t="s">
        <v>182</v>
      </c>
      <c r="C148" s="166">
        <v>1912.381</v>
      </c>
      <c r="D148" s="166">
        <v>1685.248</v>
      </c>
      <c r="E148" s="166">
        <v>1859.015</v>
      </c>
      <c r="F148" s="173">
        <v>0.30589715257957745</v>
      </c>
      <c r="G148" s="119">
        <v>0.007265443043571852</v>
      </c>
      <c r="R148" s="111"/>
      <c r="S148"/>
      <c r="T148"/>
    </row>
    <row r="149" spans="1:20" ht="12.75">
      <c r="A149" s="220"/>
      <c r="B149" s="3" t="s">
        <v>116</v>
      </c>
      <c r="C149" s="166">
        <v>9699.032</v>
      </c>
      <c r="D149" s="166">
        <v>8131.111</v>
      </c>
      <c r="E149" s="166">
        <v>1591.953</v>
      </c>
      <c r="F149" s="173">
        <v>0.028680302150859167</v>
      </c>
      <c r="G149" s="119">
        <v>0.006221705499709975</v>
      </c>
      <c r="R149" s="111"/>
      <c r="S149"/>
      <c r="T149"/>
    </row>
    <row r="150" spans="1:20" ht="12.75">
      <c r="A150" s="220"/>
      <c r="B150" s="3" t="s">
        <v>115</v>
      </c>
      <c r="C150" s="166">
        <v>1186.562</v>
      </c>
      <c r="D150" s="166">
        <v>710.959</v>
      </c>
      <c r="E150" s="166">
        <v>1160.434</v>
      </c>
      <c r="F150" s="173">
        <v>0.000635045409245866</v>
      </c>
      <c r="G150" s="119">
        <v>0.0045352335149658595</v>
      </c>
      <c r="R150" s="111"/>
      <c r="S150"/>
      <c r="T150"/>
    </row>
    <row r="151" spans="1:20" ht="12.75">
      <c r="A151" s="220"/>
      <c r="B151" s="3" t="s">
        <v>285</v>
      </c>
      <c r="C151" s="166">
        <v>1637.373</v>
      </c>
      <c r="D151" s="166">
        <v>1177.123</v>
      </c>
      <c r="E151" s="166">
        <v>1080.551</v>
      </c>
      <c r="F151" s="173">
        <v>0.005949993319031777</v>
      </c>
      <c r="G151" s="119">
        <v>0.0042230330288752956</v>
      </c>
      <c r="R151" s="111"/>
      <c r="S151"/>
      <c r="T151"/>
    </row>
    <row r="152" spans="1:20" ht="12.75">
      <c r="A152" s="220"/>
      <c r="B152" s="3" t="s">
        <v>175</v>
      </c>
      <c r="C152" s="166">
        <v>4505.164</v>
      </c>
      <c r="D152" s="166">
        <v>3309.989</v>
      </c>
      <c r="E152" s="166">
        <v>891.241</v>
      </c>
      <c r="F152" s="173">
        <v>0.0008841826679063795</v>
      </c>
      <c r="G152" s="168">
        <v>0.0034831675503403793</v>
      </c>
      <c r="R152" s="111"/>
      <c r="S152"/>
      <c r="T152"/>
    </row>
    <row r="153" spans="1:20" ht="12.75">
      <c r="A153" s="220"/>
      <c r="B153" s="3" t="s">
        <v>111</v>
      </c>
      <c r="C153" s="50">
        <v>30557.12500000006</v>
      </c>
      <c r="D153" s="50">
        <v>93308.22200000004</v>
      </c>
      <c r="E153" s="163">
        <v>25034.49299999996</v>
      </c>
      <c r="F153" s="119"/>
      <c r="G153" s="119">
        <v>0.09784035256100564</v>
      </c>
      <c r="R153" s="112"/>
      <c r="S153" s="1"/>
      <c r="T153" s="1"/>
    </row>
    <row r="154" spans="1:20" s="40" customFormat="1" ht="12.75">
      <c r="A154" s="221"/>
      <c r="B154" s="37" t="s">
        <v>113</v>
      </c>
      <c r="C154" s="38">
        <v>296090.231</v>
      </c>
      <c r="D154" s="38">
        <v>341643.661</v>
      </c>
      <c r="E154" s="38">
        <v>255870.838</v>
      </c>
      <c r="F154" s="120"/>
      <c r="G154" s="60">
        <v>1</v>
      </c>
      <c r="H154"/>
      <c r="I154"/>
      <c r="J154"/>
      <c r="K154"/>
      <c r="L154"/>
      <c r="M154"/>
      <c r="N154"/>
      <c r="O154"/>
      <c r="P154"/>
      <c r="Q154"/>
      <c r="R154" s="111"/>
      <c r="S154"/>
      <c r="T154" s="47"/>
    </row>
    <row r="155" spans="1:18" ht="12.75" customHeight="1">
      <c r="A155" s="200" t="s">
        <v>212</v>
      </c>
      <c r="B155" s="3" t="s">
        <v>228</v>
      </c>
      <c r="C155" s="166">
        <v>0</v>
      </c>
      <c r="D155" s="166">
        <v>4789.592</v>
      </c>
      <c r="E155" s="166">
        <v>11448.107</v>
      </c>
      <c r="F155" s="173">
        <v>0.36249187147756773</v>
      </c>
      <c r="G155" s="61">
        <v>0.8816493126310948</v>
      </c>
      <c r="R155" s="111"/>
    </row>
    <row r="156" spans="1:18" ht="12.75" customHeight="1">
      <c r="A156" s="201"/>
      <c r="B156" s="3" t="s">
        <v>225</v>
      </c>
      <c r="C156" s="166">
        <v>1005.413</v>
      </c>
      <c r="D156" s="166">
        <v>1702.163</v>
      </c>
      <c r="E156" s="166">
        <v>928.69</v>
      </c>
      <c r="F156" s="173">
        <v>0.03331341035783802</v>
      </c>
      <c r="G156" s="61">
        <v>0.07152089862082626</v>
      </c>
      <c r="R156" s="111"/>
    </row>
    <row r="157" spans="1:18" ht="12.75">
      <c r="A157" s="201"/>
      <c r="B157" s="3" t="s">
        <v>180</v>
      </c>
      <c r="C157" s="166">
        <v>591.532</v>
      </c>
      <c r="D157" s="166">
        <v>93.101</v>
      </c>
      <c r="E157" s="166">
        <v>239.483</v>
      </c>
      <c r="F157" s="173">
        <v>0.008143185521360854</v>
      </c>
      <c r="G157" s="61">
        <v>0.018443225795918266</v>
      </c>
      <c r="R157" s="111"/>
    </row>
    <row r="158" spans="1:18" ht="12.75">
      <c r="A158" s="201"/>
      <c r="B158" s="3" t="s">
        <v>171</v>
      </c>
      <c r="C158" s="166">
        <v>123.644</v>
      </c>
      <c r="D158" s="166">
        <v>699.358</v>
      </c>
      <c r="E158" s="166">
        <v>218.795</v>
      </c>
      <c r="F158" s="173">
        <v>5.622997176691049E-05</v>
      </c>
      <c r="G158" s="61">
        <v>0.01684998763176483</v>
      </c>
      <c r="R158" s="110"/>
    </row>
    <row r="159" spans="1:18" ht="12.75">
      <c r="A159" s="201"/>
      <c r="B159" s="3" t="s">
        <v>111</v>
      </c>
      <c r="C159" s="50">
        <v>585.6379999999997</v>
      </c>
      <c r="D159" s="50">
        <v>703.563000000001</v>
      </c>
      <c r="E159" s="163">
        <v>149.80099999999948</v>
      </c>
      <c r="F159" s="61"/>
      <c r="G159" s="61">
        <v>0.01153657532039578</v>
      </c>
      <c r="R159" s="111"/>
    </row>
    <row r="160" spans="1:18" s="40" customFormat="1" ht="12.75">
      <c r="A160" s="202"/>
      <c r="B160" s="37" t="s">
        <v>113</v>
      </c>
      <c r="C160" s="38">
        <v>2306.227</v>
      </c>
      <c r="D160" s="38">
        <v>7987.777</v>
      </c>
      <c r="E160" s="38">
        <v>12984.876</v>
      </c>
      <c r="F160" s="60"/>
      <c r="G160" s="60">
        <v>0.9999999999999999</v>
      </c>
      <c r="H160"/>
      <c r="I160"/>
      <c r="J160"/>
      <c r="K160"/>
      <c r="L160"/>
      <c r="M160"/>
      <c r="N160"/>
      <c r="O160"/>
      <c r="P160"/>
      <c r="Q160"/>
      <c r="R160" s="111"/>
    </row>
    <row r="161" spans="1:18" s="40" customFormat="1" ht="12.75">
      <c r="A161" s="218" t="s">
        <v>191</v>
      </c>
      <c r="B161" s="3" t="s">
        <v>225</v>
      </c>
      <c r="C161" s="166">
        <v>19620.997</v>
      </c>
      <c r="D161" s="166">
        <v>25373.339</v>
      </c>
      <c r="E161" s="166">
        <v>26583.735</v>
      </c>
      <c r="F161" s="173">
        <v>0.9535957885828652</v>
      </c>
      <c r="G161" s="119">
        <v>0.387845545828747</v>
      </c>
      <c r="H161"/>
      <c r="I161"/>
      <c r="J161"/>
      <c r="K161"/>
      <c r="L161"/>
      <c r="M161"/>
      <c r="N161"/>
      <c r="O161"/>
      <c r="P161"/>
      <c r="Q161"/>
      <c r="R161" s="111"/>
    </row>
    <row r="162" spans="1:18" s="40" customFormat="1" ht="12.75">
      <c r="A162" s="212"/>
      <c r="B162" s="3" t="s">
        <v>180</v>
      </c>
      <c r="C162" s="166">
        <v>29774.893</v>
      </c>
      <c r="D162" s="166">
        <v>38641.763</v>
      </c>
      <c r="E162" s="166">
        <v>26264.704</v>
      </c>
      <c r="F162" s="173">
        <v>0.8930836733113771</v>
      </c>
      <c r="G162" s="119">
        <v>0.3831910173235805</v>
      </c>
      <c r="H162"/>
      <c r="I162"/>
      <c r="J162"/>
      <c r="K162"/>
      <c r="L162"/>
      <c r="M162"/>
      <c r="N162"/>
      <c r="O162"/>
      <c r="P162"/>
      <c r="Q162"/>
      <c r="R162" s="111"/>
    </row>
    <row r="163" spans="1:18" s="40" customFormat="1" ht="12.75">
      <c r="A163" s="212"/>
      <c r="B163" s="3" t="s">
        <v>260</v>
      </c>
      <c r="C163" s="166">
        <v>2726.759</v>
      </c>
      <c r="D163" s="166">
        <v>8107.547</v>
      </c>
      <c r="E163" s="166">
        <v>3614.99</v>
      </c>
      <c r="F163" s="173">
        <v>0.9614317207388178</v>
      </c>
      <c r="G163" s="119">
        <v>0.052741188163193085</v>
      </c>
      <c r="H163"/>
      <c r="I163"/>
      <c r="J163"/>
      <c r="K163"/>
      <c r="L163"/>
      <c r="M163"/>
      <c r="N163"/>
      <c r="O163"/>
      <c r="P163"/>
      <c r="Q163"/>
      <c r="R163" s="111"/>
    </row>
    <row r="164" spans="1:18" s="40" customFormat="1" ht="12.75">
      <c r="A164" s="212"/>
      <c r="B164" s="3" t="s">
        <v>174</v>
      </c>
      <c r="C164" s="166">
        <v>2265.542</v>
      </c>
      <c r="D164" s="166">
        <v>2625.454</v>
      </c>
      <c r="E164" s="166">
        <v>2226.978</v>
      </c>
      <c r="F164" s="173">
        <v>0.0031663468449403616</v>
      </c>
      <c r="G164" s="119">
        <v>0.03249067514247382</v>
      </c>
      <c r="H164"/>
      <c r="I164"/>
      <c r="J164"/>
      <c r="K164"/>
      <c r="L164"/>
      <c r="M164"/>
      <c r="N164"/>
      <c r="O164"/>
      <c r="P164"/>
      <c r="Q164"/>
      <c r="R164" s="111"/>
    </row>
    <row r="165" spans="1:18" ht="12.75">
      <c r="A165" s="212"/>
      <c r="B165" s="3" t="s">
        <v>181</v>
      </c>
      <c r="C165" s="166">
        <v>2409.055</v>
      </c>
      <c r="D165" s="166">
        <v>1404.393</v>
      </c>
      <c r="E165" s="166">
        <v>1373.836</v>
      </c>
      <c r="F165" s="173">
        <v>0.08135406376527629</v>
      </c>
      <c r="G165" s="119">
        <v>0.0200436911253886</v>
      </c>
      <c r="R165" s="111"/>
    </row>
    <row r="166" spans="1:18" ht="12.75">
      <c r="A166" s="212"/>
      <c r="B166" s="3" t="s">
        <v>182</v>
      </c>
      <c r="C166" s="166">
        <v>870.378</v>
      </c>
      <c r="D166" s="166">
        <v>1069.44</v>
      </c>
      <c r="E166" s="166">
        <v>854.604</v>
      </c>
      <c r="F166" s="173">
        <v>0.14062335709131837</v>
      </c>
      <c r="G166" s="119">
        <v>0.012468313983999257</v>
      </c>
      <c r="R166" s="111"/>
    </row>
    <row r="167" spans="1:18" ht="12.75">
      <c r="A167" s="212"/>
      <c r="B167" s="3" t="s">
        <v>117</v>
      </c>
      <c r="C167" s="166">
        <v>262.085</v>
      </c>
      <c r="D167" s="166">
        <v>60.098</v>
      </c>
      <c r="E167" s="166">
        <v>244.053</v>
      </c>
      <c r="F167" s="173">
        <v>0.001233451366009748</v>
      </c>
      <c r="G167" s="119">
        <v>0.003560630926998903</v>
      </c>
      <c r="R167" s="112"/>
    </row>
    <row r="168" spans="1:18" ht="12.75">
      <c r="A168" s="212"/>
      <c r="B168" s="3" t="s">
        <v>115</v>
      </c>
      <c r="C168" s="166">
        <v>453.189</v>
      </c>
      <c r="D168" s="166">
        <v>399.316</v>
      </c>
      <c r="E168" s="166">
        <v>208.68</v>
      </c>
      <c r="F168" s="173">
        <v>0.00011419975285231846</v>
      </c>
      <c r="G168" s="119">
        <v>0.0030445536905759447</v>
      </c>
      <c r="R168" s="112"/>
    </row>
    <row r="169" spans="1:20" ht="12.75">
      <c r="A169" s="212"/>
      <c r="B169" t="s">
        <v>111</v>
      </c>
      <c r="C169" s="50">
        <v>5433.586000000003</v>
      </c>
      <c r="D169" s="50">
        <v>6876.9619999999995</v>
      </c>
      <c r="E169" s="50">
        <v>7170.486000000004</v>
      </c>
      <c r="F169" s="119"/>
      <c r="G169" s="168">
        <v>0.10461438381504293</v>
      </c>
      <c r="R169" s="111"/>
      <c r="S169" s="121"/>
      <c r="T169" s="121"/>
    </row>
    <row r="170" spans="1:20" s="40" customFormat="1" ht="12.75">
      <c r="A170" s="214"/>
      <c r="B170" s="37" t="s">
        <v>113</v>
      </c>
      <c r="C170" s="38">
        <v>63816.484</v>
      </c>
      <c r="D170" s="38">
        <v>84558.312</v>
      </c>
      <c r="E170" s="38">
        <v>68542.066</v>
      </c>
      <c r="F170" s="120"/>
      <c r="G170" s="60">
        <v>1</v>
      </c>
      <c r="H170"/>
      <c r="I170"/>
      <c r="J170"/>
      <c r="K170"/>
      <c r="L170"/>
      <c r="M170"/>
      <c r="N170"/>
      <c r="O170"/>
      <c r="P170"/>
      <c r="Q170"/>
      <c r="R170" s="111"/>
      <c r="S170" s="121"/>
      <c r="T170" s="121"/>
    </row>
    <row r="171" spans="1:20" s="40" customFormat="1" ht="12.75">
      <c r="A171" s="41" t="s">
        <v>41</v>
      </c>
      <c r="B171" s="42"/>
      <c r="C171" s="43">
        <v>12881.464</v>
      </c>
      <c r="D171" s="43">
        <v>24417.01</v>
      </c>
      <c r="E171" s="43">
        <v>16797.67</v>
      </c>
      <c r="F171" s="60"/>
      <c r="G171" s="39"/>
      <c r="H171"/>
      <c r="I171"/>
      <c r="J171"/>
      <c r="K171"/>
      <c r="L171"/>
      <c r="M171"/>
      <c r="N171"/>
      <c r="O171"/>
      <c r="P171"/>
      <c r="Q171"/>
      <c r="R171" s="111"/>
      <c r="S171" s="121"/>
      <c r="T171" s="121"/>
    </row>
    <row r="172" spans="1:20" s="40" customFormat="1" ht="12.75">
      <c r="A172" s="37" t="s">
        <v>97</v>
      </c>
      <c r="B172" s="37"/>
      <c r="C172" s="38">
        <v>12430599.532999998</v>
      </c>
      <c r="D172" s="38">
        <v>14514523.997000003</v>
      </c>
      <c r="E172" s="38">
        <v>14191334.875999998</v>
      </c>
      <c r="F172" s="60"/>
      <c r="G172" s="39"/>
      <c r="H172"/>
      <c r="I172"/>
      <c r="J172"/>
      <c r="K172"/>
      <c r="L172"/>
      <c r="M172"/>
      <c r="N172"/>
      <c r="O172"/>
      <c r="P172"/>
      <c r="Q172"/>
      <c r="R172" s="111"/>
      <c r="S172" s="121"/>
      <c r="T172" s="121"/>
    </row>
    <row r="173" spans="1:20" s="28" customFormat="1" ht="12.75">
      <c r="A173" s="29" t="s">
        <v>219</v>
      </c>
      <c r="B173" s="29"/>
      <c r="C173" s="29"/>
      <c r="D173" s="29"/>
      <c r="E173" s="29"/>
      <c r="F173" s="29"/>
      <c r="G173" s="29"/>
      <c r="H173"/>
      <c r="I173"/>
      <c r="J173"/>
      <c r="K173"/>
      <c r="L173"/>
      <c r="M173"/>
      <c r="N173"/>
      <c r="O173"/>
      <c r="P173"/>
      <c r="Q173"/>
      <c r="R173" s="111"/>
      <c r="S173" s="121"/>
      <c r="T173" s="121"/>
    </row>
    <row r="174" spans="1:18" ht="12.75">
      <c r="A174" s="47"/>
      <c r="B174"/>
      <c r="C174"/>
      <c r="D174"/>
      <c r="E174"/>
      <c r="F174" s="47"/>
      <c r="G174" s="47"/>
      <c r="R174" s="111"/>
    </row>
    <row r="175" spans="1:18" ht="12.75">
      <c r="A175" s="2"/>
      <c r="B175" s="2"/>
      <c r="C175" s="2"/>
      <c r="D175" s="2"/>
      <c r="E175" s="2"/>
      <c r="F175" s="2"/>
      <c r="G175" s="2"/>
      <c r="R175" s="111"/>
    </row>
    <row r="176" spans="1:18" ht="12.75">
      <c r="A176" s="2"/>
      <c r="B176" s="2"/>
      <c r="D176" s="2"/>
      <c r="E176" s="2"/>
      <c r="F176" s="2"/>
      <c r="G176" s="2"/>
      <c r="R176" s="111"/>
    </row>
    <row r="177" spans="1:18" ht="12.75">
      <c r="A177"/>
      <c r="B177" s="3"/>
      <c r="C177" s="3"/>
      <c r="D177" s="3"/>
      <c r="E177" s="3"/>
      <c r="F177"/>
      <c r="G177" s="3"/>
      <c r="R177" s="111"/>
    </row>
    <row r="178" spans="1:18" ht="12.75">
      <c r="A178"/>
      <c r="B178"/>
      <c r="C178"/>
      <c r="D178"/>
      <c r="E178"/>
      <c r="F178"/>
      <c r="G178"/>
      <c r="R178" s="111"/>
    </row>
    <row r="179" spans="1:18" ht="12.75">
      <c r="A179"/>
      <c r="B179"/>
      <c r="D179"/>
      <c r="E179"/>
      <c r="F179"/>
      <c r="G179"/>
      <c r="R179" s="111"/>
    </row>
    <row r="180" spans="1:18" ht="12.75">
      <c r="A180"/>
      <c r="B180"/>
      <c r="C180"/>
      <c r="D180"/>
      <c r="E180"/>
      <c r="F180"/>
      <c r="G180"/>
      <c r="R180" s="111"/>
    </row>
    <row r="181" spans="1:18" ht="12.75">
      <c r="A181"/>
      <c r="B181"/>
      <c r="C181"/>
      <c r="D181"/>
      <c r="E181"/>
      <c r="F181"/>
      <c r="G181"/>
      <c r="R181" s="111"/>
    </row>
    <row r="182" spans="1:18" ht="12.75">
      <c r="A182"/>
      <c r="B182"/>
      <c r="C182"/>
      <c r="D182"/>
      <c r="E182"/>
      <c r="F182"/>
      <c r="G182"/>
      <c r="R182" s="111"/>
    </row>
    <row r="183" spans="1:18" ht="12.75">
      <c r="A183"/>
      <c r="B183"/>
      <c r="C183"/>
      <c r="D183"/>
      <c r="E183"/>
      <c r="F183"/>
      <c r="G183"/>
      <c r="R183" s="111"/>
    </row>
    <row r="184" spans="1:18" ht="12.75">
      <c r="A184"/>
      <c r="B184"/>
      <c r="C184"/>
      <c r="D184"/>
      <c r="E184"/>
      <c r="F184"/>
      <c r="G184"/>
      <c r="R184" s="110"/>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1"/>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21" ht="12.75">
      <c r="A195"/>
      <c r="B195"/>
      <c r="C195"/>
      <c r="D195"/>
      <c r="E195"/>
      <c r="F195"/>
      <c r="G195"/>
      <c r="R195" s="111"/>
      <c r="S195"/>
      <c r="T195"/>
      <c r="U195"/>
    </row>
    <row r="196" spans="1:21" ht="12.75">
      <c r="A196"/>
      <c r="B196"/>
      <c r="C196"/>
      <c r="D196"/>
      <c r="E196"/>
      <c r="F196"/>
      <c r="G196"/>
      <c r="R196" s="111"/>
      <c r="S196"/>
      <c r="T196"/>
      <c r="U196"/>
    </row>
    <row r="197" spans="1:21" ht="12.75">
      <c r="A197"/>
      <c r="B197"/>
      <c r="C197"/>
      <c r="D197"/>
      <c r="E197"/>
      <c r="F197"/>
      <c r="G197"/>
      <c r="R197" s="111"/>
      <c r="S197"/>
      <c r="T197"/>
      <c r="U197"/>
    </row>
    <row r="198" spans="1:21" ht="12.75">
      <c r="A198"/>
      <c r="B198"/>
      <c r="C198"/>
      <c r="D198"/>
      <c r="E198"/>
      <c r="F198"/>
      <c r="G198"/>
      <c r="R198" s="111"/>
      <c r="S198"/>
      <c r="T198"/>
      <c r="U198"/>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8:21" ht="12.75">
      <c r="R359" s="111"/>
      <c r="S359"/>
      <c r="T359"/>
      <c r="U359"/>
    </row>
    <row r="360" spans="18:21" ht="12.75">
      <c r="R360" s="111"/>
      <c r="S360" s="47"/>
      <c r="T360"/>
      <c r="U360" s="47"/>
    </row>
    <row r="361" spans="18:21" ht="12.75">
      <c r="R361" s="112"/>
      <c r="S361" s="1"/>
      <c r="T361" s="1"/>
      <c r="U361" s="1"/>
    </row>
    <row r="362" spans="18:21" ht="12.75">
      <c r="R362" s="111"/>
      <c r="S362" s="47"/>
      <c r="T362"/>
      <c r="U362" s="47"/>
    </row>
    <row r="363" spans="18:21" ht="12.75">
      <c r="R363" s="111"/>
      <c r="S363"/>
      <c r="T363"/>
      <c r="U363"/>
    </row>
    <row r="364" spans="18:21" ht="12.75">
      <c r="R364" s="111"/>
      <c r="S364"/>
      <c r="T364"/>
      <c r="U364"/>
    </row>
    <row r="365" spans="18:21" ht="12.75">
      <c r="R365" s="110"/>
      <c r="S365" s="3"/>
      <c r="T365" s="3"/>
      <c r="U365" s="3"/>
    </row>
    <row r="366" spans="18:21" ht="12.75">
      <c r="R366" s="110"/>
      <c r="S366" s="3"/>
      <c r="T366" s="3"/>
      <c r="U366" s="3"/>
    </row>
    <row r="367" spans="18:21" ht="12.75">
      <c r="R367" s="111"/>
      <c r="S367" s="47"/>
      <c r="T367"/>
      <c r="U367" s="47"/>
    </row>
    <row r="368" spans="18:21" ht="12.75">
      <c r="R368" s="111"/>
      <c r="S368"/>
      <c r="T368"/>
      <c r="U368"/>
    </row>
  </sheetData>
  <sheetProtection/>
  <mergeCells count="31">
    <mergeCell ref="A161:A170"/>
    <mergeCell ref="D137:E137"/>
    <mergeCell ref="A155:A160"/>
    <mergeCell ref="A114:A124"/>
    <mergeCell ref="A125:A132"/>
    <mergeCell ref="A133:G133"/>
    <mergeCell ref="A139:A154"/>
    <mergeCell ref="A135:G135"/>
    <mergeCell ref="A1:G1"/>
    <mergeCell ref="A2:G2"/>
    <mergeCell ref="A3:G3"/>
    <mergeCell ref="D5:E5"/>
    <mergeCell ref="A19:A26"/>
    <mergeCell ref="A7:A10"/>
    <mergeCell ref="A11:A18"/>
    <mergeCell ref="A31:A38"/>
    <mergeCell ref="A27:A30"/>
    <mergeCell ref="A134:G134"/>
    <mergeCell ref="A50:G50"/>
    <mergeCell ref="A56:A70"/>
    <mergeCell ref="D54:E54"/>
    <mergeCell ref="A97:G97"/>
    <mergeCell ref="A95:G95"/>
    <mergeCell ref="A51:G51"/>
    <mergeCell ref="A52:G52"/>
    <mergeCell ref="A101:A113"/>
    <mergeCell ref="A71:A84"/>
    <mergeCell ref="D99:E99"/>
    <mergeCell ref="A85:A94"/>
    <mergeCell ref="A39:A49"/>
    <mergeCell ref="A96:G96"/>
  </mergeCells>
  <printOptions horizontalCentered="1" verticalCentered="1"/>
  <pageMargins left="1.3385826771653544" right="0.7480314960629921" top="1.535433070866142" bottom="0.984251968503937" header="0" footer="0.7874015748031497"/>
  <pageSetup horizontalDpi="600" verticalDpi="600" orientation="portrait" paperSize="122" scale="68" r:id="rId2"/>
  <headerFooter alignWithMargins="0">
    <oddFooter>&amp;CPágina &amp;P</oddFooter>
  </headerFooter>
  <rowBreaks count="3" manualBreakCount="3">
    <brk id="49" max="6" man="1"/>
    <brk id="94" max="6" man="1"/>
    <brk id="132"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664"/>
  <sheetViews>
    <sheetView view="pageBreakPreview" zoomScaleNormal="70" zoomScaleSheetLayoutView="10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23" t="s">
        <v>45</v>
      </c>
      <c r="C1" s="223"/>
      <c r="D1" s="223"/>
      <c r="E1" s="223"/>
      <c r="F1" s="223"/>
      <c r="G1" s="223"/>
      <c r="H1" s="223"/>
      <c r="I1" s="223"/>
      <c r="J1" s="223"/>
      <c r="K1" s="223"/>
      <c r="L1" s="223"/>
      <c r="M1" s="223"/>
      <c r="N1" s="53"/>
      <c r="O1" s="53"/>
      <c r="P1" s="53"/>
      <c r="Q1" s="53"/>
      <c r="R1" s="53"/>
      <c r="S1" s="53"/>
      <c r="T1" s="53"/>
      <c r="U1" s="53"/>
      <c r="V1" s="53"/>
      <c r="W1" s="53"/>
      <c r="X1" s="53"/>
      <c r="Y1" s="53"/>
      <c r="Z1" s="53"/>
    </row>
    <row r="2" spans="2:26" s="74" customFormat="1" ht="15.75" customHeight="1">
      <c r="B2" s="224" t="s">
        <v>126</v>
      </c>
      <c r="C2" s="224"/>
      <c r="D2" s="224"/>
      <c r="E2" s="224"/>
      <c r="F2" s="224"/>
      <c r="G2" s="224"/>
      <c r="H2" s="224"/>
      <c r="I2" s="224"/>
      <c r="J2" s="224"/>
      <c r="K2" s="224"/>
      <c r="L2" s="224"/>
      <c r="M2" s="224"/>
      <c r="N2" s="53"/>
      <c r="O2" s="53"/>
      <c r="P2" s="53"/>
      <c r="Q2" s="53"/>
      <c r="R2" s="53"/>
      <c r="S2" s="53"/>
      <c r="T2" s="53"/>
      <c r="U2" s="53"/>
      <c r="V2" s="53"/>
      <c r="W2" s="53"/>
      <c r="X2" s="53"/>
      <c r="Y2" s="53"/>
      <c r="Z2" s="53"/>
    </row>
    <row r="3" spans="2:26" s="75" customFormat="1" ht="15.75" customHeight="1">
      <c r="B3" s="224" t="s">
        <v>127</v>
      </c>
      <c r="C3" s="224"/>
      <c r="D3" s="224"/>
      <c r="E3" s="224"/>
      <c r="F3" s="224"/>
      <c r="G3" s="224"/>
      <c r="H3" s="224"/>
      <c r="I3" s="224"/>
      <c r="J3" s="224"/>
      <c r="K3" s="224"/>
      <c r="L3" s="224"/>
      <c r="M3" s="224"/>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53"/>
      <c r="O4" s="53"/>
      <c r="P4" s="53"/>
      <c r="Q4" s="53"/>
      <c r="R4" s="53"/>
      <c r="S4" s="53"/>
      <c r="T4" s="53"/>
      <c r="U4" s="53"/>
      <c r="V4" s="53"/>
      <c r="W4" s="53"/>
      <c r="X4" s="53"/>
      <c r="Y4" s="53"/>
      <c r="Z4" s="53"/>
    </row>
    <row r="5" spans="2:13" s="53" customFormat="1" ht="30" customHeight="1">
      <c r="B5" s="77" t="s">
        <v>163</v>
      </c>
      <c r="C5" s="78" t="s">
        <v>132</v>
      </c>
      <c r="D5" s="77" t="s">
        <v>50</v>
      </c>
      <c r="E5" s="222" t="s">
        <v>123</v>
      </c>
      <c r="F5" s="222"/>
      <c r="G5" s="222"/>
      <c r="H5" s="222" t="s">
        <v>124</v>
      </c>
      <c r="I5" s="222"/>
      <c r="J5" s="222"/>
      <c r="K5" s="222"/>
      <c r="L5" s="222"/>
      <c r="M5" s="222"/>
    </row>
    <row r="6" spans="2:13" s="53" customFormat="1" ht="15.75" customHeight="1">
      <c r="B6" s="79"/>
      <c r="C6" s="79"/>
      <c r="D6" s="79"/>
      <c r="E6" s="227" t="s">
        <v>27</v>
      </c>
      <c r="F6" s="227"/>
      <c r="G6" s="79" t="s">
        <v>79</v>
      </c>
      <c r="H6" s="225" t="s">
        <v>27</v>
      </c>
      <c r="I6" s="225"/>
      <c r="J6" s="79" t="s">
        <v>79</v>
      </c>
      <c r="K6" s="80"/>
      <c r="L6" s="106" t="s">
        <v>160</v>
      </c>
      <c r="M6" s="81" t="s">
        <v>125</v>
      </c>
    </row>
    <row r="7" spans="2:13" s="53" customFormat="1" ht="18.75" customHeight="1">
      <c r="B7" s="82"/>
      <c r="C7" s="82"/>
      <c r="D7" s="82"/>
      <c r="E7" s="83">
        <v>2011</v>
      </c>
      <c r="F7" s="83">
        <v>2012</v>
      </c>
      <c r="G7" s="84" t="s">
        <v>227</v>
      </c>
      <c r="H7" s="83">
        <v>2011</v>
      </c>
      <c r="I7" s="83">
        <v>2012</v>
      </c>
      <c r="J7" s="84" t="s">
        <v>227</v>
      </c>
      <c r="K7" s="82"/>
      <c r="L7" s="83">
        <v>2012</v>
      </c>
      <c r="M7" s="150">
        <v>2012</v>
      </c>
    </row>
    <row r="8" spans="1:26" s="52" customFormat="1" ht="12.75">
      <c r="A8" s="52">
        <v>1</v>
      </c>
      <c r="B8" s="71" t="s">
        <v>252</v>
      </c>
      <c r="C8" s="108">
        <v>10051000</v>
      </c>
      <c r="D8" s="71" t="s">
        <v>51</v>
      </c>
      <c r="E8" s="72">
        <v>0</v>
      </c>
      <c r="F8" s="72">
        <v>5150.738</v>
      </c>
      <c r="G8" s="51"/>
      <c r="H8" s="72">
        <v>0</v>
      </c>
      <c r="I8" s="72">
        <v>19199.097</v>
      </c>
      <c r="J8" s="51"/>
      <c r="K8" s="71"/>
      <c r="L8" s="157">
        <v>0.6471682008926151</v>
      </c>
      <c r="M8" s="158">
        <v>0.07486370830317425</v>
      </c>
      <c r="N8" s="71"/>
      <c r="O8" s="71"/>
      <c r="P8" s="71"/>
      <c r="Q8" s="71"/>
      <c r="R8" s="71"/>
      <c r="S8" s="71"/>
      <c r="T8" s="71"/>
      <c r="U8" s="71"/>
      <c r="V8" s="71"/>
      <c r="W8" s="71"/>
      <c r="X8" s="71"/>
      <c r="Y8" s="71"/>
      <c r="Z8" s="71"/>
    </row>
    <row r="9" spans="1:26" s="52" customFormat="1" ht="12.75">
      <c r="A9" s="52">
        <v>2</v>
      </c>
      <c r="B9" s="71" t="s">
        <v>277</v>
      </c>
      <c r="C9" s="108">
        <v>15179000</v>
      </c>
      <c r="D9" s="71" t="s">
        <v>51</v>
      </c>
      <c r="E9" s="72">
        <v>0</v>
      </c>
      <c r="F9" s="72">
        <v>251.94</v>
      </c>
      <c r="G9" s="51"/>
      <c r="H9" s="72">
        <v>0</v>
      </c>
      <c r="I9" s="72">
        <v>3670.569</v>
      </c>
      <c r="J9" s="51"/>
      <c r="K9" s="71"/>
      <c r="L9" s="157">
        <v>0.12372850327190936</v>
      </c>
      <c r="M9" s="158">
        <v>0.372120115134567</v>
      </c>
      <c r="N9" s="71"/>
      <c r="O9" s="71"/>
      <c r="P9" s="71"/>
      <c r="Q9" s="71"/>
      <c r="R9" s="71"/>
      <c r="S9" s="71"/>
      <c r="T9" s="71"/>
      <c r="U9" s="71"/>
      <c r="V9" s="71"/>
      <c r="W9" s="71"/>
      <c r="X9" s="71"/>
      <c r="Y9" s="71"/>
      <c r="Z9" s="71"/>
    </row>
    <row r="10" spans="1:26" s="52" customFormat="1" ht="12.75">
      <c r="A10" s="52">
        <v>3</v>
      </c>
      <c r="B10" s="71" t="s">
        <v>272</v>
      </c>
      <c r="C10" s="108">
        <v>8051000</v>
      </c>
      <c r="D10" s="71" t="s">
        <v>51</v>
      </c>
      <c r="E10" s="72">
        <v>0</v>
      </c>
      <c r="F10" s="72">
        <v>1470.65</v>
      </c>
      <c r="G10" s="51"/>
      <c r="H10" s="72">
        <v>0</v>
      </c>
      <c r="I10" s="72">
        <v>1193.211</v>
      </c>
      <c r="J10" s="51"/>
      <c r="K10" s="71"/>
      <c r="L10" s="157">
        <v>0.040221069571932375</v>
      </c>
      <c r="M10" s="158">
        <v>0.02144215299370632</v>
      </c>
      <c r="N10" s="71"/>
      <c r="O10" s="71"/>
      <c r="P10" s="71"/>
      <c r="Q10" s="71"/>
      <c r="R10" s="71"/>
      <c r="S10" s="71"/>
      <c r="T10" s="71"/>
      <c r="U10" s="71"/>
      <c r="V10" s="71"/>
      <c r="W10" s="71"/>
      <c r="X10" s="71"/>
      <c r="Y10" s="71"/>
      <c r="Z10" s="71"/>
    </row>
    <row r="11" spans="2:26" s="52" customFormat="1" ht="12.75">
      <c r="B11" s="71" t="s">
        <v>254</v>
      </c>
      <c r="C11" s="108">
        <v>12099163</v>
      </c>
      <c r="D11" s="71" t="s">
        <v>51</v>
      </c>
      <c r="E11" s="72">
        <v>0</v>
      </c>
      <c r="F11" s="72">
        <v>0.581</v>
      </c>
      <c r="G11" s="51"/>
      <c r="H11" s="72">
        <v>0</v>
      </c>
      <c r="I11" s="72">
        <v>941.543</v>
      </c>
      <c r="J11" s="51"/>
      <c r="K11" s="71"/>
      <c r="L11" s="157">
        <v>0.03173777857224407</v>
      </c>
      <c r="M11" s="158">
        <v>0.04519917186801446</v>
      </c>
      <c r="N11" s="71"/>
      <c r="O11" s="71"/>
      <c r="P11" s="71"/>
      <c r="Q11" s="71"/>
      <c r="R11" s="71"/>
      <c r="S11" s="71"/>
      <c r="T11" s="71"/>
      <c r="U11" s="71"/>
      <c r="V11" s="71"/>
      <c r="W11" s="71"/>
      <c r="X11" s="71"/>
      <c r="Y11" s="71"/>
      <c r="Z11" s="71"/>
    </row>
    <row r="12" spans="2:26" s="52" customFormat="1" ht="12.75">
      <c r="B12" s="71" t="s">
        <v>54</v>
      </c>
      <c r="C12" s="108">
        <v>8081000</v>
      </c>
      <c r="D12" s="71" t="s">
        <v>51</v>
      </c>
      <c r="E12" s="72">
        <v>2776.562</v>
      </c>
      <c r="F12" s="72">
        <v>679.647</v>
      </c>
      <c r="G12" s="51">
        <v>-0.7552199446653811</v>
      </c>
      <c r="H12" s="72">
        <v>1472.481</v>
      </c>
      <c r="I12" s="72">
        <v>771.534</v>
      </c>
      <c r="J12" s="51">
        <v>-0.4760312696734287</v>
      </c>
      <c r="K12" s="71"/>
      <c r="L12" s="157">
        <v>0.026007070577719508</v>
      </c>
      <c r="M12" s="158">
        <v>0.00113624918135676</v>
      </c>
      <c r="N12" s="71"/>
      <c r="O12" s="71"/>
      <c r="P12" s="71"/>
      <c r="Q12" s="71"/>
      <c r="R12" s="71"/>
      <c r="S12" s="71"/>
      <c r="T12" s="71"/>
      <c r="U12" s="71"/>
      <c r="V12" s="71"/>
      <c r="W12" s="71"/>
      <c r="X12" s="71"/>
      <c r="Y12" s="71"/>
      <c r="Z12" s="71"/>
    </row>
    <row r="13" spans="2:26" s="52" customFormat="1" ht="12.75">
      <c r="B13" s="71" t="s">
        <v>56</v>
      </c>
      <c r="C13" s="108">
        <v>8061000</v>
      </c>
      <c r="D13" s="71" t="s">
        <v>51</v>
      </c>
      <c r="E13" s="72">
        <v>68.418</v>
      </c>
      <c r="F13" s="72">
        <v>275.919</v>
      </c>
      <c r="G13" s="51">
        <v>3.032842234499692</v>
      </c>
      <c r="H13" s="72">
        <v>55.333</v>
      </c>
      <c r="I13" s="72">
        <v>451.365</v>
      </c>
      <c r="J13" s="51">
        <v>7.157247935228526</v>
      </c>
      <c r="K13" s="71"/>
      <c r="L13" s="157">
        <v>0.015214729890468036</v>
      </c>
      <c r="M13" s="158">
        <v>0.0003327089262274484</v>
      </c>
      <c r="N13" s="71"/>
      <c r="O13" s="71"/>
      <c r="P13" s="71"/>
      <c r="Q13" s="71"/>
      <c r="R13" s="71"/>
      <c r="S13" s="71"/>
      <c r="T13" s="71"/>
      <c r="U13" s="71"/>
      <c r="V13" s="71"/>
      <c r="W13" s="71"/>
      <c r="X13" s="71"/>
      <c r="Y13" s="71"/>
      <c r="Z13" s="71"/>
    </row>
    <row r="14" spans="2:26" s="52" customFormat="1" ht="12.75">
      <c r="B14" s="71" t="s">
        <v>276</v>
      </c>
      <c r="C14" s="108">
        <v>44092000</v>
      </c>
      <c r="D14" s="71" t="s">
        <v>51</v>
      </c>
      <c r="E14" s="72">
        <v>0</v>
      </c>
      <c r="F14" s="72">
        <v>273.123</v>
      </c>
      <c r="G14" s="51"/>
      <c r="H14" s="72">
        <v>0</v>
      </c>
      <c r="I14" s="72">
        <v>394.759</v>
      </c>
      <c r="J14" s="51"/>
      <c r="K14" s="71">
        <v>1</v>
      </c>
      <c r="L14" s="157">
        <v>0.013306639985003869</v>
      </c>
      <c r="M14" s="158">
        <v>0.29218681766033827</v>
      </c>
      <c r="N14" s="71"/>
      <c r="O14" s="71"/>
      <c r="P14" s="71"/>
      <c r="Q14" s="71"/>
      <c r="R14" s="71"/>
      <c r="S14" s="71"/>
      <c r="T14" s="71"/>
      <c r="U14" s="71"/>
      <c r="V14" s="71"/>
      <c r="W14" s="71"/>
      <c r="X14" s="71"/>
      <c r="Y14" s="71"/>
      <c r="Z14" s="71"/>
    </row>
    <row r="15" spans="2:26" s="52" customFormat="1" ht="12.75">
      <c r="B15" s="71" t="s">
        <v>253</v>
      </c>
      <c r="C15" s="108">
        <v>12099124</v>
      </c>
      <c r="D15" s="71" t="s">
        <v>51</v>
      </c>
      <c r="E15" s="72">
        <v>0</v>
      </c>
      <c r="F15" s="72">
        <v>1.926</v>
      </c>
      <c r="G15" s="51"/>
      <c r="H15" s="72">
        <v>0</v>
      </c>
      <c r="I15" s="72">
        <v>325.545</v>
      </c>
      <c r="J15" s="51"/>
      <c r="K15" s="71">
        <v>3</v>
      </c>
      <c r="L15" s="157">
        <v>0.010973556306298487</v>
      </c>
      <c r="M15" s="158">
        <v>0.05493953773461678</v>
      </c>
      <c r="N15" s="71"/>
      <c r="O15" s="71"/>
      <c r="P15" s="71"/>
      <c r="Q15" s="71"/>
      <c r="R15" s="71"/>
      <c r="S15" s="71"/>
      <c r="T15" s="71"/>
      <c r="U15" s="71"/>
      <c r="V15" s="71"/>
      <c r="W15" s="71"/>
      <c r="X15" s="71"/>
      <c r="Y15" s="71"/>
      <c r="Z15" s="71"/>
    </row>
    <row r="16" spans="2:26" s="52" customFormat="1" ht="12.75">
      <c r="B16" s="71" t="s">
        <v>229</v>
      </c>
      <c r="C16" s="188" t="s">
        <v>340</v>
      </c>
      <c r="D16" s="71" t="s">
        <v>51</v>
      </c>
      <c r="E16" s="72">
        <v>256.212</v>
      </c>
      <c r="F16" s="72">
        <v>111.334</v>
      </c>
      <c r="G16" s="51">
        <v>-0.565461414765897</v>
      </c>
      <c r="H16" s="72">
        <v>574.037</v>
      </c>
      <c r="I16" s="72">
        <v>307.949</v>
      </c>
      <c r="J16" s="51">
        <v>-0.46353806461952807</v>
      </c>
      <c r="K16" s="71"/>
      <c r="L16" s="157">
        <v>0.010380425719849215</v>
      </c>
      <c r="M16" s="158">
        <v>0.48212024003544485</v>
      </c>
      <c r="N16" s="71"/>
      <c r="O16" s="71"/>
      <c r="P16" s="71"/>
      <c r="Q16" s="71"/>
      <c r="R16" s="71"/>
      <c r="S16" s="71"/>
      <c r="T16" s="71"/>
      <c r="U16" s="71"/>
      <c r="V16" s="71"/>
      <c r="W16" s="71"/>
      <c r="X16" s="71"/>
      <c r="Y16" s="71"/>
      <c r="Z16" s="71"/>
    </row>
    <row r="17" spans="2:26" s="52" customFormat="1" ht="12.75">
      <c r="B17" s="71" t="s">
        <v>273</v>
      </c>
      <c r="C17" s="188" t="s">
        <v>341</v>
      </c>
      <c r="D17" s="71" t="s">
        <v>51</v>
      </c>
      <c r="E17" s="72">
        <v>0</v>
      </c>
      <c r="F17" s="72">
        <v>341.385</v>
      </c>
      <c r="G17" s="51"/>
      <c r="H17" s="72">
        <v>0</v>
      </c>
      <c r="I17" s="72">
        <v>237.279</v>
      </c>
      <c r="J17" s="51"/>
      <c r="K17" s="71"/>
      <c r="L17" s="157">
        <v>0.007998262810985266</v>
      </c>
      <c r="M17" s="158">
        <v>0.007442199058649436</v>
      </c>
      <c r="N17" s="71"/>
      <c r="O17" s="71"/>
      <c r="P17" s="71"/>
      <c r="Q17" s="71"/>
      <c r="R17" s="71"/>
      <c r="S17" s="71"/>
      <c r="T17" s="71"/>
      <c r="U17" s="71"/>
      <c r="V17" s="71"/>
      <c r="W17" s="71"/>
      <c r="X17" s="71"/>
      <c r="Y17" s="71"/>
      <c r="Z17" s="71"/>
    </row>
    <row r="18" spans="2:26" s="52" customFormat="1" ht="12.75">
      <c r="B18" s="71" t="s">
        <v>271</v>
      </c>
      <c r="C18" s="188" t="s">
        <v>342</v>
      </c>
      <c r="D18" s="71" t="s">
        <v>51</v>
      </c>
      <c r="E18" s="72">
        <v>129.339</v>
      </c>
      <c r="F18" s="72">
        <v>161.28</v>
      </c>
      <c r="G18" s="51">
        <v>0.24695567462250367</v>
      </c>
      <c r="H18" s="72">
        <v>73.78</v>
      </c>
      <c r="I18" s="72">
        <v>205.44</v>
      </c>
      <c r="J18" s="51">
        <v>1.7844944429384655</v>
      </c>
      <c r="K18" s="71">
        <v>2</v>
      </c>
      <c r="L18" s="157">
        <v>0.006925025442153807</v>
      </c>
      <c r="M18" s="158">
        <v>0.0038542622833363433</v>
      </c>
      <c r="N18" s="71"/>
      <c r="O18" s="71"/>
      <c r="P18" s="71"/>
      <c r="Q18" s="71"/>
      <c r="R18" s="71"/>
      <c r="S18" s="71"/>
      <c r="T18" s="71"/>
      <c r="U18" s="71"/>
      <c r="V18" s="71"/>
      <c r="W18" s="71"/>
      <c r="X18" s="71"/>
      <c r="Y18" s="71"/>
      <c r="Z18" s="71"/>
    </row>
    <row r="19" spans="2:26" s="52" customFormat="1" ht="12.75">
      <c r="B19" s="71" t="s">
        <v>230</v>
      </c>
      <c r="C19" s="108">
        <v>12099165</v>
      </c>
      <c r="D19" s="71" t="s">
        <v>51</v>
      </c>
      <c r="E19" s="72">
        <v>0</v>
      </c>
      <c r="F19" s="72">
        <v>0.098</v>
      </c>
      <c r="G19" s="51"/>
      <c r="H19" s="72">
        <v>0</v>
      </c>
      <c r="I19" s="72">
        <v>195.159</v>
      </c>
      <c r="J19" s="51"/>
      <c r="K19" s="71"/>
      <c r="L19" s="157">
        <v>0.006578470795683872</v>
      </c>
      <c r="M19" s="158">
        <v>0.027641484874863426</v>
      </c>
      <c r="N19" s="71"/>
      <c r="O19" s="71"/>
      <c r="P19" s="71"/>
      <c r="Q19" s="71"/>
      <c r="R19" s="71"/>
      <c r="S19" s="71"/>
      <c r="T19" s="71"/>
      <c r="U19" s="71"/>
      <c r="V19" s="71"/>
      <c r="W19" s="71"/>
      <c r="X19" s="71"/>
      <c r="Y19" s="71"/>
      <c r="Z19" s="71"/>
    </row>
    <row r="20" spans="2:26" s="52" customFormat="1" ht="15" customHeight="1">
      <c r="B20" s="71" t="s">
        <v>314</v>
      </c>
      <c r="C20" s="188" t="s">
        <v>343</v>
      </c>
      <c r="D20" s="71" t="s">
        <v>51</v>
      </c>
      <c r="E20" s="72">
        <v>0</v>
      </c>
      <c r="F20" s="72">
        <v>13</v>
      </c>
      <c r="G20" s="51"/>
      <c r="H20" s="72">
        <v>0</v>
      </c>
      <c r="I20" s="72">
        <v>178.897</v>
      </c>
      <c r="J20" s="51"/>
      <c r="K20" s="71"/>
      <c r="L20" s="157">
        <v>0.006030307031371639</v>
      </c>
      <c r="M20" s="158">
        <v>0.001271117928668014</v>
      </c>
      <c r="N20" s="71"/>
      <c r="O20" s="71"/>
      <c r="P20" s="71"/>
      <c r="Q20" s="71"/>
      <c r="R20" s="71"/>
      <c r="S20" s="71"/>
      <c r="T20" s="71"/>
      <c r="U20" s="71"/>
      <c r="V20" s="71"/>
      <c r="W20" s="71"/>
      <c r="X20" s="71"/>
      <c r="Y20" s="71"/>
      <c r="Z20" s="71"/>
    </row>
    <row r="21" spans="2:26" s="52" customFormat="1" ht="12.75">
      <c r="B21" s="71" t="s">
        <v>111</v>
      </c>
      <c r="C21" s="108"/>
      <c r="D21" s="71"/>
      <c r="E21" s="72"/>
      <c r="F21" s="72"/>
      <c r="G21" s="157"/>
      <c r="H21" s="72">
        <v>2644.1679999999997</v>
      </c>
      <c r="I21" s="72">
        <v>1593.9700000000012</v>
      </c>
      <c r="J21" s="157">
        <v>-0.3971752173084307</v>
      </c>
      <c r="K21" s="71"/>
      <c r="L21" s="157">
        <v>0.05372995913176554</v>
      </c>
      <c r="M21" s="158"/>
      <c r="N21" s="71"/>
      <c r="O21" s="71"/>
      <c r="P21" s="71"/>
      <c r="Q21" s="71"/>
      <c r="R21" s="71"/>
      <c r="S21" s="71"/>
      <c r="T21" s="71"/>
      <c r="U21" s="71"/>
      <c r="V21" s="71"/>
      <c r="W21" s="71"/>
      <c r="X21" s="71"/>
      <c r="Y21" s="71"/>
      <c r="Z21" s="71"/>
    </row>
    <row r="22" spans="2:26" s="54" customFormat="1" ht="12.75">
      <c r="B22" s="64" t="s">
        <v>113</v>
      </c>
      <c r="C22" s="64"/>
      <c r="D22" s="64"/>
      <c r="E22" s="89"/>
      <c r="F22" s="65"/>
      <c r="G22" s="65"/>
      <c r="H22" s="65">
        <v>4819.799</v>
      </c>
      <c r="I22" s="65">
        <v>29666.317</v>
      </c>
      <c r="J22" s="90">
        <v>5.155094226958427</v>
      </c>
      <c r="K22" s="65"/>
      <c r="L22" s="90">
        <v>1</v>
      </c>
      <c r="M22" s="91"/>
      <c r="N22" s="53"/>
      <c r="O22" s="53"/>
      <c r="P22" s="53"/>
      <c r="Q22" s="53"/>
      <c r="R22" s="53"/>
      <c r="S22" s="53"/>
      <c r="T22" s="53"/>
      <c r="U22" s="53"/>
      <c r="V22" s="53"/>
      <c r="W22" s="53"/>
      <c r="X22" s="53"/>
      <c r="Y22" s="53"/>
      <c r="Z22" s="53"/>
    </row>
    <row r="23" spans="5:13" s="53" customFormat="1" ht="12.75">
      <c r="E23" s="92"/>
      <c r="F23" s="87"/>
      <c r="G23" s="87"/>
      <c r="H23" s="87"/>
      <c r="I23" s="92"/>
      <c r="J23" s="87"/>
      <c r="K23" s="87"/>
      <c r="L23" s="87"/>
      <c r="M23" s="88"/>
    </row>
    <row r="24" spans="2:13" s="53" customFormat="1" ht="21" customHeight="1">
      <c r="B24" s="226" t="s">
        <v>221</v>
      </c>
      <c r="C24" s="226"/>
      <c r="D24" s="226"/>
      <c r="E24" s="226"/>
      <c r="F24" s="226"/>
      <c r="G24" s="226"/>
      <c r="H24" s="226"/>
      <c r="I24" s="226"/>
      <c r="J24" s="226"/>
      <c r="K24" s="226"/>
      <c r="L24" s="226"/>
      <c r="M24" s="226"/>
    </row>
    <row r="25" spans="13:26" ht="13.5" customHeight="1">
      <c r="M25" s="88"/>
      <c r="N25" s="53"/>
      <c r="O25" s="53"/>
      <c r="P25" s="53"/>
      <c r="Q25" s="53"/>
      <c r="R25" s="53"/>
      <c r="S25" s="53"/>
      <c r="T25" s="53"/>
      <c r="U25" s="53"/>
      <c r="V25" s="53"/>
      <c r="W25" s="53"/>
      <c r="X25" s="53"/>
      <c r="Y25" s="53"/>
      <c r="Z25" s="53"/>
    </row>
    <row r="26" spans="2:26" s="74" customFormat="1" ht="15.75" customHeight="1">
      <c r="B26" s="223" t="s">
        <v>46</v>
      </c>
      <c r="C26" s="223"/>
      <c r="D26" s="223"/>
      <c r="E26" s="223"/>
      <c r="F26" s="223"/>
      <c r="G26" s="223"/>
      <c r="H26" s="223"/>
      <c r="I26" s="223"/>
      <c r="J26" s="223"/>
      <c r="K26" s="223"/>
      <c r="L26" s="223"/>
      <c r="M26" s="223"/>
      <c r="N26" s="53"/>
      <c r="O26" s="53"/>
      <c r="P26" s="53"/>
      <c r="Q26" s="53"/>
      <c r="R26" s="53"/>
      <c r="S26" s="53"/>
      <c r="T26" s="53"/>
      <c r="U26" s="53"/>
      <c r="V26" s="53"/>
      <c r="W26" s="53"/>
      <c r="X26" s="53"/>
      <c r="Y26" s="53"/>
      <c r="Z26" s="53"/>
    </row>
    <row r="27" spans="2:26" s="74" customFormat="1" ht="15.75" customHeight="1">
      <c r="B27" s="224" t="s">
        <v>126</v>
      </c>
      <c r="C27" s="224"/>
      <c r="D27" s="224"/>
      <c r="E27" s="224"/>
      <c r="F27" s="224"/>
      <c r="G27" s="224"/>
      <c r="H27" s="224"/>
      <c r="I27" s="224"/>
      <c r="J27" s="224"/>
      <c r="K27" s="224"/>
      <c r="L27" s="224"/>
      <c r="M27" s="224"/>
      <c r="N27" s="53"/>
      <c r="O27" s="53"/>
      <c r="P27" s="53"/>
      <c r="Q27" s="53"/>
      <c r="R27" s="53"/>
      <c r="S27" s="53"/>
      <c r="T27" s="53"/>
      <c r="U27" s="53"/>
      <c r="V27" s="53"/>
      <c r="W27" s="53"/>
      <c r="X27" s="53"/>
      <c r="Y27" s="53"/>
      <c r="Z27" s="53"/>
    </row>
    <row r="28" spans="2:26" s="75" customFormat="1" ht="15.75" customHeight="1">
      <c r="B28" s="224" t="s">
        <v>78</v>
      </c>
      <c r="C28" s="224"/>
      <c r="D28" s="224"/>
      <c r="E28" s="224"/>
      <c r="F28" s="224"/>
      <c r="G28" s="224"/>
      <c r="H28" s="224"/>
      <c r="I28" s="224"/>
      <c r="J28" s="224"/>
      <c r="K28" s="224"/>
      <c r="L28" s="224"/>
      <c r="M28" s="224"/>
      <c r="N28" s="53"/>
      <c r="O28" s="53"/>
      <c r="P28" s="53"/>
      <c r="Q28" s="53"/>
      <c r="R28" s="87"/>
      <c r="S28" s="87"/>
      <c r="T28" s="53"/>
      <c r="U28" s="53"/>
      <c r="V28" s="53"/>
      <c r="W28" s="53"/>
      <c r="X28" s="53"/>
      <c r="Y28" s="53"/>
      <c r="Z28" s="53"/>
    </row>
    <row r="29" spans="2:26" s="75" customFormat="1" ht="15.75" customHeight="1">
      <c r="B29" s="76"/>
      <c r="C29" s="76"/>
      <c r="D29" s="76"/>
      <c r="E29" s="76"/>
      <c r="F29" s="76"/>
      <c r="G29" s="76"/>
      <c r="H29" s="76"/>
      <c r="I29" s="76"/>
      <c r="J29" s="76"/>
      <c r="K29" s="76"/>
      <c r="L29" s="76"/>
      <c r="M29" s="76"/>
      <c r="N29" s="53"/>
      <c r="O29" s="53"/>
      <c r="P29" s="53"/>
      <c r="Q29" s="53"/>
      <c r="R29" s="53"/>
      <c r="S29" s="53"/>
      <c r="T29" s="53"/>
      <c r="U29" s="53"/>
      <c r="V29" s="53"/>
      <c r="W29" s="53"/>
      <c r="X29" s="53"/>
      <c r="Y29" s="53"/>
      <c r="Z29" s="53"/>
    </row>
    <row r="30" spans="2:13" s="53" customFormat="1" ht="30" customHeight="1">
      <c r="B30" s="77" t="s">
        <v>163</v>
      </c>
      <c r="C30" s="77" t="s">
        <v>132</v>
      </c>
      <c r="D30" s="77" t="s">
        <v>50</v>
      </c>
      <c r="E30" s="222" t="s">
        <v>123</v>
      </c>
      <c r="F30" s="222"/>
      <c r="G30" s="222"/>
      <c r="H30" s="222" t="s">
        <v>124</v>
      </c>
      <c r="I30" s="222"/>
      <c r="J30" s="222"/>
      <c r="K30" s="222"/>
      <c r="L30" s="222"/>
      <c r="M30" s="222"/>
    </row>
    <row r="31" spans="2:13" s="53" customFormat="1" ht="15.75" customHeight="1">
      <c r="B31" s="79"/>
      <c r="C31" s="79"/>
      <c r="D31" s="79"/>
      <c r="E31" s="225" t="s">
        <v>27</v>
      </c>
      <c r="F31" s="225"/>
      <c r="G31" s="79" t="s">
        <v>79</v>
      </c>
      <c r="H31" s="225" t="s">
        <v>27</v>
      </c>
      <c r="I31" s="225"/>
      <c r="J31" s="79" t="s">
        <v>79</v>
      </c>
      <c r="K31" s="80"/>
      <c r="L31" s="106" t="s">
        <v>160</v>
      </c>
      <c r="M31" s="81" t="s">
        <v>125</v>
      </c>
    </row>
    <row r="32" spans="2:13" s="53" customFormat="1" ht="18.75" customHeight="1">
      <c r="B32" s="82"/>
      <c r="C32" s="82"/>
      <c r="D32" s="82"/>
      <c r="E32" s="83">
        <v>2011</v>
      </c>
      <c r="F32" s="83">
        <v>2012</v>
      </c>
      <c r="G32" s="84" t="s">
        <v>227</v>
      </c>
      <c r="H32" s="83">
        <v>2011</v>
      </c>
      <c r="I32" s="83">
        <v>2012</v>
      </c>
      <c r="J32" s="84" t="s">
        <v>227</v>
      </c>
      <c r="K32" s="82"/>
      <c r="L32" s="83">
        <v>2012</v>
      </c>
      <c r="M32" s="150">
        <v>2012</v>
      </c>
    </row>
    <row r="33" spans="1:26" s="52" customFormat="1" ht="12.75">
      <c r="A33" s="52">
        <v>1</v>
      </c>
      <c r="B33" s="71" t="s">
        <v>55</v>
      </c>
      <c r="C33" s="108">
        <v>12119020</v>
      </c>
      <c r="D33" s="71" t="s">
        <v>51</v>
      </c>
      <c r="E33" s="50">
        <v>570.685</v>
      </c>
      <c r="F33" s="50">
        <v>915.299</v>
      </c>
      <c r="G33" s="51">
        <f>+F33/E33-1</f>
        <v>0.6038602731804763</v>
      </c>
      <c r="H33" s="50">
        <v>1402.308</v>
      </c>
      <c r="I33" s="113">
        <v>2855.739</v>
      </c>
      <c r="J33" s="51">
        <v>1.0364563277111734</v>
      </c>
      <c r="K33" s="49">
        <v>1</v>
      </c>
      <c r="L33" s="107">
        <v>0.3370918496347956</v>
      </c>
      <c r="M33" s="154">
        <v>0.5512074302449449</v>
      </c>
      <c r="N33" s="53"/>
      <c r="O33" s="53"/>
      <c r="P33" s="53"/>
      <c r="Q33" s="53"/>
      <c r="R33" s="53"/>
      <c r="S33" s="53"/>
      <c r="T33" s="53"/>
      <c r="U33" s="53"/>
      <c r="V33" s="53"/>
      <c r="W33" s="53"/>
      <c r="X33" s="53"/>
      <c r="Y33" s="53"/>
      <c r="Z33" s="53"/>
    </row>
    <row r="34" spans="1:26" s="52" customFormat="1" ht="12.75">
      <c r="A34" s="52">
        <v>2</v>
      </c>
      <c r="B34" s="49" t="s">
        <v>252</v>
      </c>
      <c r="C34" s="108">
        <v>10051000</v>
      </c>
      <c r="D34" s="71" t="s">
        <v>51</v>
      </c>
      <c r="E34" s="50">
        <v>20.56</v>
      </c>
      <c r="F34" s="50">
        <v>14.583</v>
      </c>
      <c r="G34" s="51">
        <v>-0.2907101167315175</v>
      </c>
      <c r="H34" s="50">
        <v>1013.823</v>
      </c>
      <c r="I34" s="113">
        <v>844.831</v>
      </c>
      <c r="J34" s="51">
        <v>-0.16668787352427392</v>
      </c>
      <c r="K34" s="49"/>
      <c r="L34" s="107">
        <v>0.09972397492166267</v>
      </c>
      <c r="M34" s="154">
        <v>0.003294278973093318</v>
      </c>
      <c r="N34" s="53"/>
      <c r="O34" s="53"/>
      <c r="P34" s="53"/>
      <c r="Q34" s="53"/>
      <c r="R34" s="53"/>
      <c r="S34" s="53"/>
      <c r="T34" s="53"/>
      <c r="U34" s="53"/>
      <c r="V34" s="53"/>
      <c r="W34" s="53"/>
      <c r="X34" s="53"/>
      <c r="Y34" s="53"/>
      <c r="Z34" s="53"/>
    </row>
    <row r="35" spans="1:26" s="52" customFormat="1" ht="12.75">
      <c r="A35" s="52">
        <v>3</v>
      </c>
      <c r="B35" s="49" t="s">
        <v>230</v>
      </c>
      <c r="C35" s="108">
        <v>12099165</v>
      </c>
      <c r="D35" s="71" t="s">
        <v>51</v>
      </c>
      <c r="E35" s="50">
        <v>0</v>
      </c>
      <c r="F35" s="50">
        <v>0.473</v>
      </c>
      <c r="G35" s="51"/>
      <c r="H35" s="50">
        <v>0</v>
      </c>
      <c r="I35" s="113">
        <v>598.732</v>
      </c>
      <c r="J35" s="51"/>
      <c r="K35" s="49"/>
      <c r="L35" s="107">
        <v>0.0706744129332339</v>
      </c>
      <c r="M35" s="154">
        <v>0.08480183605212534</v>
      </c>
      <c r="N35" s="53"/>
      <c r="O35" s="53"/>
      <c r="P35" s="53"/>
      <c r="Q35" s="53"/>
      <c r="R35" s="53"/>
      <c r="S35" s="53"/>
      <c r="T35" s="53"/>
      <c r="U35" s="53"/>
      <c r="V35" s="53"/>
      <c r="W35" s="53"/>
      <c r="X35" s="53"/>
      <c r="Y35" s="53"/>
      <c r="Z35" s="53"/>
    </row>
    <row r="36" spans="2:26" s="52" customFormat="1" ht="12.75">
      <c r="B36" s="71" t="s">
        <v>254</v>
      </c>
      <c r="C36" s="108">
        <v>12099163</v>
      </c>
      <c r="D36" s="71" t="s">
        <v>51</v>
      </c>
      <c r="E36" s="50">
        <v>0</v>
      </c>
      <c r="F36" s="50">
        <v>0.557</v>
      </c>
      <c r="G36" s="51"/>
      <c r="H36" s="50">
        <v>0</v>
      </c>
      <c r="I36" s="113">
        <v>568.458</v>
      </c>
      <c r="J36" s="51"/>
      <c r="K36" s="49"/>
      <c r="L36" s="107">
        <v>0.06710086554117747</v>
      </c>
      <c r="M36" s="154">
        <v>0.02728906788298332</v>
      </c>
      <c r="N36" s="53"/>
      <c r="O36" s="53"/>
      <c r="P36" s="53"/>
      <c r="Q36" s="53"/>
      <c r="R36" s="53"/>
      <c r="S36" s="53"/>
      <c r="T36" s="53"/>
      <c r="U36" s="53"/>
      <c r="V36" s="53"/>
      <c r="W36" s="53"/>
      <c r="X36" s="53"/>
      <c r="Y36" s="53"/>
      <c r="Z36" s="53"/>
    </row>
    <row r="37" spans="2:26" s="52" customFormat="1" ht="12.75">
      <c r="B37" s="71" t="s">
        <v>56</v>
      </c>
      <c r="C37" s="188" t="s">
        <v>344</v>
      </c>
      <c r="D37" s="71" t="s">
        <v>51</v>
      </c>
      <c r="E37" s="50">
        <v>131.868</v>
      </c>
      <c r="F37" s="50">
        <v>326.823</v>
      </c>
      <c r="G37" s="51">
        <v>1.4784102284102283</v>
      </c>
      <c r="H37" s="50">
        <v>138.87</v>
      </c>
      <c r="I37" s="113">
        <v>523.666</v>
      </c>
      <c r="J37" s="51">
        <v>2.7709080434939155</v>
      </c>
      <c r="K37" s="49">
        <v>2</v>
      </c>
      <c r="L37" s="107">
        <v>0.061813611303713295</v>
      </c>
      <c r="M37" s="154">
        <v>0.0003860032403084488</v>
      </c>
      <c r="N37" s="53"/>
      <c r="O37" s="53"/>
      <c r="P37" s="53"/>
      <c r="Q37" s="53"/>
      <c r="R37" s="53"/>
      <c r="S37" s="87"/>
      <c r="T37" s="87"/>
      <c r="U37" s="87"/>
      <c r="V37" s="87"/>
      <c r="W37" s="87"/>
      <c r="X37" s="87"/>
      <c r="Y37" s="53"/>
      <c r="Z37" s="53"/>
    </row>
    <row r="38" spans="2:26" s="52" customFormat="1" ht="12.75">
      <c r="B38" s="71" t="s">
        <v>283</v>
      </c>
      <c r="C38" s="188" t="s">
        <v>345</v>
      </c>
      <c r="D38" s="71" t="s">
        <v>51</v>
      </c>
      <c r="E38" s="50">
        <v>179.778</v>
      </c>
      <c r="F38" s="50">
        <v>414.43</v>
      </c>
      <c r="G38" s="51">
        <v>1.3052320083658737</v>
      </c>
      <c r="H38" s="50">
        <v>203</v>
      </c>
      <c r="I38" s="113">
        <v>488.716</v>
      </c>
      <c r="J38" s="51">
        <v>1.4074679802955665</v>
      </c>
      <c r="K38" s="49"/>
      <c r="L38" s="107">
        <v>0.0576881081870993</v>
      </c>
      <c r="M38" s="154">
        <v>0.15467091177527087</v>
      </c>
      <c r="N38" s="53"/>
      <c r="O38" s="53"/>
      <c r="P38" s="53"/>
      <c r="Q38" s="53"/>
      <c r="R38" s="53"/>
      <c r="S38" s="53"/>
      <c r="T38" s="53"/>
      <c r="U38" s="53"/>
      <c r="V38" s="53"/>
      <c r="W38" s="53"/>
      <c r="X38" s="53"/>
      <c r="Y38" s="53"/>
      <c r="Z38" s="53"/>
    </row>
    <row r="39" spans="2:26" s="52" customFormat="1" ht="12.75">
      <c r="B39" s="71" t="s">
        <v>293</v>
      </c>
      <c r="C39" s="188" t="s">
        <v>346</v>
      </c>
      <c r="D39" s="71" t="s">
        <v>51</v>
      </c>
      <c r="E39" s="50">
        <v>691.013</v>
      </c>
      <c r="F39" s="50">
        <v>276.85</v>
      </c>
      <c r="G39" s="51">
        <v>-0.5993563073343049</v>
      </c>
      <c r="H39" s="50">
        <v>1124.926</v>
      </c>
      <c r="I39" s="113">
        <v>391.116</v>
      </c>
      <c r="J39" s="51">
        <v>-0.6523184636144955</v>
      </c>
      <c r="K39" s="49">
        <v>3</v>
      </c>
      <c r="L39" s="107">
        <v>0.04616738989864365</v>
      </c>
      <c r="M39" s="154">
        <v>0.0020191605906538786</v>
      </c>
      <c r="N39" s="53"/>
      <c r="O39" s="53"/>
      <c r="P39" s="53"/>
      <c r="Q39" s="53"/>
      <c r="R39" s="53"/>
      <c r="S39" s="53"/>
      <c r="T39" s="53"/>
      <c r="U39" s="53"/>
      <c r="V39" s="53"/>
      <c r="W39" s="53"/>
      <c r="X39" s="53"/>
      <c r="Y39" s="53"/>
      <c r="Z39" s="53"/>
    </row>
    <row r="40" spans="2:26" s="52" customFormat="1" ht="12.75">
      <c r="B40" s="49" t="s">
        <v>111</v>
      </c>
      <c r="C40" s="108"/>
      <c r="D40" s="49"/>
      <c r="E40" s="118"/>
      <c r="F40" s="50"/>
      <c r="G40" s="51"/>
      <c r="H40" s="113">
        <v>2198.4170000000004</v>
      </c>
      <c r="I40" s="50">
        <v>2200.4359999999997</v>
      </c>
      <c r="J40" s="51">
        <v>0.0009183880947060194</v>
      </c>
      <c r="K40" s="49"/>
      <c r="L40" s="107">
        <v>0.25973978757967414</v>
      </c>
      <c r="M40" s="66"/>
      <c r="N40" s="53"/>
      <c r="O40" s="53"/>
      <c r="P40" s="53"/>
      <c r="Q40" s="53"/>
      <c r="R40" s="53"/>
      <c r="S40" s="53"/>
      <c r="T40" s="53"/>
      <c r="U40" s="53"/>
      <c r="V40" s="53"/>
      <c r="W40" s="53"/>
      <c r="X40" s="53"/>
      <c r="Y40" s="53"/>
      <c r="Z40" s="53"/>
    </row>
    <row r="41" spans="1:26" s="54" customFormat="1" ht="12.75">
      <c r="A41" s="52"/>
      <c r="B41" s="64" t="s">
        <v>113</v>
      </c>
      <c r="C41" s="64"/>
      <c r="D41" s="64"/>
      <c r="E41" s="89"/>
      <c r="F41" s="65"/>
      <c r="G41" s="65"/>
      <c r="H41" s="65">
        <v>6081.344</v>
      </c>
      <c r="I41" s="65">
        <v>8471.694</v>
      </c>
      <c r="J41" s="90">
        <v>0.39306278348996526</v>
      </c>
      <c r="K41" s="65"/>
      <c r="L41" s="90">
        <v>1</v>
      </c>
      <c r="M41" s="91"/>
      <c r="N41" s="53"/>
      <c r="O41" s="53"/>
      <c r="P41" s="53"/>
      <c r="Q41" s="53"/>
      <c r="R41" s="53"/>
      <c r="S41" s="53"/>
      <c r="T41" s="53"/>
      <c r="U41" s="53"/>
      <c r="V41" s="53"/>
      <c r="W41" s="53"/>
      <c r="X41" s="53"/>
      <c r="Y41" s="53"/>
      <c r="Z41" s="53"/>
    </row>
    <row r="42" spans="1:13" s="53" customFormat="1" ht="12.75">
      <c r="A42" s="52"/>
      <c r="E42" s="92"/>
      <c r="F42" s="87"/>
      <c r="G42" s="87"/>
      <c r="H42" s="87"/>
      <c r="I42" s="92"/>
      <c r="J42" s="87"/>
      <c r="K42" s="87"/>
      <c r="L42" s="87"/>
      <c r="M42" s="88"/>
    </row>
    <row r="43" spans="2:13" s="53" customFormat="1" ht="21" customHeight="1">
      <c r="B43" s="226" t="s">
        <v>221</v>
      </c>
      <c r="C43" s="226"/>
      <c r="D43" s="226"/>
      <c r="E43" s="226"/>
      <c r="F43" s="226"/>
      <c r="G43" s="226"/>
      <c r="H43" s="226"/>
      <c r="I43" s="226"/>
      <c r="J43" s="226"/>
      <c r="K43" s="226"/>
      <c r="L43" s="226"/>
      <c r="M43" s="226"/>
    </row>
    <row r="44" spans="13:26" ht="13.5" customHeight="1">
      <c r="M44" s="88"/>
      <c r="N44" s="53"/>
      <c r="O44" s="53"/>
      <c r="P44" s="53"/>
      <c r="Q44" s="53"/>
      <c r="R44" s="53"/>
      <c r="S44" s="53"/>
      <c r="T44" s="53"/>
      <c r="U44" s="53"/>
      <c r="V44" s="53"/>
      <c r="W44" s="53"/>
      <c r="X44" s="53"/>
      <c r="Y44" s="53"/>
      <c r="Z44" s="53"/>
    </row>
    <row r="45" spans="2:26" s="74" customFormat="1" ht="15.75" customHeight="1">
      <c r="B45" s="223" t="s">
        <v>43</v>
      </c>
      <c r="C45" s="223"/>
      <c r="D45" s="223"/>
      <c r="E45" s="223"/>
      <c r="F45" s="223"/>
      <c r="G45" s="223"/>
      <c r="H45" s="223"/>
      <c r="I45" s="223"/>
      <c r="J45" s="223"/>
      <c r="K45" s="223"/>
      <c r="L45" s="223"/>
      <c r="M45" s="223"/>
      <c r="N45" s="53"/>
      <c r="O45" s="53"/>
      <c r="P45" s="53"/>
      <c r="Q45" s="53"/>
      <c r="R45" s="53"/>
      <c r="S45" s="53"/>
      <c r="T45" s="53"/>
      <c r="U45" s="53"/>
      <c r="V45" s="53"/>
      <c r="W45" s="53"/>
      <c r="X45" s="53"/>
      <c r="Y45" s="53"/>
      <c r="Z45" s="53"/>
    </row>
    <row r="46" spans="2:26" s="74" customFormat="1" ht="15.75" customHeight="1">
      <c r="B46" s="224" t="s">
        <v>126</v>
      </c>
      <c r="C46" s="224"/>
      <c r="D46" s="224"/>
      <c r="E46" s="224"/>
      <c r="F46" s="224"/>
      <c r="G46" s="224"/>
      <c r="H46" s="224"/>
      <c r="I46" s="224"/>
      <c r="J46" s="224"/>
      <c r="K46" s="224"/>
      <c r="L46" s="224"/>
      <c r="M46" s="224"/>
      <c r="N46" s="53"/>
      <c r="O46" s="53"/>
      <c r="P46" s="53"/>
      <c r="Q46" s="53"/>
      <c r="R46" s="53"/>
      <c r="S46" s="53"/>
      <c r="T46" s="53"/>
      <c r="U46" s="53"/>
      <c r="V46" s="53"/>
      <c r="W46" s="53"/>
      <c r="X46" s="53"/>
      <c r="Y46" s="53"/>
      <c r="Z46" s="53"/>
    </row>
    <row r="47" spans="2:26" s="75" customFormat="1" ht="15.75" customHeight="1">
      <c r="B47" s="224" t="s">
        <v>30</v>
      </c>
      <c r="C47" s="224"/>
      <c r="D47" s="224"/>
      <c r="E47" s="224"/>
      <c r="F47" s="224"/>
      <c r="G47" s="224"/>
      <c r="H47" s="224"/>
      <c r="I47" s="224"/>
      <c r="J47" s="224"/>
      <c r="K47" s="224"/>
      <c r="L47" s="224"/>
      <c r="M47" s="224"/>
      <c r="N47" s="53"/>
      <c r="O47" s="53"/>
      <c r="P47" s="53"/>
      <c r="Q47" s="53"/>
      <c r="R47" s="53"/>
      <c r="S47" s="53"/>
      <c r="T47" s="53"/>
      <c r="U47" s="53"/>
      <c r="V47" s="53"/>
      <c r="W47" s="53"/>
      <c r="X47" s="53"/>
      <c r="Y47" s="53"/>
      <c r="Z47" s="53"/>
    </row>
    <row r="48" spans="2:26" s="75" customFormat="1" ht="15.75" customHeight="1">
      <c r="B48" s="76"/>
      <c r="C48" s="76"/>
      <c r="D48" s="76"/>
      <c r="E48" s="76"/>
      <c r="F48" s="76"/>
      <c r="G48" s="76"/>
      <c r="H48" s="76"/>
      <c r="I48" s="76"/>
      <c r="J48" s="76"/>
      <c r="K48" s="76"/>
      <c r="L48" s="76"/>
      <c r="M48" s="76"/>
      <c r="N48" s="53"/>
      <c r="O48" s="53"/>
      <c r="P48" s="53"/>
      <c r="Q48" s="53"/>
      <c r="R48" s="53"/>
      <c r="S48" s="53"/>
      <c r="T48" s="53"/>
      <c r="U48" s="53"/>
      <c r="V48" s="53"/>
      <c r="W48" s="53"/>
      <c r="X48" s="53"/>
      <c r="Y48" s="53"/>
      <c r="Z48" s="53"/>
    </row>
    <row r="49" spans="2:13" s="53" customFormat="1" ht="30.75" customHeight="1">
      <c r="B49" s="77" t="s">
        <v>163</v>
      </c>
      <c r="C49" s="77" t="s">
        <v>132</v>
      </c>
      <c r="D49" s="77" t="s">
        <v>50</v>
      </c>
      <c r="E49" s="222" t="s">
        <v>123</v>
      </c>
      <c r="F49" s="222"/>
      <c r="G49" s="222"/>
      <c r="H49" s="222" t="s">
        <v>124</v>
      </c>
      <c r="I49" s="222"/>
      <c r="J49" s="222"/>
      <c r="K49" s="222"/>
      <c r="L49" s="222"/>
      <c r="M49" s="222"/>
    </row>
    <row r="50" spans="2:13" s="53" customFormat="1" ht="15.75" customHeight="1">
      <c r="B50" s="79"/>
      <c r="C50" s="79"/>
      <c r="D50" s="79"/>
      <c r="E50" s="225" t="s">
        <v>27</v>
      </c>
      <c r="F50" s="225"/>
      <c r="G50" s="79" t="s">
        <v>79</v>
      </c>
      <c r="H50" s="225" t="s">
        <v>27</v>
      </c>
      <c r="I50" s="225"/>
      <c r="J50" s="79" t="s">
        <v>79</v>
      </c>
      <c r="K50" s="80"/>
      <c r="L50" s="106" t="s">
        <v>160</v>
      </c>
      <c r="M50" s="81" t="s">
        <v>125</v>
      </c>
    </row>
    <row r="51" spans="2:13" s="53" customFormat="1" ht="15" customHeight="1">
      <c r="B51" s="82"/>
      <c r="C51" s="82"/>
      <c r="D51" s="82"/>
      <c r="E51" s="83">
        <v>2011</v>
      </c>
      <c r="F51" s="83">
        <v>2012</v>
      </c>
      <c r="G51" s="84" t="s">
        <v>227</v>
      </c>
      <c r="H51" s="83">
        <v>2011</v>
      </c>
      <c r="I51" s="83">
        <v>2012</v>
      </c>
      <c r="J51" s="84" t="s">
        <v>227</v>
      </c>
      <c r="K51" s="82"/>
      <c r="L51" s="83">
        <v>2012</v>
      </c>
      <c r="M51" s="151">
        <v>2012</v>
      </c>
    </row>
    <row r="52" spans="1:26" s="52" customFormat="1" ht="12.75">
      <c r="A52" s="52">
        <v>1</v>
      </c>
      <c r="B52" s="71" t="s">
        <v>62</v>
      </c>
      <c r="C52" s="108">
        <v>22042990</v>
      </c>
      <c r="D52" s="71" t="s">
        <v>58</v>
      </c>
      <c r="E52" s="50">
        <v>214</v>
      </c>
      <c r="F52" s="50">
        <v>1199.644</v>
      </c>
      <c r="G52" s="51">
        <v>4.60581308411215</v>
      </c>
      <c r="H52" s="50">
        <v>257.88</v>
      </c>
      <c r="I52" s="50">
        <v>1290.224</v>
      </c>
      <c r="J52" s="51">
        <v>4.00319528462851</v>
      </c>
      <c r="K52" s="49"/>
      <c r="L52" s="107">
        <v>0.28999239183082665</v>
      </c>
      <c r="M52" s="66">
        <v>0.003909625775351761</v>
      </c>
      <c r="N52" s="53"/>
      <c r="O52" s="53"/>
      <c r="P52" s="53"/>
      <c r="Q52" s="53"/>
      <c r="R52" s="53"/>
      <c r="S52" s="53"/>
      <c r="T52" s="53"/>
      <c r="U52" s="53"/>
      <c r="V52" s="53"/>
      <c r="W52" s="53"/>
      <c r="X52" s="53"/>
      <c r="Y52" s="53"/>
      <c r="Z52" s="53"/>
    </row>
    <row r="53" spans="1:26" s="52" customFormat="1" ht="12.75">
      <c r="A53" s="52">
        <v>2</v>
      </c>
      <c r="B53" s="71" t="s">
        <v>56</v>
      </c>
      <c r="C53" s="188" t="s">
        <v>344</v>
      </c>
      <c r="D53" s="71" t="s">
        <v>51</v>
      </c>
      <c r="E53" s="50">
        <v>205.368</v>
      </c>
      <c r="F53" s="50">
        <v>349.516</v>
      </c>
      <c r="G53" s="51">
        <v>0.7019009777570022</v>
      </c>
      <c r="H53" s="50">
        <v>305.353</v>
      </c>
      <c r="I53" s="50">
        <v>631.518</v>
      </c>
      <c r="J53" s="51">
        <v>1.0681571820155689</v>
      </c>
      <c r="K53" s="49"/>
      <c r="L53" s="107">
        <v>0.1419407911372134</v>
      </c>
      <c r="M53" s="66">
        <v>0.000465502809640326</v>
      </c>
      <c r="N53" s="53"/>
      <c r="O53" s="53"/>
      <c r="P53" s="53"/>
      <c r="Q53" s="53"/>
      <c r="R53" s="53"/>
      <c r="S53" s="53"/>
      <c r="T53" s="53"/>
      <c r="U53" s="53"/>
      <c r="V53" s="53"/>
      <c r="W53" s="53"/>
      <c r="X53" s="53"/>
      <c r="Y53" s="53"/>
      <c r="Z53" s="53"/>
    </row>
    <row r="54" spans="1:26" s="52" customFormat="1" ht="12.75">
      <c r="A54" s="52">
        <v>3</v>
      </c>
      <c r="B54" s="71" t="s">
        <v>243</v>
      </c>
      <c r="C54" s="188" t="s">
        <v>347</v>
      </c>
      <c r="D54" s="71" t="s">
        <v>51</v>
      </c>
      <c r="E54" s="50">
        <v>0</v>
      </c>
      <c r="F54" s="50">
        <v>61.063</v>
      </c>
      <c r="G54" s="51"/>
      <c r="H54" s="50">
        <v>0</v>
      </c>
      <c r="I54" s="50">
        <v>380.869</v>
      </c>
      <c r="J54" s="51"/>
      <c r="K54" s="49"/>
      <c r="L54" s="107">
        <v>0.08560460221187571</v>
      </c>
      <c r="M54" s="66">
        <v>0.010221188528193294</v>
      </c>
      <c r="N54" s="53"/>
      <c r="O54" s="53"/>
      <c r="P54" s="53"/>
      <c r="Q54" s="53"/>
      <c r="R54" s="53"/>
      <c r="S54" s="53"/>
      <c r="T54" s="53"/>
      <c r="U54" s="53"/>
      <c r="V54" s="53"/>
      <c r="W54" s="53"/>
      <c r="X54" s="53"/>
      <c r="Y54" s="53"/>
      <c r="Z54" s="53"/>
    </row>
    <row r="55" spans="2:26" s="52" customFormat="1" ht="12.75">
      <c r="B55" s="71" t="s">
        <v>322</v>
      </c>
      <c r="C55" s="108">
        <v>22042110</v>
      </c>
      <c r="D55" s="71" t="s">
        <v>58</v>
      </c>
      <c r="E55" s="50">
        <v>150.74</v>
      </c>
      <c r="F55" s="50">
        <v>118.534</v>
      </c>
      <c r="G55" s="51">
        <f>+F55/E55-1</f>
        <v>-0.213652646941754</v>
      </c>
      <c r="H55" s="50">
        <v>506.569</v>
      </c>
      <c r="I55" s="50">
        <v>311.442</v>
      </c>
      <c r="J55" s="51">
        <f>+I55/H55-1</f>
        <v>-0.38519333003006506</v>
      </c>
      <c r="K55" s="49"/>
      <c r="L55" s="107">
        <v>0.07000010114257395</v>
      </c>
      <c r="M55" s="66">
        <v>0.0002328554096213663</v>
      </c>
      <c r="N55" s="53"/>
      <c r="O55" s="53"/>
      <c r="P55" s="53"/>
      <c r="Q55" s="53"/>
      <c r="R55" s="53"/>
      <c r="S55" s="53"/>
      <c r="T55" s="53"/>
      <c r="U55" s="53"/>
      <c r="V55" s="53"/>
      <c r="W55" s="53"/>
      <c r="X55" s="53"/>
      <c r="Y55" s="53"/>
      <c r="Z55" s="53"/>
    </row>
    <row r="56" spans="2:26" s="52" customFormat="1" ht="12.75">
      <c r="B56" s="71" t="s">
        <v>293</v>
      </c>
      <c r="C56" s="188" t="s">
        <v>346</v>
      </c>
      <c r="D56" s="71" t="s">
        <v>51</v>
      </c>
      <c r="E56" s="50">
        <v>85</v>
      </c>
      <c r="F56" s="50">
        <v>86.008</v>
      </c>
      <c r="G56" s="51">
        <f>+F56/E56-1</f>
        <v>0.0118588235294117</v>
      </c>
      <c r="H56" s="50">
        <v>190.47</v>
      </c>
      <c r="I56" s="50">
        <v>206.828</v>
      </c>
      <c r="J56" s="51">
        <f>+I56/H56-1</f>
        <v>0.08588229117446322</v>
      </c>
      <c r="K56" s="49">
        <v>3</v>
      </c>
      <c r="L56" s="107">
        <v>0.04648692507470503</v>
      </c>
      <c r="M56" s="66">
        <v>0.0010677623688209136</v>
      </c>
      <c r="N56" s="53"/>
      <c r="O56" s="53"/>
      <c r="P56" s="53"/>
      <c r="Q56" s="53"/>
      <c r="R56" s="53"/>
      <c r="S56" s="53"/>
      <c r="T56" s="53"/>
      <c r="U56" s="53"/>
      <c r="V56" s="53"/>
      <c r="W56" s="53"/>
      <c r="X56" s="53"/>
      <c r="Y56" s="53"/>
      <c r="Z56" s="53"/>
    </row>
    <row r="57" spans="2:26" s="52" customFormat="1" ht="12.75">
      <c r="B57" s="71" t="s">
        <v>304</v>
      </c>
      <c r="C57" s="188" t="s">
        <v>348</v>
      </c>
      <c r="D57" s="71" t="s">
        <v>51</v>
      </c>
      <c r="E57" s="50">
        <v>177.961</v>
      </c>
      <c r="F57" s="50">
        <v>71.063</v>
      </c>
      <c r="G57" s="51">
        <f>+F57/E57-1</f>
        <v>-0.6006821719365479</v>
      </c>
      <c r="H57" s="50">
        <v>627.879</v>
      </c>
      <c r="I57" s="50">
        <v>200.973</v>
      </c>
      <c r="J57" s="51">
        <f>+I57/H57-1</f>
        <v>-0.679917627440956</v>
      </c>
      <c r="K57" s="49">
        <v>2</v>
      </c>
      <c r="L57" s="107">
        <v>0.04517094780706043</v>
      </c>
      <c r="M57" s="66">
        <v>0.0004856324860699717</v>
      </c>
      <c r="N57" s="53"/>
      <c r="O57" s="53"/>
      <c r="P57" s="53"/>
      <c r="Q57" s="53"/>
      <c r="R57" s="53"/>
      <c r="S57" s="53"/>
      <c r="T57" s="53"/>
      <c r="U57" s="53"/>
      <c r="V57" s="53"/>
      <c r="W57" s="53"/>
      <c r="X57" s="53"/>
      <c r="Y57" s="53"/>
      <c r="Z57" s="53"/>
    </row>
    <row r="58" spans="2:26" s="52" customFormat="1" ht="12.75">
      <c r="B58" s="71" t="s">
        <v>279</v>
      </c>
      <c r="C58" s="108">
        <v>12010000</v>
      </c>
      <c r="D58" s="71" t="s">
        <v>51</v>
      </c>
      <c r="E58" s="50">
        <v>57.141</v>
      </c>
      <c r="F58" s="50">
        <v>99.346</v>
      </c>
      <c r="G58" s="51">
        <f>+F58/E58-1</f>
        <v>0.7386115048739086</v>
      </c>
      <c r="H58" s="50">
        <v>127.51</v>
      </c>
      <c r="I58" s="50">
        <v>195.116</v>
      </c>
      <c r="J58" s="51">
        <f>+I58/H58-1</f>
        <v>0.5302015528193869</v>
      </c>
      <c r="K58" s="49">
        <v>1</v>
      </c>
      <c r="L58" s="107">
        <v>0.04385452101686497</v>
      </c>
      <c r="M58" s="66">
        <v>0.014298838364118384</v>
      </c>
      <c r="N58" s="53"/>
      <c r="O58" s="53"/>
      <c r="P58" s="53"/>
      <c r="Q58" s="53"/>
      <c r="R58" s="53"/>
      <c r="S58" s="53"/>
      <c r="T58" s="53"/>
      <c r="U58" s="53"/>
      <c r="V58" s="53"/>
      <c r="W58" s="53"/>
      <c r="X58" s="53"/>
      <c r="Y58" s="53"/>
      <c r="Z58" s="53"/>
    </row>
    <row r="59" spans="2:26" s="52" customFormat="1" ht="12.75">
      <c r="B59" s="49" t="s">
        <v>111</v>
      </c>
      <c r="C59" s="68"/>
      <c r="D59" s="49"/>
      <c r="E59" s="50"/>
      <c r="F59" s="50"/>
      <c r="G59" s="51"/>
      <c r="H59" s="50">
        <v>2026.6090000000002</v>
      </c>
      <c r="I59" s="50">
        <v>1232.1950000000002</v>
      </c>
      <c r="J59" s="51">
        <v>-0.39199174581776747</v>
      </c>
      <c r="K59" s="49"/>
      <c r="L59" s="107">
        <v>0.2769497197788799</v>
      </c>
      <c r="M59" s="66"/>
      <c r="N59" s="53"/>
      <c r="O59" s="53"/>
      <c r="P59" s="53"/>
      <c r="Q59" s="53"/>
      <c r="R59" s="53"/>
      <c r="S59" s="53"/>
      <c r="T59" s="53"/>
      <c r="U59" s="53"/>
      <c r="V59" s="53"/>
      <c r="W59" s="53"/>
      <c r="X59" s="53"/>
      <c r="Y59" s="53"/>
      <c r="Z59" s="53"/>
    </row>
    <row r="60" spans="2:26" s="54" customFormat="1" ht="12.75">
      <c r="B60" s="64" t="s">
        <v>113</v>
      </c>
      <c r="C60" s="64"/>
      <c r="D60" s="64"/>
      <c r="E60" s="89"/>
      <c r="F60" s="65"/>
      <c r="G60" s="65"/>
      <c r="H60" s="65">
        <v>4042.27</v>
      </c>
      <c r="I60" s="65">
        <v>4449.165</v>
      </c>
      <c r="J60" s="90">
        <v>0.10066002518386946</v>
      </c>
      <c r="K60" s="65"/>
      <c r="L60" s="90">
        <v>1</v>
      </c>
      <c r="M60" s="91"/>
      <c r="N60" s="53"/>
      <c r="O60" s="53"/>
      <c r="P60" s="53"/>
      <c r="Q60" s="53"/>
      <c r="R60" s="53"/>
      <c r="S60" s="53"/>
      <c r="T60" s="53"/>
      <c r="U60" s="53"/>
      <c r="V60" s="53"/>
      <c r="W60" s="53"/>
      <c r="X60" s="53"/>
      <c r="Y60" s="53"/>
      <c r="Z60" s="53"/>
    </row>
    <row r="61" spans="5:13" s="53" customFormat="1" ht="12.75">
      <c r="E61" s="92"/>
      <c r="F61" s="87"/>
      <c r="G61" s="87"/>
      <c r="H61" s="87"/>
      <c r="I61" s="92"/>
      <c r="J61" s="87"/>
      <c r="K61" s="87"/>
      <c r="L61" s="87"/>
      <c r="M61" s="88"/>
    </row>
    <row r="62" spans="2:13" s="53" customFormat="1" ht="21" customHeight="1">
      <c r="B62" s="226" t="s">
        <v>221</v>
      </c>
      <c r="C62" s="226"/>
      <c r="D62" s="226"/>
      <c r="E62" s="226"/>
      <c r="F62" s="226"/>
      <c r="G62" s="226"/>
      <c r="H62" s="226"/>
      <c r="I62" s="226"/>
      <c r="J62" s="226"/>
      <c r="K62" s="226"/>
      <c r="L62" s="226"/>
      <c r="M62" s="226"/>
    </row>
    <row r="63" spans="13:26" ht="12.75">
      <c r="M63" s="88"/>
      <c r="N63" s="53"/>
      <c r="O63" s="53"/>
      <c r="P63" s="53"/>
      <c r="Q63" s="53"/>
      <c r="R63" s="53"/>
      <c r="S63" s="53"/>
      <c r="T63" s="53"/>
      <c r="U63" s="53"/>
      <c r="V63" s="53"/>
      <c r="W63" s="53"/>
      <c r="X63" s="53"/>
      <c r="Y63" s="53"/>
      <c r="Z63" s="53"/>
    </row>
    <row r="64" spans="2:26" s="74" customFormat="1" ht="15.75" customHeight="1">
      <c r="B64" s="223" t="s">
        <v>47</v>
      </c>
      <c r="C64" s="223"/>
      <c r="D64" s="223"/>
      <c r="E64" s="223"/>
      <c r="F64" s="223"/>
      <c r="G64" s="223"/>
      <c r="H64" s="223"/>
      <c r="I64" s="223"/>
      <c r="J64" s="223"/>
      <c r="K64" s="223"/>
      <c r="L64" s="223"/>
      <c r="M64" s="223"/>
      <c r="N64" s="53"/>
      <c r="O64" s="53"/>
      <c r="P64" s="53"/>
      <c r="Q64" s="53"/>
      <c r="R64" s="53"/>
      <c r="S64" s="53"/>
      <c r="T64" s="53"/>
      <c r="U64" s="53"/>
      <c r="V64" s="53"/>
      <c r="W64" s="53"/>
      <c r="X64" s="53"/>
      <c r="Y64" s="53"/>
      <c r="Z64" s="53"/>
    </row>
    <row r="65" spans="2:26" s="74" customFormat="1" ht="15.75" customHeight="1">
      <c r="B65" s="224" t="s">
        <v>126</v>
      </c>
      <c r="C65" s="224"/>
      <c r="D65" s="224"/>
      <c r="E65" s="224"/>
      <c r="F65" s="224"/>
      <c r="G65" s="224"/>
      <c r="H65" s="224"/>
      <c r="I65" s="224"/>
      <c r="J65" s="224"/>
      <c r="K65" s="224"/>
      <c r="L65" s="224"/>
      <c r="M65" s="224"/>
      <c r="N65" s="53"/>
      <c r="O65" s="53"/>
      <c r="P65" s="53"/>
      <c r="Q65" s="53"/>
      <c r="R65" s="53"/>
      <c r="S65" s="53"/>
      <c r="T65" s="53"/>
      <c r="U65" s="53"/>
      <c r="V65" s="53"/>
      <c r="W65" s="53"/>
      <c r="X65" s="53"/>
      <c r="Y65" s="53"/>
      <c r="Z65" s="53"/>
    </row>
    <row r="66" spans="2:26" s="75" customFormat="1" ht="15.75" customHeight="1">
      <c r="B66" s="224" t="s">
        <v>31</v>
      </c>
      <c r="C66" s="224"/>
      <c r="D66" s="224"/>
      <c r="E66" s="224"/>
      <c r="F66" s="224"/>
      <c r="G66" s="224"/>
      <c r="H66" s="224"/>
      <c r="I66" s="224"/>
      <c r="J66" s="224"/>
      <c r="K66" s="224"/>
      <c r="L66" s="224"/>
      <c r="M66" s="224"/>
      <c r="N66" s="53"/>
      <c r="O66" s="53"/>
      <c r="P66" s="53"/>
      <c r="Q66" s="53"/>
      <c r="R66" s="53"/>
      <c r="S66" s="53"/>
      <c r="T66" s="53"/>
      <c r="U66" s="53"/>
      <c r="V66" s="53"/>
      <c r="W66" s="53"/>
      <c r="X66" s="53"/>
      <c r="Y66" s="53"/>
      <c r="Z66" s="53"/>
    </row>
    <row r="67" spans="2:26" s="75" customFormat="1" ht="15.75" customHeight="1">
      <c r="B67" s="76"/>
      <c r="C67" s="76"/>
      <c r="D67" s="76"/>
      <c r="E67" s="76"/>
      <c r="F67" s="76"/>
      <c r="G67" s="76"/>
      <c r="H67" s="76"/>
      <c r="I67" s="76"/>
      <c r="J67" s="76"/>
      <c r="K67" s="76"/>
      <c r="L67" s="76"/>
      <c r="M67" s="76"/>
      <c r="N67" s="53"/>
      <c r="O67" s="53"/>
      <c r="P67" s="53"/>
      <c r="Q67" s="53"/>
      <c r="R67" s="53"/>
      <c r="S67" s="53"/>
      <c r="T67" s="53"/>
      <c r="U67" s="53"/>
      <c r="V67" s="53"/>
      <c r="W67" s="53"/>
      <c r="X67" s="53"/>
      <c r="Y67" s="53"/>
      <c r="Z67" s="53"/>
    </row>
    <row r="68" spans="2:13" s="53" customFormat="1" ht="30.75" customHeight="1">
      <c r="B68" s="77" t="s">
        <v>163</v>
      </c>
      <c r="C68" s="77" t="s">
        <v>132</v>
      </c>
      <c r="D68" s="77" t="s">
        <v>50</v>
      </c>
      <c r="E68" s="222" t="s">
        <v>123</v>
      </c>
      <c r="F68" s="222"/>
      <c r="G68" s="222"/>
      <c r="H68" s="222" t="s">
        <v>124</v>
      </c>
      <c r="I68" s="222"/>
      <c r="J68" s="222"/>
      <c r="K68" s="222"/>
      <c r="L68" s="222"/>
      <c r="M68" s="222"/>
    </row>
    <row r="69" spans="2:13" s="53" customFormat="1" ht="15.75" customHeight="1">
      <c r="B69" s="79"/>
      <c r="C69" s="79"/>
      <c r="D69" s="79"/>
      <c r="E69" s="225" t="s">
        <v>27</v>
      </c>
      <c r="F69" s="225"/>
      <c r="G69" s="79" t="s">
        <v>79</v>
      </c>
      <c r="H69" s="225" t="s">
        <v>27</v>
      </c>
      <c r="I69" s="225"/>
      <c r="J69" s="79" t="s">
        <v>79</v>
      </c>
      <c r="K69" s="80"/>
      <c r="L69" s="106" t="s">
        <v>160</v>
      </c>
      <c r="M69" s="81" t="s">
        <v>125</v>
      </c>
    </row>
    <row r="70" spans="2:13" s="53" customFormat="1" ht="15.75">
      <c r="B70" s="82"/>
      <c r="C70" s="82"/>
      <c r="D70" s="82"/>
      <c r="E70" s="83">
        <v>2011</v>
      </c>
      <c r="F70" s="83">
        <v>2012</v>
      </c>
      <c r="G70" s="84" t="s">
        <v>227</v>
      </c>
      <c r="H70" s="83">
        <v>2011</v>
      </c>
      <c r="I70" s="83">
        <v>2012</v>
      </c>
      <c r="J70" s="84" t="s">
        <v>227</v>
      </c>
      <c r="K70" s="82"/>
      <c r="L70" s="83">
        <v>2012</v>
      </c>
      <c r="M70" s="151">
        <v>2012</v>
      </c>
    </row>
    <row r="71" spans="1:26" s="52" customFormat="1" ht="12.75">
      <c r="A71" s="52">
        <v>1</v>
      </c>
      <c r="B71" s="49" t="s">
        <v>56</v>
      </c>
      <c r="C71" s="188" t="s">
        <v>344</v>
      </c>
      <c r="D71" s="71" t="s">
        <v>51</v>
      </c>
      <c r="E71" s="50">
        <v>114970.272</v>
      </c>
      <c r="F71" s="50">
        <v>96093.12</v>
      </c>
      <c r="G71" s="51">
        <v>-0.16419159206651265</v>
      </c>
      <c r="H71" s="50">
        <v>212557.348</v>
      </c>
      <c r="I71" s="50">
        <v>163350.9</v>
      </c>
      <c r="J71" s="51">
        <v>-0.23149728044217038</v>
      </c>
      <c r="K71" s="49"/>
      <c r="L71" s="107">
        <v>0.8835621398689388</v>
      </c>
      <c r="M71" s="66">
        <v>0.12040876571574512</v>
      </c>
      <c r="N71" s="53"/>
      <c r="O71" s="53"/>
      <c r="P71" s="53"/>
      <c r="Q71" s="53"/>
      <c r="R71" s="53"/>
      <c r="S71" s="53"/>
      <c r="T71" s="53"/>
      <c r="U71" s="53"/>
      <c r="V71" s="53"/>
      <c r="W71" s="53"/>
      <c r="X71" s="53"/>
      <c r="Y71" s="53"/>
      <c r="Z71" s="53"/>
    </row>
    <row r="72" spans="1:26" s="52" customFormat="1" ht="12.75">
      <c r="A72" s="52">
        <v>2</v>
      </c>
      <c r="B72" s="49" t="s">
        <v>262</v>
      </c>
      <c r="C72" s="188" t="s">
        <v>349</v>
      </c>
      <c r="D72" s="71" t="s">
        <v>51</v>
      </c>
      <c r="E72" s="50">
        <v>2809.147</v>
      </c>
      <c r="F72" s="50">
        <v>3387.607</v>
      </c>
      <c r="G72" s="51">
        <v>0.20592016010554096</v>
      </c>
      <c r="H72" s="50">
        <v>6440.267</v>
      </c>
      <c r="I72" s="50">
        <v>6134.117</v>
      </c>
      <c r="J72" s="51">
        <v>-0.04753684901573175</v>
      </c>
      <c r="K72" s="49"/>
      <c r="L72" s="107">
        <v>0.033179330770301455</v>
      </c>
      <c r="M72" s="66">
        <v>0.3225166481453596</v>
      </c>
      <c r="N72" s="53"/>
      <c r="O72" s="53"/>
      <c r="P72" s="53"/>
      <c r="Q72" s="53"/>
      <c r="R72" s="53"/>
      <c r="S72" s="53"/>
      <c r="T72" s="53"/>
      <c r="U72" s="53"/>
      <c r="V72" s="53"/>
      <c r="W72" s="53"/>
      <c r="X72" s="53"/>
      <c r="Y72" s="53"/>
      <c r="Z72" s="53"/>
    </row>
    <row r="73" spans="1:26" s="52" customFormat="1" ht="12.75">
      <c r="A73" s="52">
        <v>3</v>
      </c>
      <c r="B73" s="49" t="s">
        <v>57</v>
      </c>
      <c r="C73" s="108">
        <v>20057000</v>
      </c>
      <c r="D73" s="71" t="s">
        <v>51</v>
      </c>
      <c r="E73" s="50">
        <v>1685.273</v>
      </c>
      <c r="F73" s="50">
        <v>2297.158</v>
      </c>
      <c r="G73" s="51">
        <v>0.3630776734689276</v>
      </c>
      <c r="H73" s="50">
        <v>4161.305</v>
      </c>
      <c r="I73" s="50">
        <v>6042.012</v>
      </c>
      <c r="J73" s="51">
        <v>0.45195125086961885</v>
      </c>
      <c r="K73" s="49">
        <v>3</v>
      </c>
      <c r="L73" s="107">
        <v>0.0326811364481849</v>
      </c>
      <c r="M73" s="66">
        <v>0.9631038854198762</v>
      </c>
      <c r="N73" s="53"/>
      <c r="O73" s="53"/>
      <c r="P73" s="53"/>
      <c r="Q73" s="53"/>
      <c r="R73" s="53"/>
      <c r="S73" s="53"/>
      <c r="T73" s="53"/>
      <c r="U73" s="53"/>
      <c r="V73" s="53"/>
      <c r="W73" s="53"/>
      <c r="X73" s="53"/>
      <c r="Y73" s="53"/>
      <c r="Z73" s="53"/>
    </row>
    <row r="74" spans="2:26" s="52" customFormat="1" ht="12.75">
      <c r="B74" s="49" t="s">
        <v>54</v>
      </c>
      <c r="C74" s="188" t="s">
        <v>350</v>
      </c>
      <c r="D74" s="71" t="s">
        <v>51</v>
      </c>
      <c r="E74" s="50">
        <v>1854.906</v>
      </c>
      <c r="F74" s="50">
        <v>3362.65</v>
      </c>
      <c r="G74" s="51">
        <v>0.8128411897961407</v>
      </c>
      <c r="H74" s="50">
        <v>1452.008</v>
      </c>
      <c r="I74" s="50">
        <v>2798.124</v>
      </c>
      <c r="J74" s="51">
        <v>0.9270720271513654</v>
      </c>
      <c r="K74" s="49"/>
      <c r="L74" s="107">
        <v>0.015135003413257193</v>
      </c>
      <c r="M74" s="66">
        <v>0.004120837324518042</v>
      </c>
      <c r="N74" s="53"/>
      <c r="O74" s="53"/>
      <c r="P74" s="53"/>
      <c r="Q74" s="53"/>
      <c r="R74" s="53"/>
      <c r="S74" s="53"/>
      <c r="T74" s="53"/>
      <c r="U74" s="53"/>
      <c r="V74" s="53"/>
      <c r="W74" s="53"/>
      <c r="X74" s="53"/>
      <c r="Y74" s="53"/>
      <c r="Z74" s="53"/>
    </row>
    <row r="75" spans="2:26" s="52" customFormat="1" ht="12.75">
      <c r="B75" s="49" t="s">
        <v>273</v>
      </c>
      <c r="C75" s="188" t="s">
        <v>341</v>
      </c>
      <c r="D75" s="71" t="s">
        <v>51</v>
      </c>
      <c r="E75" s="50">
        <v>1339.452</v>
      </c>
      <c r="F75" s="50">
        <v>3597.241</v>
      </c>
      <c r="G75" s="51">
        <v>1.6856065017634076</v>
      </c>
      <c r="H75" s="50">
        <v>780.705</v>
      </c>
      <c r="I75" s="50">
        <v>2159.786</v>
      </c>
      <c r="J75" s="51">
        <v>1.7664559596774712</v>
      </c>
      <c r="K75" s="49">
        <v>1</v>
      </c>
      <c r="L75" s="107">
        <v>0.011682244418726655</v>
      </c>
      <c r="M75" s="66">
        <v>0.06774117109429925</v>
      </c>
      <c r="N75" s="53"/>
      <c r="O75" s="53"/>
      <c r="P75" s="53"/>
      <c r="Q75" s="53"/>
      <c r="R75" s="53"/>
      <c r="S75" s="53"/>
      <c r="T75" s="53"/>
      <c r="U75" s="53"/>
      <c r="V75" s="53"/>
      <c r="W75" s="53"/>
      <c r="X75" s="53"/>
      <c r="Y75" s="53"/>
      <c r="Z75" s="53"/>
    </row>
    <row r="76" spans="2:26" s="52" customFormat="1" ht="12.75">
      <c r="B76" s="49" t="s">
        <v>261</v>
      </c>
      <c r="C76" s="188" t="s">
        <v>351</v>
      </c>
      <c r="D76" s="71" t="s">
        <v>51</v>
      </c>
      <c r="E76" s="50">
        <v>0</v>
      </c>
      <c r="F76" s="50">
        <v>1181.793</v>
      </c>
      <c r="G76" s="51"/>
      <c r="H76" s="50">
        <v>0</v>
      </c>
      <c r="I76" s="50">
        <v>1093.053</v>
      </c>
      <c r="J76" s="51"/>
      <c r="K76" s="49"/>
      <c r="L76" s="107">
        <v>0.005912304417485079</v>
      </c>
      <c r="M76" s="66">
        <v>0.005850240202801348</v>
      </c>
      <c r="N76" s="53"/>
      <c r="O76" s="53"/>
      <c r="P76" s="53"/>
      <c r="Q76" s="53"/>
      <c r="R76" s="53"/>
      <c r="S76" s="53"/>
      <c r="T76" s="53"/>
      <c r="U76" s="53"/>
      <c r="V76" s="53"/>
      <c r="W76" s="53"/>
      <c r="X76" s="53"/>
      <c r="Y76" s="53"/>
      <c r="Z76" s="53"/>
    </row>
    <row r="77" spans="2:26" s="52" customFormat="1" ht="12.75">
      <c r="B77" s="49" t="s">
        <v>231</v>
      </c>
      <c r="C77" s="188" t="s">
        <v>352</v>
      </c>
      <c r="D77" s="71" t="s">
        <v>51</v>
      </c>
      <c r="E77" s="50">
        <v>0</v>
      </c>
      <c r="F77" s="50">
        <v>630.89</v>
      </c>
      <c r="G77" s="51"/>
      <c r="H77" s="50">
        <v>0</v>
      </c>
      <c r="I77" s="50">
        <v>851.821</v>
      </c>
      <c r="J77" s="51"/>
      <c r="K77" s="49"/>
      <c r="L77" s="107">
        <v>0.004607484779975497</v>
      </c>
      <c r="M77" s="66">
        <v>0.006144278307854381</v>
      </c>
      <c r="N77" s="53"/>
      <c r="O77" s="53"/>
      <c r="P77" s="53"/>
      <c r="Q77" s="53"/>
      <c r="R77" s="53"/>
      <c r="S77" s="53"/>
      <c r="T77" s="53"/>
      <c r="U77" s="53"/>
      <c r="V77" s="53"/>
      <c r="W77" s="53"/>
      <c r="X77" s="53"/>
      <c r="Y77" s="53"/>
      <c r="Z77" s="53"/>
    </row>
    <row r="78" spans="2:26" s="52" customFormat="1" ht="12.75">
      <c r="B78" s="49" t="s">
        <v>61</v>
      </c>
      <c r="C78" s="188" t="s">
        <v>353</v>
      </c>
      <c r="D78" s="71" t="s">
        <v>51</v>
      </c>
      <c r="E78" s="50">
        <v>143.459</v>
      </c>
      <c r="F78" s="50">
        <v>442.742</v>
      </c>
      <c r="G78" s="51">
        <v>2.08619187363637</v>
      </c>
      <c r="H78" s="50">
        <v>183.645</v>
      </c>
      <c r="I78" s="50">
        <v>502.248</v>
      </c>
      <c r="J78" s="51">
        <v>1.7348852405456174</v>
      </c>
      <c r="K78" s="49">
        <v>2</v>
      </c>
      <c r="L78" s="107">
        <v>0.0027166505824265112</v>
      </c>
      <c r="M78" s="66">
        <v>0.006246566395848796</v>
      </c>
      <c r="N78" s="53"/>
      <c r="O78" s="53"/>
      <c r="P78" s="53"/>
      <c r="Q78" s="53"/>
      <c r="R78" s="53"/>
      <c r="S78" s="53"/>
      <c r="T78" s="53"/>
      <c r="U78" s="53"/>
      <c r="V78" s="53"/>
      <c r="W78" s="53"/>
      <c r="X78" s="53"/>
      <c r="Y78" s="53"/>
      <c r="Z78" s="53"/>
    </row>
    <row r="79" spans="2:26" s="52" customFormat="1" ht="12.75">
      <c r="B79" s="49" t="s">
        <v>111</v>
      </c>
      <c r="C79" s="68"/>
      <c r="D79" s="49"/>
      <c r="E79" s="50"/>
      <c r="F79" s="50"/>
      <c r="G79" s="51"/>
      <c r="H79" s="50">
        <v>5536.759000000049</v>
      </c>
      <c r="I79" s="50">
        <v>1945.5980000000272</v>
      </c>
      <c r="J79" s="51">
        <v>-0.6486034519472474</v>
      </c>
      <c r="K79" s="49"/>
      <c r="L79" s="107">
        <v>0.010523705300703895</v>
      </c>
      <c r="M79" s="66"/>
      <c r="N79" s="53"/>
      <c r="O79" s="53"/>
      <c r="P79" s="53"/>
      <c r="Q79" s="53"/>
      <c r="R79" s="53"/>
      <c r="S79" s="53"/>
      <c r="T79" s="53"/>
      <c r="U79" s="53"/>
      <c r="V79" s="53"/>
      <c r="W79" s="53"/>
      <c r="X79" s="53"/>
      <c r="Y79" s="53"/>
      <c r="Z79" s="53"/>
    </row>
    <row r="80" spans="2:26" s="54" customFormat="1" ht="12.75">
      <c r="B80" s="64" t="s">
        <v>113</v>
      </c>
      <c r="C80" s="64"/>
      <c r="D80" s="64"/>
      <c r="E80" s="89"/>
      <c r="F80" s="65"/>
      <c r="G80" s="65"/>
      <c r="H80" s="65">
        <v>231112.037</v>
      </c>
      <c r="I80" s="65">
        <v>184877.659</v>
      </c>
      <c r="J80" s="90">
        <v>-0.20005179565787823</v>
      </c>
      <c r="K80" s="65"/>
      <c r="L80" s="90">
        <v>1</v>
      </c>
      <c r="M80" s="91"/>
      <c r="N80" s="53"/>
      <c r="O80" s="53"/>
      <c r="P80" s="53"/>
      <c r="Q80" s="53"/>
      <c r="R80" s="53"/>
      <c r="S80" s="53"/>
      <c r="T80" s="53"/>
      <c r="U80" s="53"/>
      <c r="V80" s="53"/>
      <c r="W80" s="53"/>
      <c r="X80" s="53"/>
      <c r="Y80" s="53"/>
      <c r="Z80" s="53"/>
    </row>
    <row r="81" spans="5:13" s="53" customFormat="1" ht="12.75">
      <c r="E81" s="92"/>
      <c r="F81" s="87"/>
      <c r="G81" s="87"/>
      <c r="H81" s="87"/>
      <c r="I81" s="92"/>
      <c r="J81" s="87"/>
      <c r="K81" s="87"/>
      <c r="L81" s="87"/>
      <c r="M81" s="88"/>
    </row>
    <row r="82" spans="2:13" s="53" customFormat="1" ht="21" customHeight="1">
      <c r="B82" s="226" t="s">
        <v>221</v>
      </c>
      <c r="C82" s="226"/>
      <c r="D82" s="226"/>
      <c r="E82" s="226"/>
      <c r="F82" s="226"/>
      <c r="G82" s="226"/>
      <c r="H82" s="226"/>
      <c r="I82" s="226"/>
      <c r="J82" s="226"/>
      <c r="K82" s="226"/>
      <c r="L82" s="226"/>
      <c r="M82" s="226"/>
    </row>
    <row r="83" spans="13:26" ht="12.75">
      <c r="M83" s="88"/>
      <c r="N83" s="53"/>
      <c r="O83" s="53"/>
      <c r="P83" s="53"/>
      <c r="Q83" s="53"/>
      <c r="R83" s="53"/>
      <c r="S83" s="53"/>
      <c r="T83" s="53"/>
      <c r="U83" s="53"/>
      <c r="V83" s="53"/>
      <c r="W83" s="53"/>
      <c r="X83" s="53"/>
      <c r="Y83" s="53"/>
      <c r="Z83" s="53"/>
    </row>
    <row r="84" spans="2:26" s="74" customFormat="1" ht="15.75" customHeight="1">
      <c r="B84" s="223" t="s">
        <v>80</v>
      </c>
      <c r="C84" s="223"/>
      <c r="D84" s="223"/>
      <c r="E84" s="223"/>
      <c r="F84" s="223"/>
      <c r="G84" s="223"/>
      <c r="H84" s="223"/>
      <c r="I84" s="223"/>
      <c r="J84" s="223"/>
      <c r="K84" s="223"/>
      <c r="L84" s="223"/>
      <c r="M84" s="223"/>
      <c r="N84" s="53"/>
      <c r="O84" s="53"/>
      <c r="P84" s="53"/>
      <c r="Q84" s="53"/>
      <c r="R84" s="53"/>
      <c r="S84" s="53"/>
      <c r="T84" s="53"/>
      <c r="U84" s="53"/>
      <c r="V84" s="53"/>
      <c r="W84" s="53"/>
      <c r="X84" s="53"/>
      <c r="Y84" s="53"/>
      <c r="Z84" s="53"/>
    </row>
    <row r="85" spans="2:26" s="74" customFormat="1" ht="15.75" customHeight="1">
      <c r="B85" s="224" t="s">
        <v>126</v>
      </c>
      <c r="C85" s="224"/>
      <c r="D85" s="224"/>
      <c r="E85" s="224"/>
      <c r="F85" s="224"/>
      <c r="G85" s="224"/>
      <c r="H85" s="224"/>
      <c r="I85" s="224"/>
      <c r="J85" s="224"/>
      <c r="K85" s="224"/>
      <c r="L85" s="224"/>
      <c r="M85" s="224"/>
      <c r="N85" s="53"/>
      <c r="O85" s="53"/>
      <c r="P85" s="53"/>
      <c r="Q85" s="53"/>
      <c r="R85" s="53"/>
      <c r="S85" s="53"/>
      <c r="T85" s="53"/>
      <c r="U85" s="53"/>
      <c r="V85" s="53"/>
      <c r="W85" s="53"/>
      <c r="X85" s="53"/>
      <c r="Y85" s="53"/>
      <c r="Z85" s="53"/>
    </row>
    <row r="86" spans="2:26" s="75" customFormat="1" ht="15.75" customHeight="1">
      <c r="B86" s="224" t="s">
        <v>32</v>
      </c>
      <c r="C86" s="224"/>
      <c r="D86" s="224"/>
      <c r="E86" s="224"/>
      <c r="F86" s="224"/>
      <c r="G86" s="224"/>
      <c r="H86" s="224"/>
      <c r="I86" s="224"/>
      <c r="J86" s="224"/>
      <c r="K86" s="224"/>
      <c r="L86" s="224"/>
      <c r="M86" s="224"/>
      <c r="N86" s="53"/>
      <c r="O86" s="53"/>
      <c r="P86" s="53"/>
      <c r="Q86" s="53"/>
      <c r="R86" s="53"/>
      <c r="S86" s="53"/>
      <c r="T86" s="53"/>
      <c r="U86" s="53"/>
      <c r="V86" s="53"/>
      <c r="W86" s="53"/>
      <c r="X86" s="53"/>
      <c r="Y86" s="53"/>
      <c r="Z86" s="53"/>
    </row>
    <row r="87" spans="2:26" s="75" customFormat="1" ht="15.75" customHeight="1">
      <c r="B87" s="76"/>
      <c r="C87" s="76"/>
      <c r="D87" s="76"/>
      <c r="E87" s="76"/>
      <c r="F87" s="76"/>
      <c r="G87" s="76"/>
      <c r="H87" s="76"/>
      <c r="I87" s="76"/>
      <c r="J87" s="76"/>
      <c r="K87" s="76"/>
      <c r="L87" s="76"/>
      <c r="M87" s="76"/>
      <c r="N87" s="53"/>
      <c r="O87" s="53"/>
      <c r="P87" s="53"/>
      <c r="Q87" s="53"/>
      <c r="R87" s="53"/>
      <c r="S87" s="53"/>
      <c r="T87" s="53"/>
      <c r="U87" s="53"/>
      <c r="V87" s="53"/>
      <c r="W87" s="53"/>
      <c r="X87" s="53"/>
      <c r="Y87" s="53"/>
      <c r="Z87" s="53"/>
    </row>
    <row r="88" spans="2:13" s="53" customFormat="1" ht="30.75" customHeight="1">
      <c r="B88" s="77" t="s">
        <v>163</v>
      </c>
      <c r="C88" s="77" t="s">
        <v>132</v>
      </c>
      <c r="D88" s="77" t="s">
        <v>50</v>
      </c>
      <c r="E88" s="222" t="s">
        <v>123</v>
      </c>
      <c r="F88" s="222"/>
      <c r="G88" s="222"/>
      <c r="H88" s="222" t="s">
        <v>124</v>
      </c>
      <c r="I88" s="222"/>
      <c r="J88" s="222"/>
      <c r="K88" s="222"/>
      <c r="L88" s="222"/>
      <c r="M88" s="222"/>
    </row>
    <row r="89" spans="2:13" s="53" customFormat="1" ht="15.75" customHeight="1">
      <c r="B89" s="79"/>
      <c r="C89" s="79"/>
      <c r="D89" s="79"/>
      <c r="E89" s="225" t="s">
        <v>27</v>
      </c>
      <c r="F89" s="225"/>
      <c r="G89" s="79" t="s">
        <v>79</v>
      </c>
      <c r="H89" s="225" t="s">
        <v>27</v>
      </c>
      <c r="I89" s="225"/>
      <c r="J89" s="79" t="s">
        <v>79</v>
      </c>
      <c r="K89" s="80"/>
      <c r="L89" s="106" t="s">
        <v>160</v>
      </c>
      <c r="M89" s="81" t="s">
        <v>125</v>
      </c>
    </row>
    <row r="90" spans="2:13" s="53" customFormat="1" ht="15.75" customHeight="1">
      <c r="B90" s="82"/>
      <c r="C90" s="82"/>
      <c r="D90" s="82"/>
      <c r="E90" s="83">
        <v>2011</v>
      </c>
      <c r="F90" s="83">
        <v>2012</v>
      </c>
      <c r="G90" s="84" t="s">
        <v>227</v>
      </c>
      <c r="H90" s="83">
        <v>2011</v>
      </c>
      <c r="I90" s="83">
        <v>2012</v>
      </c>
      <c r="J90" s="84" t="s">
        <v>227</v>
      </c>
      <c r="K90" s="82"/>
      <c r="L90" s="83">
        <v>2012</v>
      </c>
      <c r="M90" s="151">
        <v>2012</v>
      </c>
    </row>
    <row r="91" spans="1:26" s="52" customFormat="1" ht="12.75">
      <c r="A91" s="52">
        <v>1</v>
      </c>
      <c r="B91" s="49" t="s">
        <v>56</v>
      </c>
      <c r="C91" s="188" t="s">
        <v>344</v>
      </c>
      <c r="D91" s="71" t="s">
        <v>51</v>
      </c>
      <c r="E91" s="50">
        <v>245259.258</v>
      </c>
      <c r="F91" s="50">
        <v>156440</v>
      </c>
      <c r="G91" s="51">
        <v>-0.36214436398564004</v>
      </c>
      <c r="H91" s="50">
        <v>428251.492</v>
      </c>
      <c r="I91" s="50">
        <v>262438.668</v>
      </c>
      <c r="J91" s="51">
        <v>-0.3871856306340668</v>
      </c>
      <c r="K91" s="162">
        <v>9</v>
      </c>
      <c r="L91" s="51">
        <v>0.585760518073837</v>
      </c>
      <c r="M91" s="66">
        <v>0.19344806848302773</v>
      </c>
      <c r="N91" s="53"/>
      <c r="O91" s="53"/>
      <c r="P91" s="53"/>
      <c r="Q91" s="53"/>
      <c r="R91" s="53"/>
      <c r="S91" s="53"/>
      <c r="T91" s="53"/>
      <c r="U91" s="53"/>
      <c r="V91" s="53"/>
      <c r="W91" s="53"/>
      <c r="X91" s="53"/>
      <c r="Y91" s="53"/>
      <c r="Z91" s="53"/>
    </row>
    <row r="92" spans="1:26" s="52" customFormat="1" ht="12.75">
      <c r="A92" s="52">
        <v>2</v>
      </c>
      <c r="B92" s="49" t="s">
        <v>269</v>
      </c>
      <c r="C92" s="188" t="s">
        <v>354</v>
      </c>
      <c r="D92" s="71" t="s">
        <v>51</v>
      </c>
      <c r="E92" s="50">
        <v>25825.218</v>
      </c>
      <c r="F92" s="50">
        <v>32119.801</v>
      </c>
      <c r="G92" s="51">
        <v>0.243737845697953</v>
      </c>
      <c r="H92" s="50">
        <v>35377.283</v>
      </c>
      <c r="I92" s="50">
        <v>35578.057</v>
      </c>
      <c r="J92" s="51">
        <v>0.005675223843504251</v>
      </c>
      <c r="K92" s="49">
        <v>19</v>
      </c>
      <c r="L92" s="51">
        <v>0.07940987225396413</v>
      </c>
      <c r="M92" s="66">
        <v>0.5528202699777944</v>
      </c>
      <c r="N92" s="53"/>
      <c r="O92" s="53"/>
      <c r="P92" s="53"/>
      <c r="Q92" s="53"/>
      <c r="R92" s="53"/>
      <c r="S92" s="53"/>
      <c r="T92" s="53"/>
      <c r="U92" s="53"/>
      <c r="V92" s="53"/>
      <c r="W92" s="53"/>
      <c r="X92" s="53"/>
      <c r="Y92" s="53"/>
      <c r="Z92" s="53"/>
    </row>
    <row r="93" spans="1:26" s="52" customFormat="1" ht="12.75">
      <c r="A93" s="52">
        <v>3</v>
      </c>
      <c r="B93" s="49" t="s">
        <v>53</v>
      </c>
      <c r="C93" s="188" t="s">
        <v>355</v>
      </c>
      <c r="D93" s="71" t="s">
        <v>51</v>
      </c>
      <c r="E93" s="50">
        <v>30874.279</v>
      </c>
      <c r="F93" s="50">
        <v>21860.828</v>
      </c>
      <c r="G93" s="51">
        <v>-0.2919404530871797</v>
      </c>
      <c r="H93" s="50">
        <v>59652.159</v>
      </c>
      <c r="I93" s="50">
        <v>31166.234</v>
      </c>
      <c r="J93" s="51">
        <v>-0.47753384751757266</v>
      </c>
      <c r="K93" s="49">
        <v>3</v>
      </c>
      <c r="L93" s="51">
        <v>0.06956272683966844</v>
      </c>
      <c r="M93" s="66">
        <v>0.22947893277207945</v>
      </c>
      <c r="N93" s="53"/>
      <c r="O93" s="53"/>
      <c r="P93" s="53"/>
      <c r="Q93" s="53"/>
      <c r="R93" s="53"/>
      <c r="S93" s="53"/>
      <c r="T93" s="53"/>
      <c r="U93" s="53"/>
      <c r="V93" s="53"/>
      <c r="W93" s="53"/>
      <c r="X93" s="53"/>
      <c r="Y93" s="53"/>
      <c r="Z93" s="53"/>
    </row>
    <row r="94" spans="1:26" s="52" customFormat="1" ht="12.75">
      <c r="A94" s="52">
        <v>4</v>
      </c>
      <c r="B94" s="49" t="s">
        <v>272</v>
      </c>
      <c r="C94" s="188" t="s">
        <v>356</v>
      </c>
      <c r="D94" s="71" t="s">
        <v>51</v>
      </c>
      <c r="E94" s="50">
        <v>25908.676</v>
      </c>
      <c r="F94" s="50">
        <v>26092.954</v>
      </c>
      <c r="G94" s="51">
        <v>0.007112598111922125</v>
      </c>
      <c r="H94" s="50">
        <v>24262.043</v>
      </c>
      <c r="I94" s="50">
        <v>21533.07</v>
      </c>
      <c r="J94" s="51">
        <v>-0.11247910985896784</v>
      </c>
      <c r="K94" s="49">
        <v>6</v>
      </c>
      <c r="L94" s="51">
        <v>0.04806159982080155</v>
      </c>
      <c r="M94" s="66">
        <v>0.3869519987363407</v>
      </c>
      <c r="N94" s="53"/>
      <c r="O94" s="53"/>
      <c r="P94" s="53"/>
      <c r="Q94" s="53"/>
      <c r="R94" s="53"/>
      <c r="S94" s="53"/>
      <c r="T94" s="53"/>
      <c r="U94" s="53"/>
      <c r="V94" s="53"/>
      <c r="W94" s="53"/>
      <c r="X94" s="53"/>
      <c r="Y94" s="53"/>
      <c r="Z94" s="53"/>
    </row>
    <row r="95" spans="1:26" s="52" customFormat="1" ht="12.75">
      <c r="A95" s="52">
        <v>5</v>
      </c>
      <c r="B95" s="49" t="s">
        <v>62</v>
      </c>
      <c r="C95" s="108">
        <v>22042990</v>
      </c>
      <c r="D95" s="71" t="s">
        <v>58</v>
      </c>
      <c r="E95" s="50">
        <v>11864.72</v>
      </c>
      <c r="F95" s="50">
        <v>19598.011</v>
      </c>
      <c r="G95" s="51">
        <v>0.6517887484913255</v>
      </c>
      <c r="H95" s="50">
        <v>8961.013</v>
      </c>
      <c r="I95" s="50">
        <v>18002.269</v>
      </c>
      <c r="J95" s="51">
        <v>1.0089546795658033</v>
      </c>
      <c r="K95" s="49">
        <v>12</v>
      </c>
      <c r="L95" s="51">
        <v>0.04018088681940946</v>
      </c>
      <c r="M95" s="66">
        <v>0.05455032218995769</v>
      </c>
      <c r="N95" s="53"/>
      <c r="O95" s="53"/>
      <c r="P95" s="53"/>
      <c r="Q95" s="53"/>
      <c r="R95" s="53"/>
      <c r="S95" s="53"/>
      <c r="T95" s="53"/>
      <c r="U95" s="53"/>
      <c r="V95" s="53"/>
      <c r="W95" s="53"/>
      <c r="X95" s="53"/>
      <c r="Y95" s="53"/>
      <c r="Z95" s="53"/>
    </row>
    <row r="96" spans="1:26" s="52" customFormat="1" ht="12.75">
      <c r="A96" s="52">
        <v>6</v>
      </c>
      <c r="B96" s="49" t="s">
        <v>63</v>
      </c>
      <c r="C96" s="108">
        <v>20096000</v>
      </c>
      <c r="D96" s="71" t="s">
        <v>51</v>
      </c>
      <c r="E96" s="50">
        <v>8048.826</v>
      </c>
      <c r="F96" s="50">
        <v>7004.208</v>
      </c>
      <c r="G96" s="51">
        <v>-0.12978513885130583</v>
      </c>
      <c r="H96" s="50">
        <v>18712.621</v>
      </c>
      <c r="I96" s="50">
        <v>17962.055</v>
      </c>
      <c r="J96" s="51">
        <v>-0.040110148118748246</v>
      </c>
      <c r="K96" s="49">
        <v>13</v>
      </c>
      <c r="L96" s="51">
        <v>0.040091129568112095</v>
      </c>
      <c r="M96" s="66">
        <v>0.2374638614675875</v>
      </c>
      <c r="N96" s="53"/>
      <c r="O96" s="53"/>
      <c r="P96" s="53"/>
      <c r="Q96" s="53"/>
      <c r="R96" s="53"/>
      <c r="S96" s="53"/>
      <c r="T96" s="53"/>
      <c r="U96" s="53"/>
      <c r="V96" s="53"/>
      <c r="W96" s="53"/>
      <c r="X96" s="53"/>
      <c r="Y96" s="53"/>
      <c r="Z96" s="53"/>
    </row>
    <row r="97" spans="1:26" s="52" customFormat="1" ht="12.75">
      <c r="A97" s="52">
        <v>7</v>
      </c>
      <c r="B97" s="49" t="s">
        <v>52</v>
      </c>
      <c r="C97" s="188" t="s">
        <v>357</v>
      </c>
      <c r="D97" s="71" t="s">
        <v>51</v>
      </c>
      <c r="E97" s="50">
        <v>3517.34</v>
      </c>
      <c r="F97" s="50">
        <v>2650.362</v>
      </c>
      <c r="G97" s="51">
        <v>-0.24648683380054245</v>
      </c>
      <c r="H97" s="50">
        <v>22100.964</v>
      </c>
      <c r="I97" s="50">
        <v>11099.053</v>
      </c>
      <c r="J97" s="51">
        <v>-0.4978023130574757</v>
      </c>
      <c r="K97" s="49">
        <v>10</v>
      </c>
      <c r="L97" s="51">
        <v>0.024772976806180767</v>
      </c>
      <c r="M97" s="66">
        <v>0.031471159047735536</v>
      </c>
      <c r="N97" s="53"/>
      <c r="O97" s="53"/>
      <c r="P97" s="53"/>
      <c r="Q97" s="53"/>
      <c r="R97" s="53"/>
      <c r="S97" s="53"/>
      <c r="T97" s="53"/>
      <c r="U97" s="53"/>
      <c r="V97" s="53"/>
      <c r="W97" s="53"/>
      <c r="X97" s="53"/>
      <c r="Y97" s="53"/>
      <c r="Z97" s="53"/>
    </row>
    <row r="98" spans="1:26" s="52" customFormat="1" ht="12.75">
      <c r="A98" s="52">
        <v>8</v>
      </c>
      <c r="B98" s="49" t="s">
        <v>273</v>
      </c>
      <c r="C98" s="188" t="s">
        <v>341</v>
      </c>
      <c r="D98" s="71" t="s">
        <v>51</v>
      </c>
      <c r="E98" s="50">
        <v>19255.905</v>
      </c>
      <c r="F98" s="50">
        <v>10635.919</v>
      </c>
      <c r="G98" s="51">
        <v>-0.4476541611521245</v>
      </c>
      <c r="H98" s="50">
        <v>16420.776</v>
      </c>
      <c r="I98" s="50">
        <v>8187.145</v>
      </c>
      <c r="J98" s="51">
        <v>-0.5014154629476707</v>
      </c>
      <c r="K98" s="49">
        <v>7</v>
      </c>
      <c r="L98" s="51">
        <v>0.01827362687553964</v>
      </c>
      <c r="M98" s="66">
        <v>0.25678784389695863</v>
      </c>
      <c r="N98" s="53"/>
      <c r="O98" s="53"/>
      <c r="P98" s="53"/>
      <c r="Q98" s="53"/>
      <c r="R98" s="53"/>
      <c r="S98" s="53"/>
      <c r="T98" s="53"/>
      <c r="U98" s="53"/>
      <c r="V98" s="53"/>
      <c r="W98" s="53"/>
      <c r="X98" s="53"/>
      <c r="Y98" s="53"/>
      <c r="Z98" s="53"/>
    </row>
    <row r="99" spans="1:26" s="52" customFormat="1" ht="12.75">
      <c r="A99" s="52">
        <v>9</v>
      </c>
      <c r="B99" s="48" t="s">
        <v>322</v>
      </c>
      <c r="C99" s="109">
        <v>22042110</v>
      </c>
      <c r="D99" s="71" t="s">
        <v>58</v>
      </c>
      <c r="E99" s="86">
        <v>3755.72</v>
      </c>
      <c r="F99" s="67">
        <v>1854.788</v>
      </c>
      <c r="G99" s="51">
        <v>-0.5061431629620952</v>
      </c>
      <c r="H99" s="87">
        <v>8281.565</v>
      </c>
      <c r="I99" s="86">
        <v>6472.503</v>
      </c>
      <c r="J99" s="51">
        <v>-0.21844446067862786</v>
      </c>
      <c r="K99" s="67"/>
      <c r="L99" s="51">
        <v>0.014446562846121684</v>
      </c>
      <c r="M99" s="66">
        <v>0.004839287370812293</v>
      </c>
      <c r="N99" s="53"/>
      <c r="O99" s="53"/>
      <c r="P99" s="53"/>
      <c r="Q99" s="53"/>
      <c r="R99" s="53"/>
      <c r="S99" s="53"/>
      <c r="T99" s="53"/>
      <c r="U99" s="53"/>
      <c r="V99" s="53"/>
      <c r="W99" s="53"/>
      <c r="X99" s="53"/>
      <c r="Y99" s="53"/>
      <c r="Z99" s="53"/>
    </row>
    <row r="100" spans="1:13" s="53" customFormat="1" ht="12.75">
      <c r="A100" s="52">
        <v>10</v>
      </c>
      <c r="B100" s="49" t="s">
        <v>291</v>
      </c>
      <c r="C100" s="188" t="s">
        <v>358</v>
      </c>
      <c r="D100" s="71" t="s">
        <v>51</v>
      </c>
      <c r="E100" s="50">
        <v>2303.455</v>
      </c>
      <c r="F100" s="50">
        <v>2977.09</v>
      </c>
      <c r="G100" s="51">
        <v>0.29244547863969567</v>
      </c>
      <c r="H100" s="50">
        <v>4658.191</v>
      </c>
      <c r="I100" s="50">
        <v>6369.876</v>
      </c>
      <c r="J100" s="51">
        <v>0.36745702355270543</v>
      </c>
      <c r="K100" s="49">
        <v>20</v>
      </c>
      <c r="L100" s="51">
        <v>0.014217500394515418</v>
      </c>
      <c r="M100" s="66">
        <v>0.0360868811124584</v>
      </c>
    </row>
    <row r="101" spans="1:13" s="53" customFormat="1" ht="12.75">
      <c r="A101" s="52">
        <v>11</v>
      </c>
      <c r="B101" s="49" t="s">
        <v>330</v>
      </c>
      <c r="C101" s="108">
        <v>20059990</v>
      </c>
      <c r="D101" s="71" t="s">
        <v>51</v>
      </c>
      <c r="E101" s="50">
        <v>1779.765</v>
      </c>
      <c r="F101" s="50">
        <v>1155.75</v>
      </c>
      <c r="G101" s="51">
        <v>-0.35061651397796906</v>
      </c>
      <c r="H101" s="50">
        <v>4948.683</v>
      </c>
      <c r="I101" s="50">
        <v>3082.622</v>
      </c>
      <c r="J101" s="51">
        <v>-0.3770823469597871</v>
      </c>
      <c r="K101" s="49">
        <v>14</v>
      </c>
      <c r="L101" s="51">
        <v>0.006880381894583489</v>
      </c>
      <c r="M101" s="66">
        <v>0.3164222228517911</v>
      </c>
    </row>
    <row r="102" spans="1:13" s="53" customFormat="1" ht="12.75">
      <c r="A102" s="52">
        <v>12</v>
      </c>
      <c r="B102" s="49" t="s">
        <v>262</v>
      </c>
      <c r="C102" s="188" t="s">
        <v>349</v>
      </c>
      <c r="D102" s="71" t="s">
        <v>51</v>
      </c>
      <c r="E102" s="50">
        <v>1594.647</v>
      </c>
      <c r="F102" s="50">
        <v>1203.757</v>
      </c>
      <c r="G102" s="51">
        <v>-0.24512635084755427</v>
      </c>
      <c r="H102" s="50">
        <v>3944.734</v>
      </c>
      <c r="I102" s="50">
        <v>2941.656</v>
      </c>
      <c r="J102" s="51">
        <v>-0.25428279828246975</v>
      </c>
      <c r="K102" s="49">
        <v>17</v>
      </c>
      <c r="L102" s="51">
        <v>0.006565747173183378</v>
      </c>
      <c r="M102" s="66">
        <v>0.15466497184789366</v>
      </c>
    </row>
    <row r="103" spans="1:13" s="53" customFormat="1" ht="12.75">
      <c r="A103" s="52">
        <v>13</v>
      </c>
      <c r="B103" s="49" t="s">
        <v>54</v>
      </c>
      <c r="C103" s="188" t="s">
        <v>350</v>
      </c>
      <c r="D103" s="71" t="s">
        <v>51</v>
      </c>
      <c r="E103" s="50">
        <v>9754.835</v>
      </c>
      <c r="F103" s="50">
        <v>2912.836</v>
      </c>
      <c r="G103" s="51">
        <v>-0.7013956668667385</v>
      </c>
      <c r="H103" s="50">
        <v>8507.488</v>
      </c>
      <c r="I103" s="50">
        <v>2429.045</v>
      </c>
      <c r="J103" s="51">
        <v>-0.714481524981287</v>
      </c>
      <c r="K103" s="49">
        <v>4</v>
      </c>
      <c r="L103" s="51">
        <v>0.005421604477982884</v>
      </c>
      <c r="M103" s="66">
        <v>0.0035772893906538556</v>
      </c>
    </row>
    <row r="104" spans="1:13" s="53" customFormat="1" ht="12.75">
      <c r="A104" s="52">
        <v>14</v>
      </c>
      <c r="B104" s="49" t="s">
        <v>233</v>
      </c>
      <c r="C104" s="108">
        <v>22082010</v>
      </c>
      <c r="D104" s="71" t="s">
        <v>58</v>
      </c>
      <c r="E104" s="50">
        <v>293.825</v>
      </c>
      <c r="F104" s="50">
        <v>486.068</v>
      </c>
      <c r="G104" s="51">
        <v>0.6542772058197907</v>
      </c>
      <c r="H104" s="50">
        <v>1416.881</v>
      </c>
      <c r="I104" s="50">
        <v>2387.857</v>
      </c>
      <c r="J104" s="51">
        <v>0.6852911430105985</v>
      </c>
      <c r="K104" s="49">
        <v>15</v>
      </c>
      <c r="L104" s="51">
        <v>0.005329673268293826</v>
      </c>
      <c r="M104" s="66">
        <v>0.8243537946193539</v>
      </c>
    </row>
    <row r="105" spans="1:13" s="53" customFormat="1" ht="12.75">
      <c r="A105" s="52">
        <v>15</v>
      </c>
      <c r="B105" s="49" t="s">
        <v>234</v>
      </c>
      <c r="C105" s="108">
        <v>22060000</v>
      </c>
      <c r="D105" s="71" t="s">
        <v>58</v>
      </c>
      <c r="E105" s="50">
        <v>52.104</v>
      </c>
      <c r="F105" s="50">
        <v>656.121</v>
      </c>
      <c r="G105" s="51">
        <v>11.592526485490556</v>
      </c>
      <c r="H105" s="50">
        <v>149.911</v>
      </c>
      <c r="I105" s="50">
        <v>1547.859</v>
      </c>
      <c r="J105" s="51">
        <v>9.325186277191133</v>
      </c>
      <c r="K105" s="49">
        <v>5</v>
      </c>
      <c r="L105" s="51">
        <v>0.0034548060186971046</v>
      </c>
      <c r="M105" s="66">
        <v>0.6912964194461353</v>
      </c>
    </row>
    <row r="106" spans="1:13" s="53" customFormat="1" ht="12.75">
      <c r="A106" s="52">
        <v>16</v>
      </c>
      <c r="B106" s="49" t="s">
        <v>267</v>
      </c>
      <c r="C106" s="188" t="s">
        <v>359</v>
      </c>
      <c r="D106" s="71" t="s">
        <v>51</v>
      </c>
      <c r="E106" s="50">
        <v>0</v>
      </c>
      <c r="F106" s="50">
        <v>455.665</v>
      </c>
      <c r="G106" s="51"/>
      <c r="H106" s="50">
        <v>0</v>
      </c>
      <c r="I106" s="50">
        <v>1338.22</v>
      </c>
      <c r="J106" s="51"/>
      <c r="K106" s="49">
        <v>16</v>
      </c>
      <c r="L106" s="51">
        <v>0.002986893838741668</v>
      </c>
      <c r="M106" s="66">
        <v>0.5446942154680751</v>
      </c>
    </row>
    <row r="107" spans="1:13" s="53" customFormat="1" ht="15.75">
      <c r="A107" s="52">
        <v>17</v>
      </c>
      <c r="B107" s="49" t="s">
        <v>294</v>
      </c>
      <c r="C107" s="188" t="s">
        <v>360</v>
      </c>
      <c r="D107" s="71" t="s">
        <v>51</v>
      </c>
      <c r="E107" s="50">
        <v>126.6</v>
      </c>
      <c r="F107" s="50">
        <v>189.09</v>
      </c>
      <c r="G107" s="51">
        <v>0.49360189573459723</v>
      </c>
      <c r="H107" s="50">
        <v>641.08</v>
      </c>
      <c r="I107" s="50">
        <v>1112.235</v>
      </c>
      <c r="J107" s="51">
        <v>0.7349394771323389</v>
      </c>
      <c r="K107" s="79"/>
      <c r="L107" s="51">
        <v>0.0024824975480360768</v>
      </c>
      <c r="M107" s="66">
        <v>0.021314378123144666</v>
      </c>
    </row>
    <row r="108" spans="1:13" s="53" customFormat="1" ht="12.75">
      <c r="A108" s="52">
        <v>18</v>
      </c>
      <c r="B108" s="49" t="s">
        <v>232</v>
      </c>
      <c r="C108" s="108">
        <v>22043029</v>
      </c>
      <c r="D108" s="71" t="s">
        <v>58</v>
      </c>
      <c r="E108" s="50">
        <v>474.263</v>
      </c>
      <c r="F108" s="50">
        <v>443.275</v>
      </c>
      <c r="G108" s="51">
        <v>-0.06533927377847312</v>
      </c>
      <c r="H108" s="50">
        <v>1046.089</v>
      </c>
      <c r="I108" s="50">
        <v>1015.361</v>
      </c>
      <c r="J108" s="51">
        <v>-0.029374173707973177</v>
      </c>
      <c r="K108" s="49">
        <v>8</v>
      </c>
      <c r="L108" s="51">
        <v>0.0022662757356776753</v>
      </c>
      <c r="M108" s="66">
        <v>1</v>
      </c>
    </row>
    <row r="109" spans="1:13" s="53" customFormat="1" ht="12.75">
      <c r="A109" s="52">
        <v>19</v>
      </c>
      <c r="B109" s="49" t="s">
        <v>274</v>
      </c>
      <c r="C109" s="188" t="s">
        <v>361</v>
      </c>
      <c r="D109" s="71" t="s">
        <v>51</v>
      </c>
      <c r="E109" s="50">
        <v>1.65</v>
      </c>
      <c r="F109" s="50">
        <v>286.075</v>
      </c>
      <c r="G109" s="51">
        <v>172.3787878787879</v>
      </c>
      <c r="H109" s="50">
        <v>2.237</v>
      </c>
      <c r="I109" s="50">
        <v>964.047</v>
      </c>
      <c r="J109" s="51">
        <v>429.9552972731337</v>
      </c>
      <c r="K109" s="49">
        <v>18</v>
      </c>
      <c r="L109" s="51">
        <v>0.0021517433938794735</v>
      </c>
      <c r="M109" s="66">
        <v>0.881766703588085</v>
      </c>
    </row>
    <row r="110" spans="1:13" s="53" customFormat="1" ht="12.75">
      <c r="A110" s="52">
        <v>20</v>
      </c>
      <c r="B110" s="49" t="s">
        <v>270</v>
      </c>
      <c r="C110" s="188" t="s">
        <v>362</v>
      </c>
      <c r="D110" s="71" t="s">
        <v>51</v>
      </c>
      <c r="E110" s="50">
        <v>410.929</v>
      </c>
      <c r="F110" s="50">
        <v>192.725</v>
      </c>
      <c r="G110" s="51">
        <v>-0.5310017058907986</v>
      </c>
      <c r="H110" s="50">
        <v>2052.13</v>
      </c>
      <c r="I110" s="50">
        <v>948.94</v>
      </c>
      <c r="J110" s="51">
        <v>-0.537582901668023</v>
      </c>
      <c r="K110" s="49">
        <v>2</v>
      </c>
      <c r="L110" s="51">
        <v>0.0021180247189068455</v>
      </c>
      <c r="M110" s="66">
        <v>0.01681614846440073</v>
      </c>
    </row>
    <row r="111" spans="1:13" s="53" customFormat="1" ht="12.75">
      <c r="A111" s="52"/>
      <c r="B111" s="48" t="s">
        <v>111</v>
      </c>
      <c r="C111" s="109"/>
      <c r="D111" s="85"/>
      <c r="E111" s="86"/>
      <c r="F111" s="67"/>
      <c r="G111" s="51"/>
      <c r="H111" s="87">
        <v>36809.06400000001</v>
      </c>
      <c r="I111" s="87">
        <v>11453.882000000041</v>
      </c>
      <c r="J111" s="51">
        <v>-0.6888298490828227</v>
      </c>
      <c r="K111" s="67"/>
      <c r="L111" s="51">
        <v>0.025564951633867537</v>
      </c>
      <c r="M111" s="66"/>
    </row>
    <row r="112" spans="2:26" s="54" customFormat="1" ht="12.75">
      <c r="B112" s="64" t="s">
        <v>113</v>
      </c>
      <c r="C112" s="64"/>
      <c r="D112" s="64"/>
      <c r="E112" s="89"/>
      <c r="F112" s="65"/>
      <c r="G112" s="65"/>
      <c r="H112" s="65">
        <v>686196.404</v>
      </c>
      <c r="I112" s="65">
        <v>448030.654</v>
      </c>
      <c r="J112" s="90">
        <v>-0.3470810231759827</v>
      </c>
      <c r="K112" s="65"/>
      <c r="L112" s="90">
        <v>1.0000000000000002</v>
      </c>
      <c r="M112" s="91"/>
      <c r="N112" s="53"/>
      <c r="O112" s="53"/>
      <c r="P112" s="53"/>
      <c r="Q112" s="53"/>
      <c r="R112" s="53"/>
      <c r="S112" s="53"/>
      <c r="T112" s="53"/>
      <c r="U112" s="53"/>
      <c r="V112" s="53"/>
      <c r="W112" s="53"/>
      <c r="X112" s="53"/>
      <c r="Y112" s="53"/>
      <c r="Z112" s="53"/>
    </row>
    <row r="113" spans="5:13" s="53" customFormat="1" ht="12.75">
      <c r="E113" s="92"/>
      <c r="F113" s="87"/>
      <c r="G113" s="87"/>
      <c r="H113" s="87"/>
      <c r="I113" s="92"/>
      <c r="J113" s="87"/>
      <c r="K113" s="87"/>
      <c r="L113" s="87"/>
      <c r="M113" s="88"/>
    </row>
    <row r="114" spans="2:13" s="53" customFormat="1" ht="21" customHeight="1">
      <c r="B114" s="226" t="s">
        <v>221</v>
      </c>
      <c r="C114" s="226"/>
      <c r="D114" s="226"/>
      <c r="E114" s="226"/>
      <c r="F114" s="226"/>
      <c r="G114" s="226"/>
      <c r="H114" s="226"/>
      <c r="I114" s="226"/>
      <c r="J114" s="226"/>
      <c r="K114" s="226"/>
      <c r="L114" s="226"/>
      <c r="M114" s="226"/>
    </row>
    <row r="115" spans="13:26" ht="12.75">
      <c r="M115" s="88"/>
      <c r="N115" s="53"/>
      <c r="O115" s="53"/>
      <c r="P115" s="53"/>
      <c r="Q115" s="53"/>
      <c r="R115" s="53"/>
      <c r="S115" s="53"/>
      <c r="T115" s="53"/>
      <c r="U115" s="53"/>
      <c r="V115" s="53"/>
      <c r="W115" s="53"/>
      <c r="X115" s="53"/>
      <c r="Y115" s="53"/>
      <c r="Z115" s="53"/>
    </row>
    <row r="116" spans="2:26" s="74" customFormat="1" ht="15.75" customHeight="1">
      <c r="B116" s="223" t="s">
        <v>98</v>
      </c>
      <c r="C116" s="223"/>
      <c r="D116" s="223"/>
      <c r="E116" s="223"/>
      <c r="F116" s="223"/>
      <c r="G116" s="223"/>
      <c r="H116" s="223"/>
      <c r="I116" s="223"/>
      <c r="J116" s="223"/>
      <c r="K116" s="223"/>
      <c r="L116" s="223"/>
      <c r="M116" s="223"/>
      <c r="N116" s="53"/>
      <c r="O116" s="53"/>
      <c r="P116" s="53"/>
      <c r="Q116" s="53"/>
      <c r="R116" s="53"/>
      <c r="S116" s="53"/>
      <c r="T116" s="53"/>
      <c r="U116" s="53"/>
      <c r="V116" s="53"/>
      <c r="W116" s="53"/>
      <c r="X116" s="53"/>
      <c r="Y116" s="53"/>
      <c r="Z116" s="53"/>
    </row>
    <row r="117" spans="2:26" s="74" customFormat="1" ht="15.75" customHeight="1">
      <c r="B117" s="224" t="s">
        <v>44</v>
      </c>
      <c r="C117" s="224"/>
      <c r="D117" s="224"/>
      <c r="E117" s="224"/>
      <c r="F117" s="224"/>
      <c r="G117" s="224"/>
      <c r="H117" s="224"/>
      <c r="I117" s="224"/>
      <c r="J117" s="224"/>
      <c r="K117" s="224"/>
      <c r="L117" s="224"/>
      <c r="M117" s="224"/>
      <c r="N117" s="53"/>
      <c r="O117" s="53"/>
      <c r="P117" s="53"/>
      <c r="Q117" s="53"/>
      <c r="R117" s="53"/>
      <c r="S117" s="53"/>
      <c r="T117" s="53"/>
      <c r="U117" s="53"/>
      <c r="V117" s="53"/>
      <c r="W117" s="53"/>
      <c r="X117" s="53"/>
      <c r="Y117" s="53"/>
      <c r="Z117" s="53"/>
    </row>
    <row r="118" spans="2:26" s="75" customFormat="1" ht="15.75" customHeight="1">
      <c r="B118" s="224" t="s">
        <v>48</v>
      </c>
      <c r="C118" s="224"/>
      <c r="D118" s="224"/>
      <c r="E118" s="224"/>
      <c r="F118" s="224"/>
      <c r="G118" s="224"/>
      <c r="H118" s="224"/>
      <c r="I118" s="224"/>
      <c r="J118" s="224"/>
      <c r="K118" s="224"/>
      <c r="L118" s="224"/>
      <c r="M118" s="224"/>
      <c r="N118" s="53"/>
      <c r="O118" s="53"/>
      <c r="P118" s="53"/>
      <c r="Q118" s="53"/>
      <c r="R118" s="53"/>
      <c r="S118" s="53"/>
      <c r="T118" s="53"/>
      <c r="U118" s="53"/>
      <c r="V118" s="53"/>
      <c r="W118" s="53"/>
      <c r="X118" s="53"/>
      <c r="Y118" s="53"/>
      <c r="Z118" s="53"/>
    </row>
    <row r="119" spans="2:26" s="75" customFormat="1" ht="15.75" customHeight="1">
      <c r="B119" s="76"/>
      <c r="C119" s="76"/>
      <c r="D119" s="76"/>
      <c r="E119" s="76"/>
      <c r="F119" s="76"/>
      <c r="G119" s="76"/>
      <c r="H119" s="76"/>
      <c r="I119" s="76"/>
      <c r="J119" s="76"/>
      <c r="K119" s="76"/>
      <c r="L119" s="76"/>
      <c r="M119" s="76"/>
      <c r="N119" s="53"/>
      <c r="O119" s="53"/>
      <c r="P119" s="53"/>
      <c r="Q119" s="53"/>
      <c r="R119" s="53"/>
      <c r="S119" s="53"/>
      <c r="T119" s="53"/>
      <c r="U119" s="53"/>
      <c r="V119" s="53"/>
      <c r="W119" s="53"/>
      <c r="X119" s="53"/>
      <c r="Y119" s="53"/>
      <c r="Z119" s="53"/>
    </row>
    <row r="120" spans="2:13" s="53" customFormat="1" ht="30.75" customHeight="1">
      <c r="B120" s="77" t="s">
        <v>163</v>
      </c>
      <c r="C120" s="77" t="s">
        <v>132</v>
      </c>
      <c r="D120" s="77" t="s">
        <v>50</v>
      </c>
      <c r="E120" s="222" t="s">
        <v>123</v>
      </c>
      <c r="F120" s="222"/>
      <c r="G120" s="222"/>
      <c r="H120" s="222" t="s">
        <v>124</v>
      </c>
      <c r="I120" s="222"/>
      <c r="J120" s="222"/>
      <c r="K120" s="222"/>
      <c r="L120" s="222"/>
      <c r="M120" s="222"/>
    </row>
    <row r="121" spans="2:13" s="53" customFormat="1" ht="15.75" customHeight="1">
      <c r="B121" s="79"/>
      <c r="C121" s="79"/>
      <c r="D121" s="79"/>
      <c r="E121" s="225" t="s">
        <v>27</v>
      </c>
      <c r="F121" s="225"/>
      <c r="G121" s="79" t="s">
        <v>79</v>
      </c>
      <c r="H121" s="225" t="s">
        <v>27</v>
      </c>
      <c r="I121" s="225"/>
      <c r="J121" s="79" t="s">
        <v>79</v>
      </c>
      <c r="K121" s="80"/>
      <c r="L121" s="106" t="s">
        <v>160</v>
      </c>
      <c r="M121" s="81" t="s">
        <v>125</v>
      </c>
    </row>
    <row r="122" spans="2:13" s="53" customFormat="1" ht="15.75">
      <c r="B122" s="82"/>
      <c r="C122" s="82"/>
      <c r="D122" s="82"/>
      <c r="E122" s="83">
        <v>2011</v>
      </c>
      <c r="F122" s="83">
        <v>2012</v>
      </c>
      <c r="G122" s="84" t="s">
        <v>227</v>
      </c>
      <c r="H122" s="83">
        <v>2011</v>
      </c>
      <c r="I122" s="83">
        <v>2012</v>
      </c>
      <c r="J122" s="84" t="s">
        <v>227</v>
      </c>
      <c r="K122" s="82"/>
      <c r="L122" s="83">
        <v>2012</v>
      </c>
      <c r="M122" s="151">
        <v>2012</v>
      </c>
    </row>
    <row r="123" spans="1:26" s="52" customFormat="1" ht="12.75">
      <c r="A123" s="52">
        <v>1</v>
      </c>
      <c r="B123" s="49" t="s">
        <v>56</v>
      </c>
      <c r="C123" s="188" t="s">
        <v>344</v>
      </c>
      <c r="D123" s="71" t="s">
        <v>51</v>
      </c>
      <c r="E123" s="113">
        <v>195933.995</v>
      </c>
      <c r="F123" s="113">
        <v>230867.052</v>
      </c>
      <c r="G123" s="51">
        <v>0.17828992360411985</v>
      </c>
      <c r="H123" s="50">
        <v>312071.734</v>
      </c>
      <c r="I123" s="50">
        <v>384963.108</v>
      </c>
      <c r="J123" s="51">
        <v>0.2335724965081266</v>
      </c>
      <c r="K123" s="49">
        <v>16</v>
      </c>
      <c r="L123" s="107">
        <v>0.34052650673071794</v>
      </c>
      <c r="M123" s="66">
        <v>0.28376294639562494</v>
      </c>
      <c r="N123" s="53"/>
      <c r="O123" s="53"/>
      <c r="P123" s="53"/>
      <c r="Q123" s="53"/>
      <c r="R123" s="53"/>
      <c r="S123" s="53"/>
      <c r="T123" s="53"/>
      <c r="U123" s="53"/>
      <c r="V123" s="53"/>
      <c r="W123" s="53"/>
      <c r="X123" s="53"/>
      <c r="Y123" s="53"/>
      <c r="Z123" s="53"/>
    </row>
    <row r="124" spans="1:26" s="52" customFormat="1" ht="12.75">
      <c r="A124" s="52">
        <v>2</v>
      </c>
      <c r="B124" s="49" t="s">
        <v>291</v>
      </c>
      <c r="C124" s="188" t="s">
        <v>358</v>
      </c>
      <c r="D124" s="71" t="s">
        <v>51</v>
      </c>
      <c r="E124" s="113">
        <v>57637.297</v>
      </c>
      <c r="F124" s="113">
        <v>58924.563</v>
      </c>
      <c r="G124" s="51">
        <v>0.022333906463379145</v>
      </c>
      <c r="H124" s="50">
        <v>136295.298</v>
      </c>
      <c r="I124" s="50">
        <v>139046.094</v>
      </c>
      <c r="J124" s="51">
        <v>0.02018261847888547</v>
      </c>
      <c r="K124" s="49">
        <v>20</v>
      </c>
      <c r="L124" s="107">
        <v>0.12299589150337763</v>
      </c>
      <c r="M124" s="66">
        <v>0.787729598398731</v>
      </c>
      <c r="N124" s="53"/>
      <c r="O124" s="53"/>
      <c r="P124" s="53"/>
      <c r="Q124" s="53"/>
      <c r="R124" s="53"/>
      <c r="S124" s="53"/>
      <c r="T124" s="53"/>
      <c r="U124" s="53"/>
      <c r="V124" s="53"/>
      <c r="W124" s="53"/>
      <c r="X124" s="53"/>
      <c r="Y124" s="53"/>
      <c r="Z124" s="53"/>
    </row>
    <row r="125" spans="1:26" s="52" customFormat="1" ht="12.75">
      <c r="A125" s="52">
        <v>3</v>
      </c>
      <c r="B125" s="49" t="s">
        <v>53</v>
      </c>
      <c r="C125" s="188" t="s">
        <v>355</v>
      </c>
      <c r="D125" s="71" t="s">
        <v>51</v>
      </c>
      <c r="E125" s="113">
        <v>56588.463</v>
      </c>
      <c r="F125" s="113">
        <v>58862.162</v>
      </c>
      <c r="G125" s="51">
        <v>0.04017955037937668</v>
      </c>
      <c r="H125" s="50">
        <v>117328.31</v>
      </c>
      <c r="I125" s="50">
        <v>89811.777</v>
      </c>
      <c r="J125" s="51">
        <v>-0.2345259468921013</v>
      </c>
      <c r="K125" s="49">
        <v>3</v>
      </c>
      <c r="L125" s="107">
        <v>0.07944473132497736</v>
      </c>
      <c r="M125" s="66">
        <v>0.6612897386422752</v>
      </c>
      <c r="N125" s="53"/>
      <c r="O125" s="53"/>
      <c r="P125" s="53"/>
      <c r="Q125" s="53"/>
      <c r="R125" s="53"/>
      <c r="S125" s="53"/>
      <c r="T125" s="53"/>
      <c r="U125" s="53"/>
      <c r="V125" s="53"/>
      <c r="W125" s="53"/>
      <c r="X125" s="53"/>
      <c r="Y125" s="53"/>
      <c r="Z125" s="53"/>
    </row>
    <row r="126" spans="1:26" s="52" customFormat="1" ht="12.75">
      <c r="A126" s="52">
        <v>4</v>
      </c>
      <c r="B126" s="49" t="s">
        <v>322</v>
      </c>
      <c r="C126" s="108">
        <v>22042110</v>
      </c>
      <c r="D126" s="71" t="s">
        <v>58</v>
      </c>
      <c r="E126" s="113">
        <v>15859.444</v>
      </c>
      <c r="F126" s="113">
        <v>15880.808</v>
      </c>
      <c r="G126" s="51">
        <v>0.0013470837943626143</v>
      </c>
      <c r="H126" s="50">
        <v>54700.987</v>
      </c>
      <c r="I126" s="50">
        <v>59536.88</v>
      </c>
      <c r="J126" s="51">
        <v>0.08840595508815949</v>
      </c>
      <c r="K126" s="49">
        <v>4</v>
      </c>
      <c r="L126" s="107">
        <v>0.05266449004263013</v>
      </c>
      <c r="M126" s="66">
        <v>0.04451385676940853</v>
      </c>
      <c r="N126" s="53"/>
      <c r="O126" s="53"/>
      <c r="P126" s="53"/>
      <c r="Q126" s="53"/>
      <c r="R126" s="53"/>
      <c r="S126" s="53"/>
      <c r="T126" s="53"/>
      <c r="U126" s="53"/>
      <c r="V126" s="53"/>
      <c r="W126" s="53"/>
      <c r="X126" s="53"/>
      <c r="Y126" s="53"/>
      <c r="Z126" s="53"/>
    </row>
    <row r="127" spans="1:26" s="52" customFormat="1" ht="12.75">
      <c r="A127" s="52">
        <v>5</v>
      </c>
      <c r="B127" s="49" t="s">
        <v>321</v>
      </c>
      <c r="C127" s="188" t="s">
        <v>363</v>
      </c>
      <c r="D127" s="71" t="s">
        <v>51</v>
      </c>
      <c r="E127" s="113">
        <v>12310.969</v>
      </c>
      <c r="F127" s="113">
        <v>15939.133</v>
      </c>
      <c r="G127" s="51">
        <v>0.2947098640245135</v>
      </c>
      <c r="H127" s="50">
        <v>38815.208</v>
      </c>
      <c r="I127" s="50">
        <v>41378.444</v>
      </c>
      <c r="J127" s="51">
        <v>0.06603689976361854</v>
      </c>
      <c r="K127" s="49">
        <v>7</v>
      </c>
      <c r="L127" s="107">
        <v>0.03660209691904461</v>
      </c>
      <c r="M127" s="66">
        <v>0.78536511778794</v>
      </c>
      <c r="N127" s="53"/>
      <c r="O127" s="53"/>
      <c r="P127" s="53"/>
      <c r="Q127" s="53"/>
      <c r="R127" s="53"/>
      <c r="S127" s="53"/>
      <c r="T127" s="53"/>
      <c r="U127" s="53"/>
      <c r="V127" s="53"/>
      <c r="W127" s="53"/>
      <c r="X127" s="53"/>
      <c r="Y127" s="53"/>
      <c r="Z127" s="53"/>
    </row>
    <row r="128" spans="1:26" s="52" customFormat="1" ht="12.75">
      <c r="A128" s="52">
        <v>6</v>
      </c>
      <c r="B128" s="49" t="s">
        <v>307</v>
      </c>
      <c r="C128" s="108">
        <v>44012200</v>
      </c>
      <c r="D128" s="71" t="s">
        <v>51</v>
      </c>
      <c r="E128" s="113">
        <v>237922.42</v>
      </c>
      <c r="F128" s="113">
        <v>343730.53</v>
      </c>
      <c r="G128" s="51">
        <v>0.44471685350207857</v>
      </c>
      <c r="H128" s="50">
        <v>22428.454</v>
      </c>
      <c r="I128" s="50">
        <v>33488.911</v>
      </c>
      <c r="J128" s="51">
        <v>0.49314397684298694</v>
      </c>
      <c r="K128" s="49">
        <v>14</v>
      </c>
      <c r="L128" s="107">
        <v>0.02962325906056929</v>
      </c>
      <c r="M128" s="66">
        <v>0.09061931687936453</v>
      </c>
      <c r="N128" s="53"/>
      <c r="O128" s="53"/>
      <c r="P128" s="53"/>
      <c r="Q128" s="53"/>
      <c r="R128" s="53"/>
      <c r="S128" s="53"/>
      <c r="T128" s="53"/>
      <c r="U128" s="53"/>
      <c r="V128" s="53"/>
      <c r="W128" s="53"/>
      <c r="X128" s="53"/>
      <c r="Y128" s="53"/>
      <c r="Z128" s="53"/>
    </row>
    <row r="129" spans="1:26" s="52" customFormat="1" ht="12.75">
      <c r="A129" s="52">
        <v>7</v>
      </c>
      <c r="B129" s="49" t="s">
        <v>65</v>
      </c>
      <c r="C129" s="108">
        <v>20087010</v>
      </c>
      <c r="D129" s="71" t="s">
        <v>51</v>
      </c>
      <c r="E129" s="113">
        <v>28774.011</v>
      </c>
      <c r="F129" s="113">
        <v>23002.438</v>
      </c>
      <c r="G129" s="51">
        <v>-0.20058284540170646</v>
      </c>
      <c r="H129" s="50">
        <v>37125.883</v>
      </c>
      <c r="I129" s="50">
        <v>33326.108</v>
      </c>
      <c r="J129" s="51">
        <v>-0.1023484074439388</v>
      </c>
      <c r="K129" s="49">
        <v>12</v>
      </c>
      <c r="L129" s="107">
        <v>0.029479248541838542</v>
      </c>
      <c r="M129" s="66">
        <v>0.3832641510393054</v>
      </c>
      <c r="N129" s="53"/>
      <c r="O129" s="53"/>
      <c r="P129" s="53"/>
      <c r="Q129" s="53"/>
      <c r="R129" s="53"/>
      <c r="S129" s="53"/>
      <c r="T129" s="53"/>
      <c r="U129" s="53"/>
      <c r="V129" s="53"/>
      <c r="W129" s="53"/>
      <c r="X129" s="53"/>
      <c r="Y129" s="53"/>
      <c r="Z129" s="53"/>
    </row>
    <row r="130" spans="1:26" s="52" customFormat="1" ht="12.75">
      <c r="A130" s="52">
        <v>8</v>
      </c>
      <c r="B130" s="49" t="s">
        <v>64</v>
      </c>
      <c r="C130" s="108">
        <v>21012000</v>
      </c>
      <c r="D130" s="71" t="s">
        <v>51</v>
      </c>
      <c r="E130" s="113">
        <v>3868.13</v>
      </c>
      <c r="F130" s="113">
        <v>4213.36</v>
      </c>
      <c r="G130" s="51">
        <v>0.08924984423998147</v>
      </c>
      <c r="H130" s="50">
        <v>22361.096</v>
      </c>
      <c r="I130" s="50">
        <v>23959.139</v>
      </c>
      <c r="J130" s="51">
        <v>0.07146532531321352</v>
      </c>
      <c r="K130" s="49">
        <v>15</v>
      </c>
      <c r="L130" s="107">
        <v>0.021193516309478952</v>
      </c>
      <c r="M130" s="66">
        <v>0.9340830984103993</v>
      </c>
      <c r="N130" s="53"/>
      <c r="O130" s="53"/>
      <c r="P130" s="53"/>
      <c r="Q130" s="53"/>
      <c r="R130" s="53"/>
      <c r="S130" s="53"/>
      <c r="T130" s="53"/>
      <c r="U130" s="53"/>
      <c r="V130" s="53"/>
      <c r="W130" s="53"/>
      <c r="X130" s="53"/>
      <c r="Y130" s="53"/>
      <c r="Z130" s="53"/>
    </row>
    <row r="131" spans="1:26" s="52" customFormat="1" ht="12.75">
      <c r="A131" s="52">
        <v>9</v>
      </c>
      <c r="B131" s="49" t="s">
        <v>314</v>
      </c>
      <c r="C131" s="188" t="s">
        <v>343</v>
      </c>
      <c r="D131" s="71" t="s">
        <v>51</v>
      </c>
      <c r="E131" s="113">
        <v>2111.766</v>
      </c>
      <c r="F131" s="113">
        <v>1735.603</v>
      </c>
      <c r="G131" s="51">
        <v>-0.1781272167465524</v>
      </c>
      <c r="H131" s="50">
        <v>26331.184</v>
      </c>
      <c r="I131" s="50">
        <v>22697.295</v>
      </c>
      <c r="J131" s="51">
        <v>-0.13800704898040295</v>
      </c>
      <c r="K131" s="49">
        <v>11</v>
      </c>
      <c r="L131" s="107">
        <v>0.020077327977585296</v>
      </c>
      <c r="M131" s="66">
        <v>0.16127122649774378</v>
      </c>
      <c r="N131" s="53"/>
      <c r="O131" s="53"/>
      <c r="P131" s="53"/>
      <c r="Q131" s="53"/>
      <c r="R131" s="53"/>
      <c r="S131" s="53"/>
      <c r="T131" s="53"/>
      <c r="U131" s="53"/>
      <c r="V131" s="53"/>
      <c r="W131" s="53"/>
      <c r="X131" s="53"/>
      <c r="Y131" s="53"/>
      <c r="Z131" s="53"/>
    </row>
    <row r="132" spans="1:13" s="53" customFormat="1" ht="12.75">
      <c r="A132" s="52">
        <v>10</v>
      </c>
      <c r="B132" s="49" t="s">
        <v>261</v>
      </c>
      <c r="C132" s="188" t="s">
        <v>351</v>
      </c>
      <c r="D132" s="71" t="s">
        <v>51</v>
      </c>
      <c r="E132" s="113">
        <v>0</v>
      </c>
      <c r="F132" s="113">
        <v>22486.229</v>
      </c>
      <c r="G132" s="51"/>
      <c r="H132" s="50">
        <v>0</v>
      </c>
      <c r="I132" s="50">
        <v>22664.433</v>
      </c>
      <c r="J132" s="51"/>
      <c r="K132" s="49">
        <v>19</v>
      </c>
      <c r="L132" s="107">
        <v>0.020048259264683635</v>
      </c>
      <c r="M132" s="66">
        <v>0.12130461844969784</v>
      </c>
    </row>
    <row r="133" spans="1:13" s="53" customFormat="1" ht="12.75">
      <c r="A133" s="52">
        <v>11</v>
      </c>
      <c r="B133" s="49" t="s">
        <v>269</v>
      </c>
      <c r="C133" s="188" t="s">
        <v>354</v>
      </c>
      <c r="D133" s="71" t="s">
        <v>51</v>
      </c>
      <c r="E133" s="113">
        <v>10248.553</v>
      </c>
      <c r="F133" s="113">
        <v>15217.813</v>
      </c>
      <c r="G133" s="51">
        <v>0.48487430371877865</v>
      </c>
      <c r="H133" s="50">
        <v>13317.366</v>
      </c>
      <c r="I133" s="50">
        <v>18118.693</v>
      </c>
      <c r="J133" s="51">
        <v>0.36053127923344597</v>
      </c>
      <c r="K133" s="49">
        <v>13</v>
      </c>
      <c r="L133" s="107">
        <v>0.016027237690049802</v>
      </c>
      <c r="M133" s="66">
        <v>0.28153254001208594</v>
      </c>
    </row>
    <row r="134" spans="1:13" s="53" customFormat="1" ht="12.75">
      <c r="A134" s="52">
        <v>12</v>
      </c>
      <c r="B134" s="49" t="s">
        <v>272</v>
      </c>
      <c r="C134" s="188" t="s">
        <v>356</v>
      </c>
      <c r="D134" s="71" t="s">
        <v>51</v>
      </c>
      <c r="E134" s="113">
        <v>22712.295</v>
      </c>
      <c r="F134" s="113">
        <v>20405.518</v>
      </c>
      <c r="G134" s="51">
        <v>-0.10156512144633549</v>
      </c>
      <c r="H134" s="50">
        <v>19671.417</v>
      </c>
      <c r="I134" s="50">
        <v>16777.561</v>
      </c>
      <c r="J134" s="51">
        <v>-0.1471096871160832</v>
      </c>
      <c r="K134" s="49">
        <v>5</v>
      </c>
      <c r="L134" s="107">
        <v>0.01484091363578541</v>
      </c>
      <c r="M134" s="66">
        <v>0.30149489890995007</v>
      </c>
    </row>
    <row r="135" spans="1:13" s="53" customFormat="1" ht="12.75">
      <c r="A135" s="52">
        <v>13</v>
      </c>
      <c r="B135" s="49" t="s">
        <v>54</v>
      </c>
      <c r="C135" s="188" t="s">
        <v>350</v>
      </c>
      <c r="D135" s="71" t="s">
        <v>51</v>
      </c>
      <c r="E135" s="113">
        <v>35576.761</v>
      </c>
      <c r="F135" s="113">
        <v>17045.997</v>
      </c>
      <c r="G135" s="51">
        <v>-0.5208670907393734</v>
      </c>
      <c r="H135" s="50">
        <v>25726.328</v>
      </c>
      <c r="I135" s="50">
        <v>14895.944</v>
      </c>
      <c r="J135" s="51">
        <v>-0.4209844483052537</v>
      </c>
      <c r="K135" s="49">
        <v>18</v>
      </c>
      <c r="L135" s="107">
        <v>0.013176493199905269</v>
      </c>
      <c r="M135" s="66">
        <v>0.021937470254760182</v>
      </c>
    </row>
    <row r="136" spans="1:13" s="53" customFormat="1" ht="12.75">
      <c r="A136" s="52">
        <v>14</v>
      </c>
      <c r="B136" s="49" t="s">
        <v>237</v>
      </c>
      <c r="C136" s="108">
        <v>12093090</v>
      </c>
      <c r="D136" s="71" t="s">
        <v>51</v>
      </c>
      <c r="E136" s="113">
        <v>0</v>
      </c>
      <c r="F136" s="113">
        <v>16.255</v>
      </c>
      <c r="G136" s="51"/>
      <c r="H136" s="50">
        <v>0</v>
      </c>
      <c r="I136" s="50">
        <v>13819.708</v>
      </c>
      <c r="J136" s="51"/>
      <c r="K136" s="49">
        <v>9</v>
      </c>
      <c r="L136" s="107">
        <v>0.01222448798724515</v>
      </c>
      <c r="M136" s="66">
        <v>0.6681619240994564</v>
      </c>
    </row>
    <row r="137" spans="1:13" s="53" customFormat="1" ht="12.75">
      <c r="A137" s="52">
        <v>15</v>
      </c>
      <c r="B137" s="49" t="s">
        <v>315</v>
      </c>
      <c r="C137" s="108">
        <v>16023100</v>
      </c>
      <c r="D137" s="71" t="s">
        <v>51</v>
      </c>
      <c r="E137" s="113">
        <v>2890.467</v>
      </c>
      <c r="F137" s="113">
        <v>3329.671</v>
      </c>
      <c r="G137" s="51">
        <v>0.1519491487015765</v>
      </c>
      <c r="H137" s="50">
        <v>13686.293</v>
      </c>
      <c r="I137" s="50">
        <v>13638.74</v>
      </c>
      <c r="J137" s="51">
        <v>-0.0034744981712725195</v>
      </c>
      <c r="K137" s="49">
        <v>2</v>
      </c>
      <c r="L137" s="107">
        <v>0.012064409269078615</v>
      </c>
      <c r="M137" s="66">
        <v>0.8010616339372805</v>
      </c>
    </row>
    <row r="138" spans="1:13" s="53" customFormat="1" ht="12.75">
      <c r="A138" s="52">
        <v>16</v>
      </c>
      <c r="B138" s="49" t="s">
        <v>52</v>
      </c>
      <c r="C138" s="188" t="s">
        <v>357</v>
      </c>
      <c r="D138" s="71" t="s">
        <v>51</v>
      </c>
      <c r="E138" s="113">
        <v>2681.243</v>
      </c>
      <c r="F138" s="113">
        <v>2699.333</v>
      </c>
      <c r="G138" s="51">
        <v>0.006746870761061249</v>
      </c>
      <c r="H138" s="50">
        <v>14475.376</v>
      </c>
      <c r="I138" s="50">
        <v>11869.049</v>
      </c>
      <c r="J138" s="51">
        <v>-0.18005245597765468</v>
      </c>
      <c r="K138" s="49">
        <v>10</v>
      </c>
      <c r="L138" s="107">
        <v>0.010498995124971097</v>
      </c>
      <c r="M138" s="66">
        <v>0.03365446843297049</v>
      </c>
    </row>
    <row r="139" spans="1:13" s="53" customFormat="1" ht="12.75">
      <c r="A139" s="52">
        <v>17</v>
      </c>
      <c r="B139" s="49" t="s">
        <v>273</v>
      </c>
      <c r="C139" s="188" t="s">
        <v>341</v>
      </c>
      <c r="D139" s="71" t="s">
        <v>51</v>
      </c>
      <c r="E139" s="113">
        <v>16613.751</v>
      </c>
      <c r="F139" s="113">
        <v>12085.457</v>
      </c>
      <c r="G139" s="51">
        <v>-0.27256301120680093</v>
      </c>
      <c r="H139" s="50">
        <v>14709.371</v>
      </c>
      <c r="I139" s="50">
        <v>11530.489</v>
      </c>
      <c r="J139" s="51">
        <v>-0.2161127080145031</v>
      </c>
      <c r="K139" s="49">
        <v>17</v>
      </c>
      <c r="L139" s="107">
        <v>0.010199515378151428</v>
      </c>
      <c r="M139" s="66">
        <v>0.3616510284583451</v>
      </c>
    </row>
    <row r="140" spans="1:13" s="53" customFormat="1" ht="12.75">
      <c r="A140" s="52">
        <v>18</v>
      </c>
      <c r="B140" s="49" t="s">
        <v>270</v>
      </c>
      <c r="C140" s="188" t="s">
        <v>362</v>
      </c>
      <c r="D140" s="71" t="s">
        <v>51</v>
      </c>
      <c r="E140" s="113">
        <v>3389.905</v>
      </c>
      <c r="F140" s="113">
        <v>2220.45</v>
      </c>
      <c r="G140" s="51">
        <v>-0.34498164402837256</v>
      </c>
      <c r="H140" s="50">
        <v>16710.88</v>
      </c>
      <c r="I140" s="50">
        <v>10101.398</v>
      </c>
      <c r="J140" s="51">
        <v>-0.39551968537862764</v>
      </c>
      <c r="K140" s="49">
        <v>6</v>
      </c>
      <c r="L140" s="107">
        <v>0.008935385502022341</v>
      </c>
      <c r="M140" s="66">
        <v>0.17900669006048914</v>
      </c>
    </row>
    <row r="141" spans="1:13" s="53" customFormat="1" ht="12.75">
      <c r="A141" s="52">
        <v>19</v>
      </c>
      <c r="B141" s="49" t="s">
        <v>294</v>
      </c>
      <c r="C141" s="188" t="s">
        <v>360</v>
      </c>
      <c r="D141" s="71" t="s">
        <v>51</v>
      </c>
      <c r="E141" s="113">
        <v>1930.16</v>
      </c>
      <c r="F141" s="113">
        <v>1574.74</v>
      </c>
      <c r="G141" s="51">
        <v>-0.1841401749077797</v>
      </c>
      <c r="H141" s="50">
        <v>11339.448</v>
      </c>
      <c r="I141" s="50">
        <v>9696.661</v>
      </c>
      <c r="J141" s="51">
        <v>-0.1448736305329854</v>
      </c>
      <c r="K141" s="49">
        <v>8</v>
      </c>
      <c r="L141" s="107">
        <v>0.008577367619553794</v>
      </c>
      <c r="M141" s="66">
        <v>0.18582250970878467</v>
      </c>
    </row>
    <row r="142" spans="1:13" s="53" customFormat="1" ht="12.75">
      <c r="A142" s="52">
        <v>20</v>
      </c>
      <c r="B142" s="49" t="s">
        <v>235</v>
      </c>
      <c r="C142" s="188" t="s">
        <v>364</v>
      </c>
      <c r="D142" s="71" t="s">
        <v>51</v>
      </c>
      <c r="E142" s="113">
        <v>4379.358</v>
      </c>
      <c r="F142" s="113">
        <v>2483</v>
      </c>
      <c r="G142" s="51">
        <v>-0.4330219178244848</v>
      </c>
      <c r="H142" s="50">
        <v>20753.286</v>
      </c>
      <c r="I142" s="50">
        <v>9613</v>
      </c>
      <c r="J142" s="51">
        <v>-0.5367962451825701</v>
      </c>
      <c r="K142" s="49">
        <v>1</v>
      </c>
      <c r="L142" s="107">
        <v>0.008503363676091247</v>
      </c>
      <c r="M142" s="66">
        <v>0.029659774952253717</v>
      </c>
    </row>
    <row r="143" spans="1:13" s="53" customFormat="1" ht="12.75">
      <c r="A143" s="52"/>
      <c r="B143" s="49" t="s">
        <v>111</v>
      </c>
      <c r="C143" s="69"/>
      <c r="D143" s="49"/>
      <c r="E143" s="50"/>
      <c r="F143" s="50"/>
      <c r="G143" s="51"/>
      <c r="H143" s="50">
        <v>257630.5419999999</v>
      </c>
      <c r="I143" s="50">
        <v>149560.37800000014</v>
      </c>
      <c r="J143" s="51">
        <v>-0.4194772993956586</v>
      </c>
      <c r="K143" s="49"/>
      <c r="L143" s="107">
        <v>0.13229650324224254</v>
      </c>
      <c r="M143" s="66"/>
    </row>
    <row r="144" spans="2:26" s="54" customFormat="1" ht="12.75">
      <c r="B144" s="64" t="s">
        <v>113</v>
      </c>
      <c r="C144" s="64"/>
      <c r="D144" s="64"/>
      <c r="E144" s="89"/>
      <c r="F144" s="65"/>
      <c r="G144" s="65"/>
      <c r="H144" s="65">
        <v>1175478.461</v>
      </c>
      <c r="I144" s="65">
        <v>1130493.81</v>
      </c>
      <c r="J144" s="90">
        <v>-0.03826922610026441</v>
      </c>
      <c r="K144" s="65"/>
      <c r="L144" s="90">
        <v>1.0000000000000002</v>
      </c>
      <c r="M144" s="91"/>
      <c r="N144" s="53"/>
      <c r="O144" s="53"/>
      <c r="P144" s="53"/>
      <c r="Q144" s="53"/>
      <c r="R144" s="53"/>
      <c r="S144" s="53"/>
      <c r="T144" s="53"/>
      <c r="U144" s="53"/>
      <c r="V144" s="53"/>
      <c r="W144" s="53"/>
      <c r="X144" s="53"/>
      <c r="Y144" s="53"/>
      <c r="Z144" s="53"/>
    </row>
    <row r="145" spans="5:13" s="53" customFormat="1" ht="12.75">
      <c r="E145" s="92"/>
      <c r="F145" s="87"/>
      <c r="G145" s="87"/>
      <c r="H145" s="87"/>
      <c r="I145" s="92"/>
      <c r="J145" s="87"/>
      <c r="K145" s="87"/>
      <c r="L145" s="87"/>
      <c r="M145" s="88"/>
    </row>
    <row r="146" spans="2:13" s="53" customFormat="1" ht="21" customHeight="1">
      <c r="B146" s="226" t="s">
        <v>221</v>
      </c>
      <c r="C146" s="226"/>
      <c r="D146" s="226"/>
      <c r="E146" s="226"/>
      <c r="F146" s="226"/>
      <c r="G146" s="226"/>
      <c r="H146" s="226"/>
      <c r="I146" s="226"/>
      <c r="J146" s="226"/>
      <c r="K146" s="226"/>
      <c r="L146" s="226"/>
      <c r="M146" s="226"/>
    </row>
    <row r="147" spans="13:26" ht="12.75">
      <c r="M147" s="88"/>
      <c r="N147" s="53"/>
      <c r="O147" s="53"/>
      <c r="P147" s="53"/>
      <c r="Q147" s="53"/>
      <c r="R147" s="53"/>
      <c r="S147" s="53"/>
      <c r="T147" s="53"/>
      <c r="U147" s="53"/>
      <c r="V147" s="53"/>
      <c r="W147" s="53"/>
      <c r="X147" s="53"/>
      <c r="Y147" s="53"/>
      <c r="Z147" s="53"/>
    </row>
    <row r="148" spans="2:26" s="74" customFormat="1" ht="15.75" customHeight="1">
      <c r="B148" s="223" t="s">
        <v>99</v>
      </c>
      <c r="C148" s="223"/>
      <c r="D148" s="223"/>
      <c r="E148" s="223"/>
      <c r="F148" s="223"/>
      <c r="G148" s="223"/>
      <c r="H148" s="223"/>
      <c r="I148" s="223"/>
      <c r="J148" s="223"/>
      <c r="K148" s="223"/>
      <c r="L148" s="223"/>
      <c r="M148" s="223"/>
      <c r="N148" s="53"/>
      <c r="O148" s="53"/>
      <c r="P148" s="53"/>
      <c r="Q148" s="53"/>
      <c r="R148" s="53"/>
      <c r="S148" s="53"/>
      <c r="T148" s="53"/>
      <c r="U148" s="53"/>
      <c r="V148" s="53"/>
      <c r="W148" s="53"/>
      <c r="X148" s="53"/>
      <c r="Y148" s="53"/>
      <c r="Z148" s="53"/>
    </row>
    <row r="149" spans="2:26" s="74" customFormat="1" ht="15.75" customHeight="1">
      <c r="B149" s="224" t="s">
        <v>44</v>
      </c>
      <c r="C149" s="224"/>
      <c r="D149" s="224"/>
      <c r="E149" s="224"/>
      <c r="F149" s="224"/>
      <c r="G149" s="224"/>
      <c r="H149" s="224"/>
      <c r="I149" s="224"/>
      <c r="J149" s="224"/>
      <c r="K149" s="224"/>
      <c r="L149" s="224"/>
      <c r="M149" s="224"/>
      <c r="N149" s="53"/>
      <c r="O149" s="53"/>
      <c r="P149" s="53"/>
      <c r="Q149" s="53"/>
      <c r="R149" s="53"/>
      <c r="S149" s="53"/>
      <c r="T149" s="53"/>
      <c r="U149" s="53"/>
      <c r="V149" s="53"/>
      <c r="W149" s="53"/>
      <c r="X149" s="53"/>
      <c r="Y149" s="53"/>
      <c r="Z149" s="53"/>
    </row>
    <row r="150" spans="2:26" s="75" customFormat="1" ht="15.75" customHeight="1">
      <c r="B150" s="224" t="s">
        <v>169</v>
      </c>
      <c r="C150" s="224"/>
      <c r="D150" s="224"/>
      <c r="E150" s="224"/>
      <c r="F150" s="224"/>
      <c r="G150" s="224"/>
      <c r="H150" s="224"/>
      <c r="I150" s="224"/>
      <c r="J150" s="224"/>
      <c r="K150" s="224"/>
      <c r="L150" s="224"/>
      <c r="M150" s="224"/>
      <c r="N150" s="53"/>
      <c r="O150" s="53"/>
      <c r="P150" s="53"/>
      <c r="Q150" s="53"/>
      <c r="R150" s="53"/>
      <c r="S150" s="53"/>
      <c r="T150" s="53"/>
      <c r="U150" s="53"/>
      <c r="V150" s="53"/>
      <c r="W150" s="53"/>
      <c r="X150" s="53"/>
      <c r="Y150" s="53"/>
      <c r="Z150" s="53"/>
    </row>
    <row r="151" spans="2:26" s="75" customFormat="1" ht="15.75" customHeight="1">
      <c r="B151" s="76"/>
      <c r="C151" s="76"/>
      <c r="D151" s="76"/>
      <c r="E151" s="76"/>
      <c r="F151" s="76"/>
      <c r="G151" s="76"/>
      <c r="H151" s="76"/>
      <c r="I151" s="76"/>
      <c r="J151" s="76"/>
      <c r="K151" s="76"/>
      <c r="L151" s="76"/>
      <c r="M151" s="76"/>
      <c r="N151" s="53"/>
      <c r="O151" s="53"/>
      <c r="P151" s="53"/>
      <c r="Q151" s="53"/>
      <c r="R151" s="53"/>
      <c r="S151" s="53"/>
      <c r="T151" s="53"/>
      <c r="U151" s="53"/>
      <c r="V151" s="53"/>
      <c r="W151" s="53"/>
      <c r="X151" s="53"/>
      <c r="Y151" s="53"/>
      <c r="Z151" s="53"/>
    </row>
    <row r="152" spans="2:13" s="53" customFormat="1" ht="30.75" customHeight="1">
      <c r="B152" s="77" t="s">
        <v>163</v>
      </c>
      <c r="C152" s="77" t="s">
        <v>132</v>
      </c>
      <c r="D152" s="77" t="s">
        <v>50</v>
      </c>
      <c r="E152" s="222" t="s">
        <v>123</v>
      </c>
      <c r="F152" s="222"/>
      <c r="G152" s="222"/>
      <c r="H152" s="222" t="s">
        <v>124</v>
      </c>
      <c r="I152" s="222"/>
      <c r="J152" s="222"/>
      <c r="K152" s="222"/>
      <c r="L152" s="222"/>
      <c r="M152" s="222"/>
    </row>
    <row r="153" spans="2:13" s="53" customFormat="1" ht="15.75" customHeight="1">
      <c r="B153" s="79"/>
      <c r="C153" s="79"/>
      <c r="D153" s="79"/>
      <c r="E153" s="225" t="s">
        <v>27</v>
      </c>
      <c r="F153" s="225"/>
      <c r="G153" s="79" t="s">
        <v>79</v>
      </c>
      <c r="H153" s="225" t="s">
        <v>27</v>
      </c>
      <c r="I153" s="225"/>
      <c r="J153" s="79" t="s">
        <v>79</v>
      </c>
      <c r="K153" s="80"/>
      <c r="L153" s="106" t="s">
        <v>161</v>
      </c>
      <c r="M153" s="81" t="s">
        <v>125</v>
      </c>
    </row>
    <row r="154" spans="2:13" s="53" customFormat="1" ht="15.75">
      <c r="B154" s="82"/>
      <c r="C154" s="82"/>
      <c r="D154" s="82"/>
      <c r="E154" s="83">
        <v>2011</v>
      </c>
      <c r="F154" s="83">
        <v>2012</v>
      </c>
      <c r="G154" s="84" t="s">
        <v>227</v>
      </c>
      <c r="H154" s="83">
        <v>2011</v>
      </c>
      <c r="I154" s="83">
        <v>2012</v>
      </c>
      <c r="J154" s="84" t="s">
        <v>227</v>
      </c>
      <c r="K154" s="82"/>
      <c r="L154" s="83">
        <v>2012</v>
      </c>
      <c r="M154" s="151">
        <v>2012</v>
      </c>
    </row>
    <row r="155" spans="1:26" s="52" customFormat="1" ht="12.75">
      <c r="A155" s="52">
        <v>1</v>
      </c>
      <c r="B155" s="71" t="s">
        <v>322</v>
      </c>
      <c r="C155" s="108">
        <v>22042110</v>
      </c>
      <c r="D155" s="71" t="s">
        <v>58</v>
      </c>
      <c r="E155" s="50">
        <v>216212.188</v>
      </c>
      <c r="F155" s="50">
        <v>226707.144</v>
      </c>
      <c r="G155" s="51">
        <v>0.048540075825882704</v>
      </c>
      <c r="H155" s="50">
        <v>743539.416</v>
      </c>
      <c r="I155" s="50">
        <v>758846.964</v>
      </c>
      <c r="J155" s="51">
        <v>0.020587406222994462</v>
      </c>
      <c r="K155" s="49">
        <v>6</v>
      </c>
      <c r="L155" s="107">
        <v>0.30916246883961584</v>
      </c>
      <c r="M155" s="66">
        <v>0.5673660605896129</v>
      </c>
      <c r="N155" s="53"/>
      <c r="O155" s="53"/>
      <c r="P155" s="53"/>
      <c r="Q155" s="53"/>
      <c r="R155" s="53"/>
      <c r="S155" s="53"/>
      <c r="T155" s="53"/>
      <c r="U155" s="53"/>
      <c r="V155" s="53"/>
      <c r="W155" s="53"/>
      <c r="X155" s="53"/>
      <c r="Y155" s="53"/>
      <c r="Z155" s="53"/>
    </row>
    <row r="156" spans="1:26" s="52" customFormat="1" ht="12.75">
      <c r="A156" s="52">
        <v>2</v>
      </c>
      <c r="B156" s="49" t="s">
        <v>56</v>
      </c>
      <c r="C156" s="188" t="s">
        <v>344</v>
      </c>
      <c r="D156" s="71" t="s">
        <v>51</v>
      </c>
      <c r="E156" s="50">
        <v>87448.457</v>
      </c>
      <c r="F156" s="50">
        <v>110604.583</v>
      </c>
      <c r="G156" s="51">
        <v>0.26479742232615955</v>
      </c>
      <c r="H156" s="50">
        <v>153904.431</v>
      </c>
      <c r="I156" s="50">
        <v>192245.096</v>
      </c>
      <c r="J156" s="51">
        <v>0.24911995548718135</v>
      </c>
      <c r="K156" s="49">
        <v>8</v>
      </c>
      <c r="L156" s="107">
        <v>0.07832273346443663</v>
      </c>
      <c r="M156" s="66">
        <v>0.14170717592780283</v>
      </c>
      <c r="N156" s="53"/>
      <c r="O156" s="53"/>
      <c r="P156" s="53"/>
      <c r="Q156" s="53"/>
      <c r="R156" s="53"/>
      <c r="S156" s="53"/>
      <c r="T156" s="53"/>
      <c r="U156" s="53"/>
      <c r="V156" s="53"/>
      <c r="W156" s="53"/>
      <c r="X156" s="53"/>
      <c r="Y156" s="53"/>
      <c r="Z156" s="53"/>
    </row>
    <row r="157" spans="1:26" s="52" customFormat="1" ht="12.75">
      <c r="A157" s="52">
        <v>3</v>
      </c>
      <c r="B157" s="49" t="s">
        <v>252</v>
      </c>
      <c r="C157" s="108">
        <v>10051000</v>
      </c>
      <c r="D157" s="71" t="s">
        <v>51</v>
      </c>
      <c r="E157" s="50">
        <v>26399.385</v>
      </c>
      <c r="F157" s="50">
        <v>38237.339</v>
      </c>
      <c r="G157" s="51">
        <v>0.4484177945811996</v>
      </c>
      <c r="H157" s="50">
        <v>90600.569</v>
      </c>
      <c r="I157" s="50">
        <v>117598.876</v>
      </c>
      <c r="J157" s="51">
        <v>0.2979926869995706</v>
      </c>
      <c r="K157" s="49">
        <v>4</v>
      </c>
      <c r="L157" s="107">
        <v>0.04791105527428037</v>
      </c>
      <c r="M157" s="66">
        <v>0.45855739723827427</v>
      </c>
      <c r="N157" s="53"/>
      <c r="O157" s="53"/>
      <c r="P157" s="53"/>
      <c r="Q157" s="53"/>
      <c r="R157" s="53"/>
      <c r="S157" s="53"/>
      <c r="T157" s="53"/>
      <c r="U157" s="53"/>
      <c r="V157" s="53"/>
      <c r="W157" s="53"/>
      <c r="X157" s="53"/>
      <c r="Y157" s="53"/>
      <c r="Z157" s="53"/>
    </row>
    <row r="158" spans="1:26" s="52" customFormat="1" ht="12.75">
      <c r="A158" s="52">
        <v>4</v>
      </c>
      <c r="B158" s="49" t="s">
        <v>314</v>
      </c>
      <c r="C158" s="188" t="s">
        <v>343</v>
      </c>
      <c r="D158" s="71" t="s">
        <v>51</v>
      </c>
      <c r="E158" s="50">
        <v>5758.369</v>
      </c>
      <c r="F158" s="50">
        <v>8140.17</v>
      </c>
      <c r="G158" s="51">
        <v>0.41362423978039625</v>
      </c>
      <c r="H158" s="50">
        <v>80363.158</v>
      </c>
      <c r="I158" s="50">
        <v>103860.497</v>
      </c>
      <c r="J158" s="51">
        <v>0.29238944293353936</v>
      </c>
      <c r="K158" s="49">
        <v>17</v>
      </c>
      <c r="L158" s="107">
        <v>0.04231389093022649</v>
      </c>
      <c r="M158" s="66">
        <v>0.7379606131856348</v>
      </c>
      <c r="N158" s="53"/>
      <c r="O158" s="53"/>
      <c r="P158" s="53"/>
      <c r="Q158" s="53"/>
      <c r="R158" s="53"/>
      <c r="S158" s="53"/>
      <c r="T158" s="53"/>
      <c r="U158" s="53"/>
      <c r="V158" s="53"/>
      <c r="W158" s="53"/>
      <c r="X158" s="53"/>
      <c r="Y158" s="53"/>
      <c r="Z158" s="53"/>
    </row>
    <row r="159" spans="1:26" s="52" customFormat="1" ht="12.75">
      <c r="A159" s="52">
        <v>5</v>
      </c>
      <c r="B159" s="49" t="s">
        <v>238</v>
      </c>
      <c r="C159" s="188" t="s">
        <v>365</v>
      </c>
      <c r="D159" s="71" t="s">
        <v>51</v>
      </c>
      <c r="E159" s="50">
        <v>0</v>
      </c>
      <c r="F159" s="50">
        <v>53365.246</v>
      </c>
      <c r="G159" s="51"/>
      <c r="H159" s="50">
        <v>0</v>
      </c>
      <c r="I159" s="50">
        <v>99661.641</v>
      </c>
      <c r="J159" s="51"/>
      <c r="K159" s="49">
        <v>20</v>
      </c>
      <c r="L159" s="107">
        <v>0.04060323153663889</v>
      </c>
      <c r="M159" s="66">
        <v>0.7165787418559895</v>
      </c>
      <c r="N159" s="53"/>
      <c r="O159" s="53"/>
      <c r="P159" s="53"/>
      <c r="Q159" s="53"/>
      <c r="R159" s="53"/>
      <c r="S159" s="53"/>
      <c r="T159" s="53"/>
      <c r="U159" s="53"/>
      <c r="V159" s="53"/>
      <c r="W159" s="53"/>
      <c r="X159" s="53"/>
      <c r="Y159" s="53"/>
      <c r="Z159" s="53"/>
    </row>
    <row r="160" spans="1:26" s="52" customFormat="1" ht="12.75">
      <c r="A160" s="52">
        <v>6</v>
      </c>
      <c r="B160" s="49" t="s">
        <v>62</v>
      </c>
      <c r="C160" s="108">
        <v>22042990</v>
      </c>
      <c r="D160" s="71" t="s">
        <v>58</v>
      </c>
      <c r="E160" s="50">
        <v>66197.652</v>
      </c>
      <c r="F160" s="50">
        <v>80174.976</v>
      </c>
      <c r="G160" s="51">
        <v>0.21114531373408824</v>
      </c>
      <c r="H160" s="50">
        <v>80744.619</v>
      </c>
      <c r="I160" s="50">
        <v>96364.601</v>
      </c>
      <c r="J160" s="51">
        <v>0.19344920062103443</v>
      </c>
      <c r="K160" s="49">
        <v>2</v>
      </c>
      <c r="L160" s="107">
        <v>0.03925998174502087</v>
      </c>
      <c r="M160" s="66">
        <v>0.2920031931673012</v>
      </c>
      <c r="N160" s="53"/>
      <c r="O160" s="53"/>
      <c r="P160" s="53"/>
      <c r="Q160" s="53"/>
      <c r="R160" s="53"/>
      <c r="S160" s="53"/>
      <c r="T160" s="53"/>
      <c r="U160" s="53"/>
      <c r="V160" s="53"/>
      <c r="W160" s="53"/>
      <c r="X160" s="53"/>
      <c r="Y160" s="53"/>
      <c r="Z160" s="53"/>
    </row>
    <row r="161" spans="1:26" s="52" customFormat="1" ht="12.75">
      <c r="A161" s="52">
        <v>7</v>
      </c>
      <c r="B161" s="49" t="s">
        <v>236</v>
      </c>
      <c r="C161" s="108">
        <v>22042199</v>
      </c>
      <c r="D161" s="71" t="s">
        <v>58</v>
      </c>
      <c r="E161" s="50">
        <v>0</v>
      </c>
      <c r="F161" s="50">
        <v>35333.968</v>
      </c>
      <c r="G161" s="51"/>
      <c r="H161" s="50">
        <v>0</v>
      </c>
      <c r="I161" s="50">
        <v>69248.017</v>
      </c>
      <c r="J161" s="51"/>
      <c r="K161" s="49">
        <v>18</v>
      </c>
      <c r="L161" s="107">
        <v>0.02821239184396037</v>
      </c>
      <c r="M161" s="66">
        <v>0.7511749526258087</v>
      </c>
      <c r="N161" s="53"/>
      <c r="O161" s="53"/>
      <c r="P161" s="53"/>
      <c r="Q161" s="53"/>
      <c r="R161" s="53"/>
      <c r="S161" s="53"/>
      <c r="T161" s="53"/>
      <c r="U161" s="53"/>
      <c r="V161" s="53"/>
      <c r="W161" s="53"/>
      <c r="X161" s="53"/>
      <c r="Y161" s="53"/>
      <c r="Z161" s="53"/>
    </row>
    <row r="162" spans="1:26" s="52" customFormat="1" ht="12.75">
      <c r="A162" s="52">
        <v>8</v>
      </c>
      <c r="B162" s="49" t="s">
        <v>293</v>
      </c>
      <c r="C162" s="188" t="s">
        <v>346</v>
      </c>
      <c r="D162" s="71" t="s">
        <v>51</v>
      </c>
      <c r="E162" s="50">
        <v>19132.738</v>
      </c>
      <c r="F162" s="50">
        <v>17811.952</v>
      </c>
      <c r="G162" s="51">
        <v>-0.0690327751312959</v>
      </c>
      <c r="H162" s="50">
        <v>51943.149</v>
      </c>
      <c r="I162" s="50">
        <v>49173.297</v>
      </c>
      <c r="J162" s="51">
        <v>-0.05332468387698249</v>
      </c>
      <c r="K162" s="49">
        <v>19</v>
      </c>
      <c r="L162" s="107">
        <v>0.020033733575698504</v>
      </c>
      <c r="M162" s="66">
        <v>0.2538601934334535</v>
      </c>
      <c r="N162" s="53"/>
      <c r="O162" s="53"/>
      <c r="P162" s="53"/>
      <c r="Q162" s="53"/>
      <c r="R162" s="53"/>
      <c r="S162" s="53"/>
      <c r="T162" s="53"/>
      <c r="U162" s="53"/>
      <c r="V162" s="53"/>
      <c r="W162" s="53"/>
      <c r="X162" s="53"/>
      <c r="Y162" s="53"/>
      <c r="Z162" s="53"/>
    </row>
    <row r="163" spans="1:26" s="52" customFormat="1" ht="12.75">
      <c r="A163" s="52">
        <v>9</v>
      </c>
      <c r="B163" s="49" t="s">
        <v>304</v>
      </c>
      <c r="C163" s="188" t="s">
        <v>348</v>
      </c>
      <c r="D163" s="71" t="s">
        <v>51</v>
      </c>
      <c r="E163" s="50">
        <v>9125.464</v>
      </c>
      <c r="F163" s="50">
        <v>14220.381</v>
      </c>
      <c r="G163" s="51">
        <v>0.5583186783707655</v>
      </c>
      <c r="H163" s="50">
        <v>31270.166</v>
      </c>
      <c r="I163" s="50">
        <v>47183.407</v>
      </c>
      <c r="J163" s="51">
        <v>0.5088953157460052</v>
      </c>
      <c r="K163" s="49">
        <v>9</v>
      </c>
      <c r="L163" s="107">
        <v>0.019223030846024985</v>
      </c>
      <c r="M163" s="66">
        <v>0.11401429666005534</v>
      </c>
      <c r="N163" s="53"/>
      <c r="O163" s="53"/>
      <c r="P163" s="53"/>
      <c r="Q163" s="53"/>
      <c r="R163" s="53"/>
      <c r="S163" s="53"/>
      <c r="T163" s="53"/>
      <c r="U163" s="53"/>
      <c r="V163" s="53"/>
      <c r="W163" s="53"/>
      <c r="X163" s="53"/>
      <c r="Y163" s="53"/>
      <c r="Z163" s="53"/>
    </row>
    <row r="164" spans="1:13" s="53" customFormat="1" ht="12.75">
      <c r="A164" s="52">
        <v>10</v>
      </c>
      <c r="B164" s="49" t="s">
        <v>270</v>
      </c>
      <c r="C164" s="188" t="s">
        <v>362</v>
      </c>
      <c r="D164" s="71" t="s">
        <v>51</v>
      </c>
      <c r="E164" s="50">
        <v>9617.585</v>
      </c>
      <c r="F164" s="50">
        <v>8599.654</v>
      </c>
      <c r="G164" s="51">
        <v>-0.10584060343630951</v>
      </c>
      <c r="H164" s="50">
        <v>44531.58</v>
      </c>
      <c r="I164" s="50">
        <v>35970.329</v>
      </c>
      <c r="J164" s="51">
        <v>-0.19225122935229344</v>
      </c>
      <c r="K164" s="49">
        <v>14</v>
      </c>
      <c r="L164" s="107">
        <v>0.014654701469706648</v>
      </c>
      <c r="M164" s="66">
        <v>0.6374295453636045</v>
      </c>
    </row>
    <row r="165" spans="1:13" s="53" customFormat="1" ht="12.75">
      <c r="A165" s="52">
        <v>11</v>
      </c>
      <c r="B165" s="49" t="s">
        <v>65</v>
      </c>
      <c r="C165" s="108">
        <v>20087010</v>
      </c>
      <c r="D165" s="71" t="s">
        <v>51</v>
      </c>
      <c r="E165" s="50">
        <v>23226.767</v>
      </c>
      <c r="F165" s="50">
        <v>23564.721</v>
      </c>
      <c r="G165" s="51">
        <v>0.014550195470596555</v>
      </c>
      <c r="H165" s="50">
        <v>28964.118</v>
      </c>
      <c r="I165" s="50">
        <v>32125.45</v>
      </c>
      <c r="J165" s="51">
        <v>0.10914649636491615</v>
      </c>
      <c r="K165" s="49">
        <v>10</v>
      </c>
      <c r="L165" s="107">
        <v>0.013088256138274062</v>
      </c>
      <c r="M165" s="66">
        <v>0.36945608293070564</v>
      </c>
    </row>
    <row r="166" spans="1:13" s="53" customFormat="1" ht="12.75">
      <c r="A166" s="52">
        <v>12</v>
      </c>
      <c r="B166" s="49" t="s">
        <v>294</v>
      </c>
      <c r="C166" s="68" t="s">
        <v>360</v>
      </c>
      <c r="D166" s="71" t="s">
        <v>51</v>
      </c>
      <c r="E166" s="50">
        <v>4593.714</v>
      </c>
      <c r="F166" s="50">
        <v>4427.575</v>
      </c>
      <c r="G166" s="51">
        <v>-0.03616659635319049</v>
      </c>
      <c r="H166" s="50">
        <v>29059.841</v>
      </c>
      <c r="I166" s="50">
        <v>28595.888</v>
      </c>
      <c r="J166" s="51">
        <v>-0.01596543491067282</v>
      </c>
      <c r="K166" s="49">
        <v>1</v>
      </c>
      <c r="L166" s="107">
        <v>0.011650274366441483</v>
      </c>
      <c r="M166" s="66">
        <v>0.5479989117399606</v>
      </c>
    </row>
    <row r="167" spans="1:13" s="53" customFormat="1" ht="12.75">
      <c r="A167" s="52">
        <v>13</v>
      </c>
      <c r="B167" s="71" t="s">
        <v>291</v>
      </c>
      <c r="C167" s="188" t="s">
        <v>358</v>
      </c>
      <c r="D167" s="71" t="s">
        <v>51</v>
      </c>
      <c r="E167" s="50">
        <v>8226.458</v>
      </c>
      <c r="F167" s="50">
        <v>9084.942</v>
      </c>
      <c r="G167" s="51">
        <v>0.10435645571885233</v>
      </c>
      <c r="H167" s="50">
        <v>21742.555</v>
      </c>
      <c r="I167" s="50">
        <v>24895.801</v>
      </c>
      <c r="J167" s="51">
        <v>0.14502646998018398</v>
      </c>
      <c r="K167" s="49">
        <v>5</v>
      </c>
      <c r="L167" s="107">
        <v>0.010142818863408901</v>
      </c>
      <c r="M167" s="66">
        <v>0.14104070642606276</v>
      </c>
    </row>
    <row r="168" spans="1:13" s="53" customFormat="1" ht="12.75">
      <c r="A168" s="52">
        <v>14</v>
      </c>
      <c r="B168" s="49" t="s">
        <v>308</v>
      </c>
      <c r="C168" s="108">
        <v>21069090</v>
      </c>
      <c r="D168" s="71" t="s">
        <v>51</v>
      </c>
      <c r="E168" s="50">
        <v>2974.973</v>
      </c>
      <c r="F168" s="50">
        <v>3656.014</v>
      </c>
      <c r="G168" s="51">
        <v>0.22892342216215078</v>
      </c>
      <c r="H168" s="50">
        <v>25565.276</v>
      </c>
      <c r="I168" s="50">
        <v>23019.887</v>
      </c>
      <c r="J168" s="51">
        <v>-0.0995643074614177</v>
      </c>
      <c r="K168" s="49">
        <v>3</v>
      </c>
      <c r="L168" s="107">
        <v>0.00937855119010396</v>
      </c>
      <c r="M168" s="66">
        <v>0.8677498942542423</v>
      </c>
    </row>
    <row r="169" spans="1:13" s="53" customFormat="1" ht="12.75">
      <c r="A169" s="52">
        <v>15</v>
      </c>
      <c r="B169" s="49" t="s">
        <v>63</v>
      </c>
      <c r="C169" s="108">
        <v>20096000</v>
      </c>
      <c r="D169" s="71" t="s">
        <v>51</v>
      </c>
      <c r="E169" s="50">
        <v>6815.879</v>
      </c>
      <c r="F169" s="50">
        <v>7955.546</v>
      </c>
      <c r="G169" s="51">
        <v>0.16720763382096432</v>
      </c>
      <c r="H169" s="50">
        <v>18649.274</v>
      </c>
      <c r="I169" s="50">
        <v>22385.589</v>
      </c>
      <c r="J169" s="51">
        <v>0.20034640490562788</v>
      </c>
      <c r="K169" s="49">
        <v>12</v>
      </c>
      <c r="L169" s="107">
        <v>0.009120131317635404</v>
      </c>
      <c r="M169" s="66">
        <v>0.295944334051218</v>
      </c>
    </row>
    <row r="170" spans="1:13" s="53" customFormat="1" ht="12.75">
      <c r="A170" s="52">
        <v>16</v>
      </c>
      <c r="B170" s="49" t="s">
        <v>307</v>
      </c>
      <c r="C170" s="108">
        <v>44012200</v>
      </c>
      <c r="D170" s="71" t="s">
        <v>51</v>
      </c>
      <c r="E170" s="50">
        <v>274676.734</v>
      </c>
      <c r="F170" s="50">
        <v>217791.8</v>
      </c>
      <c r="G170" s="51">
        <v>-0.20709775149722004</v>
      </c>
      <c r="H170" s="50">
        <v>27221.971</v>
      </c>
      <c r="I170" s="50">
        <v>22332.909</v>
      </c>
      <c r="J170" s="51">
        <v>-0.17959985336844278</v>
      </c>
      <c r="K170" s="49">
        <v>16</v>
      </c>
      <c r="L170" s="107">
        <v>0.009098668915291958</v>
      </c>
      <c r="M170" s="66">
        <v>0.06043173388077659</v>
      </c>
    </row>
    <row r="171" spans="1:13" s="53" customFormat="1" ht="12.75">
      <c r="A171" s="52">
        <v>17</v>
      </c>
      <c r="B171" s="49" t="s">
        <v>301</v>
      </c>
      <c r="C171" s="108">
        <v>20079910</v>
      </c>
      <c r="D171" s="71" t="s">
        <v>51</v>
      </c>
      <c r="E171" s="50">
        <v>12098.635</v>
      </c>
      <c r="F171" s="50">
        <v>16860.289</v>
      </c>
      <c r="G171" s="51">
        <v>0.39356952251225036</v>
      </c>
      <c r="H171" s="50">
        <v>13236.039</v>
      </c>
      <c r="I171" s="50">
        <v>21888.754</v>
      </c>
      <c r="J171" s="51">
        <v>0.6537238973079483</v>
      </c>
      <c r="K171" s="49">
        <v>7</v>
      </c>
      <c r="L171" s="107">
        <v>0.00891771535961896</v>
      </c>
      <c r="M171" s="66">
        <v>0.34684233025522426</v>
      </c>
    </row>
    <row r="172" spans="1:13" s="53" customFormat="1" ht="12.75">
      <c r="A172" s="52">
        <v>18</v>
      </c>
      <c r="B172" s="49" t="s">
        <v>52</v>
      </c>
      <c r="C172" s="188" t="s">
        <v>357</v>
      </c>
      <c r="D172" s="71" t="s">
        <v>51</v>
      </c>
      <c r="E172" s="50">
        <v>4598.682</v>
      </c>
      <c r="F172" s="50">
        <v>4125.791</v>
      </c>
      <c r="G172" s="51">
        <v>-0.10283185486624204</v>
      </c>
      <c r="H172" s="50">
        <v>22474.023</v>
      </c>
      <c r="I172" s="50">
        <v>20467.762</v>
      </c>
      <c r="J172" s="51">
        <v>-0.08927022100137577</v>
      </c>
      <c r="K172" s="49">
        <v>13</v>
      </c>
      <c r="L172" s="107">
        <v>0.008338787834356641</v>
      </c>
      <c r="M172" s="66">
        <v>0.05803595975739529</v>
      </c>
    </row>
    <row r="173" spans="1:26" s="54" customFormat="1" ht="12.75">
      <c r="A173" s="52">
        <v>19</v>
      </c>
      <c r="B173" s="49" t="s">
        <v>231</v>
      </c>
      <c r="C173" s="188" t="s">
        <v>352</v>
      </c>
      <c r="D173" s="71" t="s">
        <v>51</v>
      </c>
      <c r="E173" s="50">
        <v>14117.171</v>
      </c>
      <c r="F173" s="50">
        <v>13812</v>
      </c>
      <c r="G173" s="51">
        <v>-0.021617008110194336</v>
      </c>
      <c r="H173" s="50">
        <v>19353.732</v>
      </c>
      <c r="I173" s="50">
        <v>18145</v>
      </c>
      <c r="J173" s="51">
        <v>-0.062454724494479925</v>
      </c>
      <c r="K173" s="49">
        <v>15</v>
      </c>
      <c r="L173" s="107">
        <v>0.007392469448022762</v>
      </c>
      <c r="M173" s="66">
        <v>0.13054050748566537</v>
      </c>
      <c r="N173" s="53"/>
      <c r="O173" s="53"/>
      <c r="P173" s="53"/>
      <c r="Q173" s="53"/>
      <c r="R173" s="53"/>
      <c r="S173" s="53"/>
      <c r="T173" s="53"/>
      <c r="U173" s="53"/>
      <c r="V173" s="53"/>
      <c r="W173" s="53"/>
      <c r="X173" s="53"/>
      <c r="Y173" s="53"/>
      <c r="Z173" s="53"/>
    </row>
    <row r="174" spans="1:26" ht="12.75">
      <c r="A174" s="52">
        <v>20</v>
      </c>
      <c r="B174" s="49" t="s">
        <v>54</v>
      </c>
      <c r="C174" s="188" t="s">
        <v>350</v>
      </c>
      <c r="D174" s="71" t="s">
        <v>51</v>
      </c>
      <c r="E174" s="50">
        <v>7079.03</v>
      </c>
      <c r="F174" s="50">
        <v>18507.329</v>
      </c>
      <c r="G174" s="51">
        <v>1.6143877056602391</v>
      </c>
      <c r="H174" s="50">
        <v>5374.852</v>
      </c>
      <c r="I174" s="50">
        <v>17344.966</v>
      </c>
      <c r="J174" s="51">
        <v>2.2270592753065577</v>
      </c>
      <c r="K174" s="49">
        <v>11</v>
      </c>
      <c r="L174" s="107">
        <v>0.0070665269348026225</v>
      </c>
      <c r="M174" s="66">
        <v>0.025544180059674414</v>
      </c>
      <c r="N174" s="53"/>
      <c r="O174" s="53"/>
      <c r="P174" s="53"/>
      <c r="Q174" s="53"/>
      <c r="R174" s="53"/>
      <c r="S174" s="53"/>
      <c r="T174" s="53"/>
      <c r="U174" s="53"/>
      <c r="V174" s="53"/>
      <c r="W174" s="53"/>
      <c r="X174" s="53"/>
      <c r="Y174" s="53"/>
      <c r="Z174" s="53"/>
    </row>
    <row r="175" spans="1:26" ht="12.75">
      <c r="A175" s="52"/>
      <c r="B175" s="49" t="s">
        <v>111</v>
      </c>
      <c r="C175" s="69"/>
      <c r="G175" s="51"/>
      <c r="H175" s="50">
        <v>806874.3630000001</v>
      </c>
      <c r="I175" s="50">
        <v>653170.1240000001</v>
      </c>
      <c r="J175" s="51">
        <v>-0.19049339779308372</v>
      </c>
      <c r="L175" s="107">
        <v>0.2661085801064337</v>
      </c>
      <c r="M175" s="66"/>
      <c r="N175" s="53"/>
      <c r="O175" s="53"/>
      <c r="P175" s="53"/>
      <c r="Q175" s="53"/>
      <c r="R175" s="53"/>
      <c r="S175" s="53"/>
      <c r="T175" s="53"/>
      <c r="U175" s="53"/>
      <c r="V175" s="53"/>
      <c r="W175" s="53"/>
      <c r="X175" s="53"/>
      <c r="Y175" s="53"/>
      <c r="Z175" s="53"/>
    </row>
    <row r="176" spans="2:26" s="54" customFormat="1" ht="12.75">
      <c r="B176" s="64" t="s">
        <v>113</v>
      </c>
      <c r="C176" s="64"/>
      <c r="D176" s="64"/>
      <c r="E176" s="89"/>
      <c r="F176" s="65"/>
      <c r="G176" s="65"/>
      <c r="H176" s="65">
        <v>2295413.132</v>
      </c>
      <c r="I176" s="65">
        <v>2454524.855</v>
      </c>
      <c r="J176" s="90">
        <v>0.0693172487260998</v>
      </c>
      <c r="K176" s="65"/>
      <c r="L176" s="90">
        <v>1</v>
      </c>
      <c r="M176" s="91"/>
      <c r="N176" s="53"/>
      <c r="O176" s="53"/>
      <c r="P176" s="53"/>
      <c r="Q176" s="53"/>
      <c r="R176" s="53"/>
      <c r="S176" s="53"/>
      <c r="T176" s="53"/>
      <c r="U176" s="53"/>
      <c r="V176" s="53"/>
      <c r="W176" s="53"/>
      <c r="X176" s="53"/>
      <c r="Y176" s="53"/>
      <c r="Z176" s="53"/>
    </row>
    <row r="177" spans="5:13" s="53" customFormat="1" ht="12.75">
      <c r="E177" s="92"/>
      <c r="F177" s="87"/>
      <c r="G177" s="87"/>
      <c r="H177" s="87"/>
      <c r="I177" s="92"/>
      <c r="J177" s="87"/>
      <c r="K177" s="87"/>
      <c r="L177" s="87"/>
      <c r="M177" s="88"/>
    </row>
    <row r="178" spans="2:13" s="53" customFormat="1" ht="21" customHeight="1">
      <c r="B178" s="226" t="s">
        <v>221</v>
      </c>
      <c r="C178" s="226"/>
      <c r="D178" s="226"/>
      <c r="E178" s="226"/>
      <c r="F178" s="226"/>
      <c r="G178" s="226"/>
      <c r="H178" s="226"/>
      <c r="I178" s="226"/>
      <c r="J178" s="226"/>
      <c r="K178" s="226"/>
      <c r="L178" s="226"/>
      <c r="M178" s="226"/>
    </row>
    <row r="179" spans="13:26" ht="12.75">
      <c r="M179" s="88"/>
      <c r="N179" s="53"/>
      <c r="O179" s="53"/>
      <c r="P179" s="53"/>
      <c r="Q179" s="53"/>
      <c r="R179" s="53"/>
      <c r="S179" s="53"/>
      <c r="T179" s="53"/>
      <c r="U179" s="53"/>
      <c r="V179" s="53"/>
      <c r="W179" s="53"/>
      <c r="X179" s="53"/>
      <c r="Y179" s="53"/>
      <c r="Z179" s="53"/>
    </row>
    <row r="180" spans="2:26" s="74" customFormat="1" ht="15.75" customHeight="1">
      <c r="B180" s="223" t="s">
        <v>100</v>
      </c>
      <c r="C180" s="223"/>
      <c r="D180" s="223"/>
      <c r="E180" s="223"/>
      <c r="F180" s="223"/>
      <c r="G180" s="223"/>
      <c r="H180" s="223"/>
      <c r="I180" s="223"/>
      <c r="J180" s="223"/>
      <c r="K180" s="223"/>
      <c r="L180" s="223"/>
      <c r="M180" s="223"/>
      <c r="N180" s="53"/>
      <c r="O180" s="53"/>
      <c r="P180" s="53"/>
      <c r="Q180" s="53"/>
      <c r="R180" s="53"/>
      <c r="S180" s="53"/>
      <c r="T180" s="53"/>
      <c r="U180" s="53"/>
      <c r="V180" s="53"/>
      <c r="W180" s="53"/>
      <c r="X180" s="53"/>
      <c r="Y180" s="53"/>
      <c r="Z180" s="53"/>
    </row>
    <row r="181" spans="2:26" s="74" customFormat="1" ht="15.75" customHeight="1">
      <c r="B181" s="224" t="s">
        <v>44</v>
      </c>
      <c r="C181" s="224"/>
      <c r="D181" s="224"/>
      <c r="E181" s="224"/>
      <c r="F181" s="224"/>
      <c r="G181" s="224"/>
      <c r="H181" s="224"/>
      <c r="I181" s="224"/>
      <c r="J181" s="224"/>
      <c r="K181" s="224"/>
      <c r="L181" s="224"/>
      <c r="M181" s="224"/>
      <c r="N181" s="53"/>
      <c r="O181" s="53"/>
      <c r="P181" s="53"/>
      <c r="Q181" s="53"/>
      <c r="R181" s="53"/>
      <c r="S181" s="53"/>
      <c r="T181" s="53"/>
      <c r="U181" s="53"/>
      <c r="V181" s="53"/>
      <c r="W181" s="53"/>
      <c r="X181" s="53"/>
      <c r="Y181" s="53"/>
      <c r="Z181" s="53"/>
    </row>
    <row r="182" spans="2:26" s="75" customFormat="1" ht="15.75" customHeight="1">
      <c r="B182" s="224" t="s">
        <v>204</v>
      </c>
      <c r="C182" s="224"/>
      <c r="D182" s="224"/>
      <c r="E182" s="224"/>
      <c r="F182" s="224"/>
      <c r="G182" s="224"/>
      <c r="H182" s="224"/>
      <c r="I182" s="224"/>
      <c r="J182" s="224"/>
      <c r="K182" s="224"/>
      <c r="L182" s="224"/>
      <c r="M182" s="224"/>
      <c r="N182" s="53"/>
      <c r="O182" s="53"/>
      <c r="P182" s="53"/>
      <c r="Q182" s="53"/>
      <c r="R182" s="53"/>
      <c r="S182" s="53"/>
      <c r="T182" s="53"/>
      <c r="U182" s="53"/>
      <c r="V182" s="53"/>
      <c r="W182" s="53"/>
      <c r="X182" s="53"/>
      <c r="Y182" s="53"/>
      <c r="Z182" s="53"/>
    </row>
    <row r="183" spans="2:26" s="75" customFormat="1" ht="15.75" customHeight="1">
      <c r="B183" s="76"/>
      <c r="C183" s="76"/>
      <c r="D183" s="76"/>
      <c r="E183" s="76"/>
      <c r="F183" s="76"/>
      <c r="G183" s="76"/>
      <c r="H183" s="76"/>
      <c r="I183" s="76"/>
      <c r="J183" s="76"/>
      <c r="K183" s="76"/>
      <c r="L183" s="76"/>
      <c r="M183" s="76"/>
      <c r="N183" s="53"/>
      <c r="O183" s="53"/>
      <c r="P183" s="53"/>
      <c r="Q183" s="53"/>
      <c r="R183" s="53"/>
      <c r="S183" s="53"/>
      <c r="T183" s="53"/>
      <c r="U183" s="53"/>
      <c r="V183" s="53"/>
      <c r="W183" s="53"/>
      <c r="X183" s="53"/>
      <c r="Y183" s="53"/>
      <c r="Z183" s="53"/>
    </row>
    <row r="184" spans="2:13" s="53" customFormat="1" ht="30.75" customHeight="1">
      <c r="B184" s="77" t="s">
        <v>163</v>
      </c>
      <c r="C184" s="77" t="s">
        <v>132</v>
      </c>
      <c r="D184" s="77" t="s">
        <v>50</v>
      </c>
      <c r="E184" s="222" t="s">
        <v>123</v>
      </c>
      <c r="F184" s="222"/>
      <c r="G184" s="222"/>
      <c r="H184" s="222" t="s">
        <v>124</v>
      </c>
      <c r="I184" s="222"/>
      <c r="J184" s="222"/>
      <c r="K184" s="222"/>
      <c r="L184" s="222"/>
      <c r="M184" s="222"/>
    </row>
    <row r="185" spans="2:13" s="53" customFormat="1" ht="15.75" customHeight="1">
      <c r="B185" s="79"/>
      <c r="C185" s="79"/>
      <c r="D185" s="79"/>
      <c r="E185" s="225" t="s">
        <v>27</v>
      </c>
      <c r="F185" s="225"/>
      <c r="G185" s="79" t="s">
        <v>79</v>
      </c>
      <c r="H185" s="225" t="s">
        <v>27</v>
      </c>
      <c r="I185" s="225"/>
      <c r="J185" s="79" t="s">
        <v>79</v>
      </c>
      <c r="K185" s="80"/>
      <c r="L185" s="106" t="s">
        <v>161</v>
      </c>
      <c r="M185" s="81" t="s">
        <v>125</v>
      </c>
    </row>
    <row r="186" spans="2:13" s="53" customFormat="1" ht="15.75">
      <c r="B186" s="82"/>
      <c r="C186" s="82"/>
      <c r="D186" s="82"/>
      <c r="E186" s="83">
        <v>2011</v>
      </c>
      <c r="F186" s="83">
        <v>2012</v>
      </c>
      <c r="G186" s="84" t="s">
        <v>227</v>
      </c>
      <c r="H186" s="83">
        <v>2011</v>
      </c>
      <c r="I186" s="83">
        <v>2012</v>
      </c>
      <c r="J186" s="84" t="s">
        <v>227</v>
      </c>
      <c r="K186" s="82"/>
      <c r="L186" s="83">
        <v>2012</v>
      </c>
      <c r="M186" s="151">
        <v>2012</v>
      </c>
    </row>
    <row r="187" spans="1:26" s="52" customFormat="1" ht="12.75">
      <c r="A187" s="52">
        <v>1</v>
      </c>
      <c r="B187" s="49" t="s">
        <v>56</v>
      </c>
      <c r="C187" s="188" t="s">
        <v>344</v>
      </c>
      <c r="D187" s="71" t="s">
        <v>51</v>
      </c>
      <c r="E187" s="50">
        <v>204054.206</v>
      </c>
      <c r="F187" s="50">
        <v>213197.489</v>
      </c>
      <c r="G187" s="51">
        <v>0.04480810848858462</v>
      </c>
      <c r="H187" s="50">
        <v>317003.376</v>
      </c>
      <c r="I187" s="50">
        <v>345427.214</v>
      </c>
      <c r="J187" s="51">
        <v>0.08966414919190005</v>
      </c>
      <c r="K187" s="49">
        <v>15</v>
      </c>
      <c r="L187" s="107">
        <v>0.1259885070863694</v>
      </c>
      <c r="M187" s="66">
        <v>0.25462035704956965</v>
      </c>
      <c r="N187" s="53"/>
      <c r="O187" s="53"/>
      <c r="P187" s="53"/>
      <c r="Q187" s="53"/>
      <c r="R187" s="53"/>
      <c r="S187" s="53"/>
      <c r="T187" s="53"/>
      <c r="U187" s="53"/>
      <c r="V187" s="53"/>
      <c r="W187" s="53"/>
      <c r="X187" s="53"/>
      <c r="Y187" s="53"/>
      <c r="Z187" s="53"/>
    </row>
    <row r="188" spans="1:26" s="52" customFormat="1" ht="12.75">
      <c r="A188" s="52">
        <v>2</v>
      </c>
      <c r="B188" s="49" t="s">
        <v>304</v>
      </c>
      <c r="C188" s="188" t="s">
        <v>348</v>
      </c>
      <c r="D188" s="71" t="s">
        <v>51</v>
      </c>
      <c r="E188" s="50">
        <v>69845.524</v>
      </c>
      <c r="F188" s="50">
        <v>84150.929</v>
      </c>
      <c r="G188" s="51">
        <v>0.2048149141239172</v>
      </c>
      <c r="H188" s="50">
        <v>312663.647</v>
      </c>
      <c r="I188" s="50">
        <v>337416.315</v>
      </c>
      <c r="J188" s="51">
        <v>0.07916708014347446</v>
      </c>
      <c r="K188" s="49">
        <v>18</v>
      </c>
      <c r="L188" s="107">
        <v>0.12306667242909865</v>
      </c>
      <c r="M188" s="66">
        <v>0.8153350146239479</v>
      </c>
      <c r="N188" s="53"/>
      <c r="O188" s="53"/>
      <c r="P188" s="53"/>
      <c r="Q188" s="53"/>
      <c r="R188" s="53"/>
      <c r="S188" s="53"/>
      <c r="T188" s="53"/>
      <c r="U188" s="53"/>
      <c r="V188" s="53"/>
      <c r="W188" s="53"/>
      <c r="X188" s="53"/>
      <c r="Y188" s="53"/>
      <c r="Z188" s="53"/>
    </row>
    <row r="189" spans="1:26" s="52" customFormat="1" ht="12.75">
      <c r="A189" s="52">
        <v>3</v>
      </c>
      <c r="B189" s="49" t="s">
        <v>54</v>
      </c>
      <c r="C189" s="188" t="s">
        <v>350</v>
      </c>
      <c r="D189" s="71" t="s">
        <v>51</v>
      </c>
      <c r="E189" s="50">
        <v>382364.049</v>
      </c>
      <c r="F189" s="50">
        <v>360229.549</v>
      </c>
      <c r="G189" s="51">
        <v>-0.05788854903563384</v>
      </c>
      <c r="H189" s="50">
        <v>308925.02</v>
      </c>
      <c r="I189" s="50">
        <v>317760.341</v>
      </c>
      <c r="J189" s="51">
        <v>0.028600211792492548</v>
      </c>
      <c r="K189" s="49">
        <v>16</v>
      </c>
      <c r="L189" s="107">
        <v>0.11589750127170254</v>
      </c>
      <c r="M189" s="66">
        <v>0.46797020912739423</v>
      </c>
      <c r="N189" s="53"/>
      <c r="O189" s="53"/>
      <c r="P189" s="53"/>
      <c r="Q189" s="53"/>
      <c r="R189" s="53"/>
      <c r="S189" s="53"/>
      <c r="T189" s="53"/>
      <c r="U189" s="53"/>
      <c r="V189" s="53"/>
      <c r="W189" s="53"/>
      <c r="X189" s="53"/>
      <c r="Y189" s="53"/>
      <c r="Z189" s="53"/>
    </row>
    <row r="190" spans="1:26" s="52" customFormat="1" ht="12.75">
      <c r="A190" s="52">
        <v>4</v>
      </c>
      <c r="B190" s="49" t="s">
        <v>322</v>
      </c>
      <c r="C190" s="108">
        <v>22042110</v>
      </c>
      <c r="D190" s="71" t="s">
        <v>58</v>
      </c>
      <c r="E190" s="50">
        <v>78190.288</v>
      </c>
      <c r="F190" s="50">
        <v>73323.274</v>
      </c>
      <c r="G190" s="51">
        <v>-0.062245761263854095</v>
      </c>
      <c r="H190" s="50">
        <v>252888.815</v>
      </c>
      <c r="I190" s="50">
        <v>258714.658</v>
      </c>
      <c r="J190" s="51">
        <v>0.02303717149372539</v>
      </c>
      <c r="K190" s="49">
        <v>19</v>
      </c>
      <c r="L190" s="107">
        <v>0.09436162584103938</v>
      </c>
      <c r="M190" s="66">
        <v>0.1934328307153232</v>
      </c>
      <c r="N190" s="53"/>
      <c r="O190" s="53"/>
      <c r="P190" s="53"/>
      <c r="Q190" s="53"/>
      <c r="R190" s="53"/>
      <c r="S190" s="53"/>
      <c r="T190" s="53"/>
      <c r="U190" s="53"/>
      <c r="V190" s="53"/>
      <c r="W190" s="53"/>
      <c r="X190" s="53"/>
      <c r="Y190" s="53"/>
      <c r="Z190" s="53"/>
    </row>
    <row r="191" spans="1:26" s="52" customFormat="1" ht="12.75">
      <c r="A191" s="52">
        <v>5</v>
      </c>
      <c r="B191" s="49" t="s">
        <v>293</v>
      </c>
      <c r="C191" s="188" t="s">
        <v>346</v>
      </c>
      <c r="D191" s="71" t="s">
        <v>51</v>
      </c>
      <c r="E191" s="50">
        <v>58143.911</v>
      </c>
      <c r="F191" s="50">
        <v>59542.078</v>
      </c>
      <c r="G191" s="51">
        <v>0.024046662426956474</v>
      </c>
      <c r="H191" s="50">
        <v>136686.135</v>
      </c>
      <c r="I191" s="50">
        <v>143606.426</v>
      </c>
      <c r="J191" s="51">
        <v>0.050629063437926586</v>
      </c>
      <c r="K191" s="49">
        <v>20</v>
      </c>
      <c r="L191" s="107">
        <v>0.05237792069199616</v>
      </c>
      <c r="M191" s="66">
        <v>0.741377074688462</v>
      </c>
      <c r="N191" s="53"/>
      <c r="O191" s="53"/>
      <c r="P191" s="53"/>
      <c r="Q191" s="53"/>
      <c r="R191" s="53"/>
      <c r="S191" s="53"/>
      <c r="T191" s="53"/>
      <c r="U191" s="53"/>
      <c r="V191" s="53"/>
      <c r="W191" s="53"/>
      <c r="X191" s="53"/>
      <c r="Y191" s="53"/>
      <c r="Z191" s="53"/>
    </row>
    <row r="192" spans="1:26" s="52" customFormat="1" ht="12.75">
      <c r="A192" s="52">
        <v>6</v>
      </c>
      <c r="B192" s="49" t="s">
        <v>231</v>
      </c>
      <c r="C192" s="188" t="s">
        <v>352</v>
      </c>
      <c r="D192" s="71" t="s">
        <v>51</v>
      </c>
      <c r="E192" s="50">
        <v>64439.968</v>
      </c>
      <c r="F192" s="50">
        <v>75699.056</v>
      </c>
      <c r="G192" s="51">
        <v>0.17472212276703794</v>
      </c>
      <c r="H192" s="50">
        <v>85040.443</v>
      </c>
      <c r="I192" s="50">
        <v>101208.529</v>
      </c>
      <c r="J192" s="51">
        <v>0.19012231627250573</v>
      </c>
      <c r="K192" s="49">
        <v>11</v>
      </c>
      <c r="L192" s="107">
        <v>0.03691403270014946</v>
      </c>
      <c r="M192" s="66">
        <v>0.7281241519723163</v>
      </c>
      <c r="N192" s="53"/>
      <c r="O192" s="53"/>
      <c r="P192" s="53"/>
      <c r="Q192" s="53"/>
      <c r="R192" s="53"/>
      <c r="S192" s="53"/>
      <c r="T192" s="53"/>
      <c r="U192" s="53"/>
      <c r="V192" s="53"/>
      <c r="W192" s="53"/>
      <c r="X192" s="53"/>
      <c r="Y192" s="53"/>
      <c r="Z192" s="53"/>
    </row>
    <row r="193" spans="1:26" s="52" customFormat="1" ht="12.75">
      <c r="A193" s="52">
        <v>7</v>
      </c>
      <c r="B193" s="49" t="s">
        <v>261</v>
      </c>
      <c r="C193" s="188" t="s">
        <v>351</v>
      </c>
      <c r="D193" s="71" t="s">
        <v>51</v>
      </c>
      <c r="E193" s="50">
        <v>0</v>
      </c>
      <c r="F193" s="50">
        <v>97264.804</v>
      </c>
      <c r="G193" s="51"/>
      <c r="H193" s="50">
        <v>0</v>
      </c>
      <c r="I193" s="50">
        <v>85499.198</v>
      </c>
      <c r="J193" s="51"/>
      <c r="K193" s="49">
        <v>3</v>
      </c>
      <c r="L193" s="107">
        <v>0.031184330233754838</v>
      </c>
      <c r="M193" s="66">
        <v>0.4576089589863187</v>
      </c>
      <c r="N193" s="53"/>
      <c r="O193" s="53"/>
      <c r="P193" s="53"/>
      <c r="Q193" s="53"/>
      <c r="R193" s="53"/>
      <c r="S193" s="53"/>
      <c r="T193" s="53"/>
      <c r="U193" s="53"/>
      <c r="V193" s="53"/>
      <c r="W193" s="53"/>
      <c r="X193" s="53"/>
      <c r="Y193" s="53"/>
      <c r="Z193" s="53"/>
    </row>
    <row r="194" spans="1:26" s="52" customFormat="1" ht="12.75">
      <c r="A194" s="52">
        <v>8</v>
      </c>
      <c r="B194" s="49" t="s">
        <v>252</v>
      </c>
      <c r="C194" s="108">
        <v>10051000</v>
      </c>
      <c r="D194" s="71" t="s">
        <v>51</v>
      </c>
      <c r="E194" s="50">
        <v>11357.565</v>
      </c>
      <c r="F194" s="50">
        <v>24400.843</v>
      </c>
      <c r="G194" s="51">
        <v>1.148422042929096</v>
      </c>
      <c r="H194" s="50">
        <v>39440.317</v>
      </c>
      <c r="I194" s="50">
        <v>76230.545</v>
      </c>
      <c r="J194" s="51">
        <v>0.9328076140970163</v>
      </c>
      <c r="K194" s="49">
        <v>12</v>
      </c>
      <c r="L194" s="107">
        <v>0.0278037519039548</v>
      </c>
      <c r="M194" s="66">
        <v>0.2972484218748412</v>
      </c>
      <c r="N194" s="53"/>
      <c r="O194" s="53"/>
      <c r="P194" s="53"/>
      <c r="Q194" s="53"/>
      <c r="R194" s="53"/>
      <c r="S194" s="53"/>
      <c r="T194" s="53"/>
      <c r="U194" s="53"/>
      <c r="V194" s="53"/>
      <c r="W194" s="53"/>
      <c r="X194" s="53"/>
      <c r="Y194" s="53"/>
      <c r="Z194" s="53"/>
    </row>
    <row r="195" spans="1:26" s="52" customFormat="1" ht="12.75">
      <c r="A195" s="52">
        <v>9</v>
      </c>
      <c r="B195" s="49" t="s">
        <v>62</v>
      </c>
      <c r="C195" s="108">
        <v>22042990</v>
      </c>
      <c r="D195" s="71" t="s">
        <v>58</v>
      </c>
      <c r="E195" s="50">
        <v>38916.507</v>
      </c>
      <c r="F195" s="50">
        <v>63969.993</v>
      </c>
      <c r="G195" s="51">
        <v>0.6437753007997353</v>
      </c>
      <c r="H195" s="50">
        <v>45587.93</v>
      </c>
      <c r="I195" s="50">
        <v>67790.46</v>
      </c>
      <c r="J195" s="51">
        <v>0.4870265002161758</v>
      </c>
      <c r="K195" s="49">
        <v>7</v>
      </c>
      <c r="L195" s="107">
        <v>0.02472537919406154</v>
      </c>
      <c r="M195" s="66">
        <v>0.20541807448857916</v>
      </c>
      <c r="N195" s="53"/>
      <c r="O195" s="53"/>
      <c r="P195" s="53"/>
      <c r="Q195" s="53"/>
      <c r="R195" s="53"/>
      <c r="S195" s="53"/>
      <c r="T195" s="53"/>
      <c r="U195" s="53"/>
      <c r="V195" s="53"/>
      <c r="W195" s="53"/>
      <c r="X195" s="53"/>
      <c r="Y195" s="53"/>
      <c r="Z195" s="53"/>
    </row>
    <row r="196" spans="1:13" s="53" customFormat="1" ht="12.75">
      <c r="A196" s="52">
        <v>10</v>
      </c>
      <c r="B196" s="49" t="s">
        <v>52</v>
      </c>
      <c r="C196" s="188" t="s">
        <v>357</v>
      </c>
      <c r="D196" s="71" t="s">
        <v>51</v>
      </c>
      <c r="E196" s="50">
        <v>13646.035</v>
      </c>
      <c r="F196" s="50">
        <v>12795.087</v>
      </c>
      <c r="G196" s="51">
        <v>-0.062358626516786766</v>
      </c>
      <c r="H196" s="50">
        <v>70919.898</v>
      </c>
      <c r="I196" s="50">
        <v>61528.325</v>
      </c>
      <c r="J196" s="51">
        <v>-0.1324250776559211</v>
      </c>
      <c r="K196" s="49">
        <v>2</v>
      </c>
      <c r="L196" s="107">
        <v>0.022441375479683372</v>
      </c>
      <c r="M196" s="66">
        <v>0.17446242503894363</v>
      </c>
    </row>
    <row r="197" spans="1:13" s="53" customFormat="1" ht="12.75">
      <c r="A197" s="52">
        <v>11</v>
      </c>
      <c r="B197" s="49" t="s">
        <v>61</v>
      </c>
      <c r="C197" s="188" t="s">
        <v>353</v>
      </c>
      <c r="D197" s="71" t="s">
        <v>51</v>
      </c>
      <c r="E197" s="50">
        <v>43355.49</v>
      </c>
      <c r="F197" s="50">
        <v>44810.297</v>
      </c>
      <c r="G197" s="51">
        <v>0.03355531214155349</v>
      </c>
      <c r="H197" s="50">
        <v>58689.142</v>
      </c>
      <c r="I197" s="50">
        <v>59942.034</v>
      </c>
      <c r="J197" s="51">
        <v>0.021347935193872826</v>
      </c>
      <c r="K197" s="49">
        <v>8</v>
      </c>
      <c r="L197" s="107">
        <v>0.021862803708860058</v>
      </c>
      <c r="M197" s="66">
        <v>0.7455119687549298</v>
      </c>
    </row>
    <row r="198" spans="1:13" s="53" customFormat="1" ht="12.75">
      <c r="A198" s="52">
        <v>12</v>
      </c>
      <c r="B198" s="49" t="s">
        <v>316</v>
      </c>
      <c r="C198" s="108">
        <v>20029010</v>
      </c>
      <c r="D198" s="71" t="s">
        <v>51</v>
      </c>
      <c r="E198" s="50">
        <v>32237.164</v>
      </c>
      <c r="F198" s="50">
        <v>41054.82</v>
      </c>
      <c r="G198" s="51">
        <v>0.27352455693683225</v>
      </c>
      <c r="H198" s="50">
        <v>31792.43</v>
      </c>
      <c r="I198" s="50">
        <v>41519.518</v>
      </c>
      <c r="J198" s="51">
        <v>0.3059561033868753</v>
      </c>
      <c r="K198" s="49">
        <v>13</v>
      </c>
      <c r="L198" s="107">
        <v>0.015143514684878425</v>
      </c>
      <c r="M198" s="66">
        <v>0.4151753387705601</v>
      </c>
    </row>
    <row r="199" spans="1:13" s="53" customFormat="1" ht="12.75">
      <c r="A199" s="52">
        <v>13</v>
      </c>
      <c r="B199" s="49" t="s">
        <v>299</v>
      </c>
      <c r="C199" s="188" t="s">
        <v>366</v>
      </c>
      <c r="D199" s="71" t="s">
        <v>51</v>
      </c>
      <c r="E199" s="50">
        <v>11809.116</v>
      </c>
      <c r="F199" s="50">
        <v>20333.37</v>
      </c>
      <c r="G199" s="51">
        <v>0.7218367572983447</v>
      </c>
      <c r="H199" s="50">
        <v>23288.569</v>
      </c>
      <c r="I199" s="50">
        <v>38921.58</v>
      </c>
      <c r="J199" s="51">
        <v>0.6712740057149927</v>
      </c>
      <c r="K199" s="49">
        <v>14</v>
      </c>
      <c r="L199" s="107">
        <v>0.01419596244563028</v>
      </c>
      <c r="M199" s="66">
        <v>0.8415413072549722</v>
      </c>
    </row>
    <row r="200" spans="1:13" s="53" customFormat="1" ht="12.75">
      <c r="A200" s="52">
        <v>14</v>
      </c>
      <c r="B200" s="49" t="s">
        <v>310</v>
      </c>
      <c r="C200" s="188" t="s">
        <v>367</v>
      </c>
      <c r="D200" s="71" t="s">
        <v>51</v>
      </c>
      <c r="E200" s="50">
        <v>20848.636</v>
      </c>
      <c r="F200" s="50">
        <v>24436.232</v>
      </c>
      <c r="G200" s="51">
        <v>0.1720782117352906</v>
      </c>
      <c r="H200" s="50">
        <v>25020.703</v>
      </c>
      <c r="I200" s="50">
        <v>32499.639</v>
      </c>
      <c r="J200" s="51">
        <v>0.2989099067280403</v>
      </c>
      <c r="K200" s="49">
        <v>17</v>
      </c>
      <c r="L200" s="107">
        <v>0.011853672300573133</v>
      </c>
      <c r="M200" s="66">
        <v>0.8398456723796446</v>
      </c>
    </row>
    <row r="201" spans="1:13" s="53" customFormat="1" ht="12.75">
      <c r="A201" s="52">
        <v>15</v>
      </c>
      <c r="B201" s="49" t="s">
        <v>238</v>
      </c>
      <c r="C201" s="188" t="s">
        <v>365</v>
      </c>
      <c r="D201" s="71" t="s">
        <v>51</v>
      </c>
      <c r="E201" s="50">
        <v>0</v>
      </c>
      <c r="F201" s="50">
        <v>17235.958</v>
      </c>
      <c r="G201" s="51"/>
      <c r="H201" s="50">
        <v>0</v>
      </c>
      <c r="I201" s="50">
        <v>31081.231</v>
      </c>
      <c r="J201" s="51"/>
      <c r="K201" s="49">
        <v>10</v>
      </c>
      <c r="L201" s="107">
        <v>0.011336332904264413</v>
      </c>
      <c r="M201" s="66">
        <v>0.22347765079761608</v>
      </c>
    </row>
    <row r="202" spans="1:13" s="53" customFormat="1" ht="12.75">
      <c r="A202" s="52">
        <v>16</v>
      </c>
      <c r="B202" s="49" t="s">
        <v>305</v>
      </c>
      <c r="C202" s="188" t="s">
        <v>368</v>
      </c>
      <c r="D202" s="71" t="s">
        <v>51</v>
      </c>
      <c r="E202" s="50">
        <v>10890.541</v>
      </c>
      <c r="F202" s="50">
        <v>9291.803</v>
      </c>
      <c r="G202" s="51">
        <v>-0.14680060430423056</v>
      </c>
      <c r="H202" s="50">
        <v>40452.683</v>
      </c>
      <c r="I202" s="50">
        <v>30407.421</v>
      </c>
      <c r="J202" s="51">
        <v>-0.24832127945629712</v>
      </c>
      <c r="K202" s="49">
        <v>9</v>
      </c>
      <c r="L202" s="107">
        <v>0.011090572545730917</v>
      </c>
      <c r="M202" s="66">
        <v>0.5770440492366403</v>
      </c>
    </row>
    <row r="203" spans="1:13" s="53" customFormat="1" ht="12.75">
      <c r="A203" s="52">
        <v>17</v>
      </c>
      <c r="B203" s="49" t="s">
        <v>313</v>
      </c>
      <c r="C203" s="188" t="s">
        <v>369</v>
      </c>
      <c r="D203" s="71" t="s">
        <v>51</v>
      </c>
      <c r="E203" s="50">
        <v>22680.475</v>
      </c>
      <c r="F203" s="50">
        <v>24068.869</v>
      </c>
      <c r="G203" s="51">
        <v>0.06121538459842663</v>
      </c>
      <c r="H203" s="50">
        <v>27029.969</v>
      </c>
      <c r="I203" s="50">
        <v>29933.974</v>
      </c>
      <c r="J203" s="51">
        <v>0.10743649021573044</v>
      </c>
      <c r="K203" s="49">
        <v>1</v>
      </c>
      <c r="L203" s="107">
        <v>0.0109178910710324</v>
      </c>
      <c r="M203" s="66">
        <v>0.7307321826142662</v>
      </c>
    </row>
    <row r="204" spans="1:13" s="53" customFormat="1" ht="12.75">
      <c r="A204" s="52">
        <v>18</v>
      </c>
      <c r="B204" s="49" t="s">
        <v>65</v>
      </c>
      <c r="C204" s="108">
        <v>20087010</v>
      </c>
      <c r="D204" s="71" t="s">
        <v>51</v>
      </c>
      <c r="E204" s="50">
        <v>13827.977</v>
      </c>
      <c r="F204" s="50">
        <v>11821.168</v>
      </c>
      <c r="G204" s="51">
        <v>-0.1451267238873771</v>
      </c>
      <c r="H204" s="50">
        <v>20459.485</v>
      </c>
      <c r="I204" s="50">
        <v>20547.15</v>
      </c>
      <c r="J204" s="51">
        <v>0.004284809710508396</v>
      </c>
      <c r="K204" s="49">
        <v>4</v>
      </c>
      <c r="L204" s="107">
        <v>0.007494211945268723</v>
      </c>
      <c r="M204" s="66">
        <v>0.23630080059235434</v>
      </c>
    </row>
    <row r="205" spans="1:26" s="54" customFormat="1" ht="12.75">
      <c r="A205" s="52">
        <v>19</v>
      </c>
      <c r="B205" s="49" t="s">
        <v>263</v>
      </c>
      <c r="C205" s="108">
        <v>20097000</v>
      </c>
      <c r="D205" s="71" t="s">
        <v>51</v>
      </c>
      <c r="E205" s="50">
        <v>43740.228</v>
      </c>
      <c r="F205" s="50">
        <v>9975.221</v>
      </c>
      <c r="G205" s="51">
        <v>-0.771944009985499</v>
      </c>
      <c r="H205" s="50">
        <v>78910.996</v>
      </c>
      <c r="I205" s="50">
        <v>20124.249</v>
      </c>
      <c r="J205" s="51">
        <v>-0.7449753517241121</v>
      </c>
      <c r="K205" s="49">
        <v>6</v>
      </c>
      <c r="L205" s="107">
        <v>0.007339966235967623</v>
      </c>
      <c r="M205" s="66">
        <v>0.1772234475485454</v>
      </c>
      <c r="N205" s="53"/>
      <c r="O205" s="53"/>
      <c r="P205" s="53"/>
      <c r="Q205" s="53"/>
      <c r="R205" s="53"/>
      <c r="S205" s="53"/>
      <c r="T205" s="53"/>
      <c r="U205" s="53"/>
      <c r="V205" s="53"/>
      <c r="W205" s="53"/>
      <c r="X205" s="53"/>
      <c r="Y205" s="53"/>
      <c r="Z205" s="53"/>
    </row>
    <row r="206" spans="1:26" ht="12.75">
      <c r="A206" s="52">
        <v>20</v>
      </c>
      <c r="B206" s="49" t="s">
        <v>333</v>
      </c>
      <c r="C206" s="188" t="s">
        <v>370</v>
      </c>
      <c r="D206" s="71" t="s">
        <v>51</v>
      </c>
      <c r="E206" s="50">
        <v>15933.697</v>
      </c>
      <c r="F206" s="50">
        <v>15428.258</v>
      </c>
      <c r="G206" s="51">
        <v>-0.03172138895323542</v>
      </c>
      <c r="H206" s="50">
        <v>16350.268</v>
      </c>
      <c r="I206" s="50">
        <v>17473.162</v>
      </c>
      <c r="J206" s="51">
        <v>0.0686774063886904</v>
      </c>
      <c r="K206" s="49">
        <v>5</v>
      </c>
      <c r="L206" s="107">
        <v>0.006373028832807252</v>
      </c>
      <c r="M206" s="66">
        <v>0.8358493330607947</v>
      </c>
      <c r="N206" s="53"/>
      <c r="O206" s="53"/>
      <c r="P206" s="53"/>
      <c r="Q206" s="53"/>
      <c r="R206" s="53"/>
      <c r="S206" s="53"/>
      <c r="T206" s="53"/>
      <c r="U206" s="53"/>
      <c r="V206" s="53"/>
      <c r="W206" s="53"/>
      <c r="X206" s="53"/>
      <c r="Y206" s="53"/>
      <c r="Z206" s="53"/>
    </row>
    <row r="207" spans="1:26" ht="12.75">
      <c r="A207" s="52"/>
      <c r="B207" s="49" t="s">
        <v>111</v>
      </c>
      <c r="C207" s="108"/>
      <c r="G207" s="51"/>
      <c r="H207" s="50">
        <v>752896.1520000002</v>
      </c>
      <c r="I207" s="50">
        <v>624103.9400000004</v>
      </c>
      <c r="J207" s="51">
        <v>-0.17106238577242694</v>
      </c>
      <c r="L207" s="107">
        <v>0.22763094649317678</v>
      </c>
      <c r="M207" s="66"/>
      <c r="N207" s="53"/>
      <c r="O207" s="53"/>
      <c r="P207" s="53"/>
      <c r="Q207" s="53"/>
      <c r="R207" s="53"/>
      <c r="S207" s="53"/>
      <c r="T207" s="53"/>
      <c r="U207" s="53"/>
      <c r="V207" s="53"/>
      <c r="W207" s="53"/>
      <c r="X207" s="53"/>
      <c r="Y207" s="53"/>
      <c r="Z207" s="53"/>
    </row>
    <row r="208" spans="2:26" s="54" customFormat="1" ht="12.75">
      <c r="B208" s="64" t="s">
        <v>113</v>
      </c>
      <c r="C208" s="64"/>
      <c r="D208" s="64"/>
      <c r="E208" s="89"/>
      <c r="F208" s="65"/>
      <c r="G208" s="65"/>
      <c r="H208" s="65">
        <v>2644045.978</v>
      </c>
      <c r="I208" s="65">
        <v>2741735.909</v>
      </c>
      <c r="J208" s="90">
        <v>0.036947137762670126</v>
      </c>
      <c r="K208" s="65"/>
      <c r="L208" s="90">
        <v>1</v>
      </c>
      <c r="M208" s="91"/>
      <c r="N208" s="53"/>
      <c r="O208" s="53"/>
      <c r="P208" s="53"/>
      <c r="Q208" s="53"/>
      <c r="R208" s="53"/>
      <c r="S208" s="53"/>
      <c r="T208" s="53"/>
      <c r="U208" s="53"/>
      <c r="V208" s="53"/>
      <c r="W208" s="53"/>
      <c r="X208" s="53"/>
      <c r="Y208" s="53"/>
      <c r="Z208" s="53"/>
    </row>
    <row r="209" spans="5:13" s="53" customFormat="1" ht="12.75" customHeight="1">
      <c r="E209" s="92"/>
      <c r="F209" s="87"/>
      <c r="G209" s="87"/>
      <c r="H209" s="87"/>
      <c r="I209" s="92"/>
      <c r="J209" s="87"/>
      <c r="K209" s="87"/>
      <c r="L209" s="87"/>
      <c r="M209" s="88"/>
    </row>
    <row r="210" spans="2:13" s="53" customFormat="1" ht="21" customHeight="1">
      <c r="B210" s="226" t="s">
        <v>221</v>
      </c>
      <c r="C210" s="226"/>
      <c r="D210" s="226"/>
      <c r="E210" s="226"/>
      <c r="F210" s="226"/>
      <c r="G210" s="226"/>
      <c r="H210" s="226"/>
      <c r="I210" s="226"/>
      <c r="J210" s="226"/>
      <c r="K210" s="226"/>
      <c r="L210" s="226"/>
      <c r="M210" s="226"/>
    </row>
    <row r="211" spans="13:26" ht="12.75">
      <c r="M211" s="88"/>
      <c r="N211" s="53"/>
      <c r="O211" s="53"/>
      <c r="P211" s="53"/>
      <c r="Q211" s="53"/>
      <c r="R211" s="53"/>
      <c r="S211" s="53"/>
      <c r="T211" s="53"/>
      <c r="U211" s="53"/>
      <c r="V211" s="53"/>
      <c r="W211" s="53"/>
      <c r="X211" s="53"/>
      <c r="Y211" s="53"/>
      <c r="Z211" s="53"/>
    </row>
    <row r="212" spans="2:26" s="74" customFormat="1" ht="15.75" customHeight="1">
      <c r="B212" s="223" t="s">
        <v>101</v>
      </c>
      <c r="C212" s="223"/>
      <c r="D212" s="223"/>
      <c r="E212" s="223"/>
      <c r="F212" s="223"/>
      <c r="G212" s="223"/>
      <c r="H212" s="223"/>
      <c r="I212" s="223"/>
      <c r="J212" s="223"/>
      <c r="K212" s="223"/>
      <c r="L212" s="223"/>
      <c r="M212" s="223"/>
      <c r="N212" s="53"/>
      <c r="O212" s="53"/>
      <c r="P212" s="53"/>
      <c r="Q212" s="53"/>
      <c r="R212" s="53"/>
      <c r="S212" s="53"/>
      <c r="T212" s="53"/>
      <c r="U212" s="53"/>
      <c r="V212" s="53"/>
      <c r="W212" s="53"/>
      <c r="X212" s="53"/>
      <c r="Y212" s="53"/>
      <c r="Z212" s="53"/>
    </row>
    <row r="213" spans="2:26" s="74" customFormat="1" ht="15.75" customHeight="1">
      <c r="B213" s="224" t="s">
        <v>44</v>
      </c>
      <c r="C213" s="224"/>
      <c r="D213" s="224"/>
      <c r="E213" s="224"/>
      <c r="F213" s="224"/>
      <c r="G213" s="224"/>
      <c r="H213" s="224"/>
      <c r="I213" s="224"/>
      <c r="J213" s="224"/>
      <c r="K213" s="224"/>
      <c r="L213" s="224"/>
      <c r="M213" s="224"/>
      <c r="N213" s="53"/>
      <c r="O213" s="53"/>
      <c r="P213" s="53"/>
      <c r="Q213" s="53"/>
      <c r="R213" s="53"/>
      <c r="S213" s="53"/>
      <c r="T213" s="53"/>
      <c r="U213" s="53"/>
      <c r="V213" s="53"/>
      <c r="W213" s="53"/>
      <c r="X213" s="53"/>
      <c r="Y213" s="53"/>
      <c r="Z213" s="53"/>
    </row>
    <row r="214" spans="2:26" s="75" customFormat="1" ht="15.75" customHeight="1">
      <c r="B214" s="224" t="s">
        <v>35</v>
      </c>
      <c r="C214" s="224"/>
      <c r="D214" s="224"/>
      <c r="E214" s="224"/>
      <c r="F214" s="224"/>
      <c r="G214" s="224"/>
      <c r="H214" s="224"/>
      <c r="I214" s="224"/>
      <c r="J214" s="224"/>
      <c r="K214" s="224"/>
      <c r="L214" s="224"/>
      <c r="M214" s="224"/>
      <c r="N214" s="53"/>
      <c r="O214" s="53"/>
      <c r="P214" s="53"/>
      <c r="Q214" s="53"/>
      <c r="R214" s="53"/>
      <c r="S214" s="53"/>
      <c r="T214" s="53"/>
      <c r="U214" s="53"/>
      <c r="V214" s="53"/>
      <c r="W214" s="53"/>
      <c r="X214" s="53"/>
      <c r="Y214" s="53"/>
      <c r="Z214" s="53"/>
    </row>
    <row r="215" spans="2:26" s="75" customFormat="1" ht="15.75" customHeight="1">
      <c r="B215" s="76"/>
      <c r="C215" s="76"/>
      <c r="D215" s="76"/>
      <c r="E215" s="76"/>
      <c r="F215" s="76"/>
      <c r="G215" s="76"/>
      <c r="H215" s="76"/>
      <c r="I215" s="76"/>
      <c r="J215" s="76"/>
      <c r="K215" s="76"/>
      <c r="L215" s="76"/>
      <c r="M215" s="76"/>
      <c r="N215" s="53"/>
      <c r="O215" s="53"/>
      <c r="P215" s="53"/>
      <c r="Q215" s="53"/>
      <c r="R215" s="53"/>
      <c r="S215" s="53"/>
      <c r="T215" s="53"/>
      <c r="U215" s="53"/>
      <c r="V215" s="53"/>
      <c r="W215" s="53"/>
      <c r="X215" s="53"/>
      <c r="Y215" s="53"/>
      <c r="Z215" s="53"/>
    </row>
    <row r="216" spans="2:13" s="53" customFormat="1" ht="30.75" customHeight="1">
      <c r="B216" s="77" t="s">
        <v>163</v>
      </c>
      <c r="C216" s="77" t="s">
        <v>132</v>
      </c>
      <c r="D216" s="77" t="s">
        <v>50</v>
      </c>
      <c r="E216" s="222" t="s">
        <v>123</v>
      </c>
      <c r="F216" s="222"/>
      <c r="G216" s="222"/>
      <c r="H216" s="222" t="s">
        <v>124</v>
      </c>
      <c r="I216" s="222"/>
      <c r="J216" s="222"/>
      <c r="K216" s="222"/>
      <c r="L216" s="222"/>
      <c r="M216" s="222"/>
    </row>
    <row r="217" spans="2:13" s="53" customFormat="1" ht="15.75" customHeight="1">
      <c r="B217" s="79"/>
      <c r="C217" s="79"/>
      <c r="D217" s="79"/>
      <c r="E217" s="225" t="s">
        <v>27</v>
      </c>
      <c r="F217" s="225"/>
      <c r="G217" s="79" t="s">
        <v>79</v>
      </c>
      <c r="H217" s="225" t="s">
        <v>27</v>
      </c>
      <c r="I217" s="225"/>
      <c r="J217" s="79" t="s">
        <v>79</v>
      </c>
      <c r="K217" s="80"/>
      <c r="L217" s="106" t="s">
        <v>161</v>
      </c>
      <c r="M217" s="81" t="s">
        <v>125</v>
      </c>
    </row>
    <row r="218" spans="2:13" s="53" customFormat="1" ht="15.75">
      <c r="B218" s="82"/>
      <c r="C218" s="82"/>
      <c r="D218" s="82"/>
      <c r="E218" s="83">
        <v>2011</v>
      </c>
      <c r="F218" s="83">
        <v>2012</v>
      </c>
      <c r="G218" s="84" t="s">
        <v>227</v>
      </c>
      <c r="H218" s="83">
        <v>2011</v>
      </c>
      <c r="I218" s="83">
        <v>2012</v>
      </c>
      <c r="J218" s="84" t="s">
        <v>227</v>
      </c>
      <c r="K218" s="82"/>
      <c r="L218" s="151">
        <v>2012</v>
      </c>
      <c r="M218" s="151">
        <v>2012</v>
      </c>
    </row>
    <row r="219" spans="1:26" s="52" customFormat="1" ht="12.75">
      <c r="A219" s="52">
        <v>1</v>
      </c>
      <c r="B219" s="49" t="s">
        <v>54</v>
      </c>
      <c r="C219" s="188" t="s">
        <v>350</v>
      </c>
      <c r="D219" s="71" t="s">
        <v>51</v>
      </c>
      <c r="E219" s="50">
        <v>309017.2</v>
      </c>
      <c r="F219" s="50">
        <v>297414.41</v>
      </c>
      <c r="G219" s="51">
        <v>-0.037547392183995054</v>
      </c>
      <c r="H219" s="50">
        <v>263923.272</v>
      </c>
      <c r="I219" s="50">
        <v>254439.862</v>
      </c>
      <c r="J219" s="51">
        <v>-0.03593245085260993</v>
      </c>
      <c r="K219" s="49">
        <v>8</v>
      </c>
      <c r="L219" s="107">
        <v>0.13749690158286412</v>
      </c>
      <c r="M219" s="66">
        <v>0.37471723203647156</v>
      </c>
      <c r="N219" s="53"/>
      <c r="O219" s="53"/>
      <c r="P219" s="53"/>
      <c r="Q219" s="53"/>
      <c r="R219" s="53"/>
      <c r="S219" s="53"/>
      <c r="T219" s="53"/>
      <c r="U219" s="53"/>
      <c r="V219" s="53"/>
      <c r="W219" s="53"/>
      <c r="X219" s="53"/>
      <c r="Y219" s="53"/>
      <c r="Z219" s="53"/>
    </row>
    <row r="220" spans="1:26" s="52" customFormat="1" ht="12.75">
      <c r="A220" s="52">
        <v>2</v>
      </c>
      <c r="B220" s="49" t="s">
        <v>322</v>
      </c>
      <c r="C220" s="108">
        <v>22042110</v>
      </c>
      <c r="D220" s="71" t="s">
        <v>58</v>
      </c>
      <c r="E220" s="50">
        <v>81601.813</v>
      </c>
      <c r="F220" s="50">
        <v>81892.706</v>
      </c>
      <c r="G220" s="51">
        <v>0.003564785993174085</v>
      </c>
      <c r="H220" s="50">
        <v>258825.864</v>
      </c>
      <c r="I220" s="50">
        <v>247077.737</v>
      </c>
      <c r="J220" s="51">
        <v>-0.04539008126328522</v>
      </c>
      <c r="K220" s="49">
        <v>15</v>
      </c>
      <c r="L220" s="107">
        <v>0.13351847867141897</v>
      </c>
      <c r="M220" s="66">
        <v>0.18473227007743082</v>
      </c>
      <c r="N220" s="53"/>
      <c r="O220" s="53"/>
      <c r="P220" s="53"/>
      <c r="Q220" s="53"/>
      <c r="R220" s="53"/>
      <c r="S220" s="53"/>
      <c r="T220" s="53"/>
      <c r="U220" s="53"/>
      <c r="V220" s="53"/>
      <c r="W220" s="53"/>
      <c r="X220" s="53"/>
      <c r="Y220" s="53"/>
      <c r="Z220" s="53"/>
    </row>
    <row r="221" spans="1:26" s="52" customFormat="1" ht="12.75">
      <c r="A221" s="52">
        <v>3</v>
      </c>
      <c r="B221" s="49" t="s">
        <v>66</v>
      </c>
      <c r="C221" s="108">
        <v>47031100</v>
      </c>
      <c r="D221" s="71" t="s">
        <v>51</v>
      </c>
      <c r="E221" s="50">
        <v>358824.559</v>
      </c>
      <c r="F221" s="50">
        <v>398049.669</v>
      </c>
      <c r="G221" s="51">
        <v>0.10931556666387482</v>
      </c>
      <c r="H221" s="50">
        <v>249281.853</v>
      </c>
      <c r="I221" s="50">
        <v>225019.273</v>
      </c>
      <c r="J221" s="51">
        <v>-0.09732990872785278</v>
      </c>
      <c r="K221" s="49">
        <v>9</v>
      </c>
      <c r="L221" s="107">
        <v>0.12159829277823077</v>
      </c>
      <c r="M221" s="66">
        <v>0.9894462086591465</v>
      </c>
      <c r="N221" s="53"/>
      <c r="O221" s="53"/>
      <c r="P221" s="53"/>
      <c r="Q221" s="53"/>
      <c r="R221" s="53"/>
      <c r="S221" s="53"/>
      <c r="T221" s="53"/>
      <c r="U221" s="53"/>
      <c r="V221" s="53"/>
      <c r="W221" s="53"/>
      <c r="X221" s="53"/>
      <c r="Y221" s="53"/>
      <c r="Z221" s="53"/>
    </row>
    <row r="222" spans="1:26" s="52" customFormat="1" ht="12.75">
      <c r="A222" s="52">
        <v>4</v>
      </c>
      <c r="B222" s="49" t="s">
        <v>52</v>
      </c>
      <c r="C222" s="188" t="s">
        <v>357</v>
      </c>
      <c r="D222" s="71" t="s">
        <v>51</v>
      </c>
      <c r="E222" s="50">
        <v>29499.048</v>
      </c>
      <c r="F222" s="50">
        <v>28864.46</v>
      </c>
      <c r="G222" s="51">
        <v>-0.02151215184978172</v>
      </c>
      <c r="H222" s="50">
        <v>148527.271</v>
      </c>
      <c r="I222" s="50">
        <v>143672.563</v>
      </c>
      <c r="J222" s="51">
        <v>-0.032685633872583664</v>
      </c>
      <c r="K222" s="49">
        <v>19</v>
      </c>
      <c r="L222" s="107">
        <v>0.07763929794526003</v>
      </c>
      <c r="M222" s="66">
        <v>0.40738088924963267</v>
      </c>
      <c r="N222" s="53"/>
      <c r="O222" s="53"/>
      <c r="P222" s="53"/>
      <c r="Q222" s="53"/>
      <c r="R222" s="53"/>
      <c r="S222" s="53"/>
      <c r="T222" s="53"/>
      <c r="U222" s="53"/>
      <c r="V222" s="53"/>
      <c r="W222" s="53"/>
      <c r="X222" s="53"/>
      <c r="Y222" s="53"/>
      <c r="Z222" s="53"/>
    </row>
    <row r="223" spans="1:26" s="52" customFormat="1" ht="12.75">
      <c r="A223" s="52">
        <v>5</v>
      </c>
      <c r="B223" s="49" t="s">
        <v>62</v>
      </c>
      <c r="C223" s="108">
        <v>22042990</v>
      </c>
      <c r="D223" s="71" t="s">
        <v>58</v>
      </c>
      <c r="E223" s="50">
        <v>88865.232</v>
      </c>
      <c r="F223" s="50">
        <v>121634.021</v>
      </c>
      <c r="G223" s="51">
        <v>0.36874701458046033</v>
      </c>
      <c r="H223" s="50">
        <v>102814.746</v>
      </c>
      <c r="I223" s="50">
        <v>140904.626</v>
      </c>
      <c r="J223" s="51">
        <v>0.37047098282964186</v>
      </c>
      <c r="K223" s="49">
        <v>12</v>
      </c>
      <c r="L223" s="107">
        <v>0.07614353089726277</v>
      </c>
      <c r="M223" s="66">
        <v>0.42696799755383547</v>
      </c>
      <c r="N223" s="53"/>
      <c r="O223" s="53"/>
      <c r="P223" s="53"/>
      <c r="Q223" s="53"/>
      <c r="R223" s="53"/>
      <c r="S223" s="53"/>
      <c r="T223" s="53"/>
      <c r="U223" s="53"/>
      <c r="V223" s="53"/>
      <c r="W223" s="53"/>
      <c r="X223" s="53"/>
      <c r="Y223" s="53"/>
      <c r="Z223" s="53"/>
    </row>
    <row r="224" spans="1:26" s="52" customFormat="1" ht="12.75">
      <c r="A224" s="52">
        <v>6</v>
      </c>
      <c r="B224" s="49" t="s">
        <v>242</v>
      </c>
      <c r="C224" s="68" t="s">
        <v>371</v>
      </c>
      <c r="D224" s="71" t="s">
        <v>51</v>
      </c>
      <c r="E224" s="50">
        <v>16646.442</v>
      </c>
      <c r="F224" s="50">
        <v>18136</v>
      </c>
      <c r="G224" s="51">
        <v>0.0894820646958672</v>
      </c>
      <c r="H224" s="50">
        <v>87106.154</v>
      </c>
      <c r="I224" s="50">
        <v>93688</v>
      </c>
      <c r="J224" s="51">
        <v>0.07556120546890413</v>
      </c>
      <c r="K224" s="49">
        <v>5</v>
      </c>
      <c r="L224" s="107">
        <v>0.05062811154761346</v>
      </c>
      <c r="M224" s="66">
        <v>0.29331396440960267</v>
      </c>
      <c r="N224" s="53"/>
      <c r="O224" s="53"/>
      <c r="P224" s="53"/>
      <c r="Q224" s="53"/>
      <c r="R224" s="53"/>
      <c r="S224" s="53"/>
      <c r="T224" s="53"/>
      <c r="U224" s="53"/>
      <c r="V224" s="53"/>
      <c r="W224" s="53"/>
      <c r="X224" s="53"/>
      <c r="Y224" s="53"/>
      <c r="Z224" s="53"/>
    </row>
    <row r="225" spans="1:26" s="52" customFormat="1" ht="12.75">
      <c r="A225" s="52">
        <v>7</v>
      </c>
      <c r="B225" s="49" t="s">
        <v>263</v>
      </c>
      <c r="C225" s="108">
        <v>20097000</v>
      </c>
      <c r="D225" s="71" t="s">
        <v>51</v>
      </c>
      <c r="E225" s="50">
        <v>8902.592</v>
      </c>
      <c r="F225" s="50">
        <v>42022.331</v>
      </c>
      <c r="G225" s="51">
        <v>3.720235522418639</v>
      </c>
      <c r="H225" s="50">
        <v>17428.008</v>
      </c>
      <c r="I225" s="50">
        <v>82337.845</v>
      </c>
      <c r="J225" s="51">
        <v>3.724455313538988</v>
      </c>
      <c r="K225" s="49">
        <v>14</v>
      </c>
      <c r="L225" s="107">
        <v>0.044494594838721147</v>
      </c>
      <c r="M225" s="66">
        <v>0.7251051581908852</v>
      </c>
      <c r="N225" s="53"/>
      <c r="O225" s="53"/>
      <c r="P225" s="53"/>
      <c r="Q225" s="53"/>
      <c r="R225" s="53"/>
      <c r="S225" s="53"/>
      <c r="T225" s="53"/>
      <c r="U225" s="53"/>
      <c r="V225" s="53"/>
      <c r="W225" s="53"/>
      <c r="X225" s="53"/>
      <c r="Y225" s="53"/>
      <c r="Z225" s="53"/>
    </row>
    <row r="226" spans="1:26" s="52" customFormat="1" ht="12.75">
      <c r="A226" s="52">
        <v>8</v>
      </c>
      <c r="B226" s="49" t="s">
        <v>261</v>
      </c>
      <c r="C226" s="188" t="s">
        <v>351</v>
      </c>
      <c r="D226" s="71" t="s">
        <v>51</v>
      </c>
      <c r="E226" s="50">
        <v>0</v>
      </c>
      <c r="F226" s="50">
        <v>70727.133</v>
      </c>
      <c r="G226" s="51"/>
      <c r="H226" s="50">
        <v>0</v>
      </c>
      <c r="I226" s="50">
        <v>60167.889</v>
      </c>
      <c r="J226" s="51"/>
      <c r="K226" s="49">
        <v>10</v>
      </c>
      <c r="L226" s="107">
        <v>0.03251415972031023</v>
      </c>
      <c r="M226" s="66">
        <v>0.3220306820853966</v>
      </c>
      <c r="N226" s="53"/>
      <c r="O226" s="53"/>
      <c r="P226" s="53"/>
      <c r="Q226" s="53"/>
      <c r="R226" s="53"/>
      <c r="S226" s="53"/>
      <c r="T226" s="53"/>
      <c r="U226" s="53"/>
      <c r="V226" s="53"/>
      <c r="W226" s="53"/>
      <c r="X226" s="53"/>
      <c r="Y226" s="53"/>
      <c r="Z226" s="53"/>
    </row>
    <row r="227" spans="1:26" s="52" customFormat="1" ht="12.75">
      <c r="A227" s="52">
        <v>9</v>
      </c>
      <c r="B227" s="49" t="s">
        <v>133</v>
      </c>
      <c r="C227" s="188" t="s">
        <v>372</v>
      </c>
      <c r="D227" s="71" t="s">
        <v>51</v>
      </c>
      <c r="E227" s="50">
        <v>13568.053</v>
      </c>
      <c r="F227" s="50">
        <v>18849.685</v>
      </c>
      <c r="G227" s="51">
        <v>0.38926970583030607</v>
      </c>
      <c r="H227" s="50">
        <v>38257.803</v>
      </c>
      <c r="I227" s="50">
        <v>55436.572</v>
      </c>
      <c r="J227" s="51">
        <v>0.44902654237620493</v>
      </c>
      <c r="K227" s="49">
        <v>13</v>
      </c>
      <c r="L227" s="107">
        <v>0.029957400638644275</v>
      </c>
      <c r="M227" s="66">
        <v>0.43476530934566604</v>
      </c>
      <c r="N227" s="53"/>
      <c r="O227" s="53"/>
      <c r="P227" s="53"/>
      <c r="Q227" s="53"/>
      <c r="R227" s="53"/>
      <c r="S227" s="53"/>
      <c r="T227" s="53"/>
      <c r="U227" s="53"/>
      <c r="V227" s="53"/>
      <c r="W227" s="53"/>
      <c r="X227" s="53"/>
      <c r="Y227" s="53"/>
      <c r="Z227" s="53"/>
    </row>
    <row r="228" spans="1:13" s="53" customFormat="1" ht="12.75">
      <c r="A228" s="52">
        <v>10</v>
      </c>
      <c r="B228" s="49" t="s">
        <v>316</v>
      </c>
      <c r="C228" s="108">
        <v>20029010</v>
      </c>
      <c r="D228" s="71" t="s">
        <v>51</v>
      </c>
      <c r="E228" s="50">
        <v>54799.029</v>
      </c>
      <c r="F228" s="50">
        <v>47269.333</v>
      </c>
      <c r="G228" s="51">
        <v>-0.13740564636647126</v>
      </c>
      <c r="H228" s="50">
        <v>54980.262</v>
      </c>
      <c r="I228" s="50">
        <v>48283.168</v>
      </c>
      <c r="J228" s="51">
        <v>-0.12180905940390034</v>
      </c>
      <c r="K228" s="49">
        <v>18</v>
      </c>
      <c r="L228" s="107">
        <v>0.026091768586971226</v>
      </c>
      <c r="M228" s="66">
        <v>0.4828086065766917</v>
      </c>
    </row>
    <row r="229" spans="1:13" s="53" customFormat="1" ht="12.75">
      <c r="A229" s="52">
        <v>11</v>
      </c>
      <c r="B229" s="49" t="s">
        <v>239</v>
      </c>
      <c r="C229" s="108">
        <v>20079939</v>
      </c>
      <c r="D229" s="71" t="s">
        <v>51</v>
      </c>
      <c r="E229" s="50">
        <v>0</v>
      </c>
      <c r="F229" s="50">
        <v>43598.783</v>
      </c>
      <c r="G229" s="51"/>
      <c r="H229" s="50">
        <v>0</v>
      </c>
      <c r="I229" s="50">
        <v>41460.211</v>
      </c>
      <c r="J229" s="51"/>
      <c r="K229" s="49">
        <v>17</v>
      </c>
      <c r="L229" s="107">
        <v>0.022404706977367333</v>
      </c>
      <c r="M229" s="66">
        <v>0.5891618279191257</v>
      </c>
    </row>
    <row r="230" spans="1:13" s="53" customFormat="1" ht="12.75">
      <c r="A230" s="52">
        <v>12</v>
      </c>
      <c r="B230" s="49" t="s">
        <v>252</v>
      </c>
      <c r="C230" s="108">
        <v>10051000</v>
      </c>
      <c r="D230" s="71" t="s">
        <v>51</v>
      </c>
      <c r="E230" s="50">
        <v>1852.675</v>
      </c>
      <c r="F230" s="50">
        <v>11015.536</v>
      </c>
      <c r="G230" s="51">
        <v>4.945746555656012</v>
      </c>
      <c r="H230" s="50">
        <v>5388.755</v>
      </c>
      <c r="I230" s="50">
        <v>35208.701</v>
      </c>
      <c r="J230" s="51">
        <v>5.533735714464658</v>
      </c>
      <c r="K230" s="49">
        <v>20</v>
      </c>
      <c r="L230" s="107">
        <v>0.019026449936753582</v>
      </c>
      <c r="M230" s="66">
        <v>0.13729051535067924</v>
      </c>
    </row>
    <row r="231" spans="1:25" s="53" customFormat="1" ht="12.75">
      <c r="A231" s="52">
        <v>13</v>
      </c>
      <c r="B231" s="49" t="s">
        <v>241</v>
      </c>
      <c r="C231" s="188" t="s">
        <v>373</v>
      </c>
      <c r="D231" s="71" t="s">
        <v>51</v>
      </c>
      <c r="E231" s="50">
        <v>0</v>
      </c>
      <c r="F231" s="50">
        <v>15292.94</v>
      </c>
      <c r="G231" s="51"/>
      <c r="H231" s="50">
        <v>0</v>
      </c>
      <c r="I231" s="50">
        <v>32187.494</v>
      </c>
      <c r="J231" s="51"/>
      <c r="K231" s="49">
        <v>11</v>
      </c>
      <c r="L231" s="107">
        <v>0.017393818169564285</v>
      </c>
      <c r="M231" s="66">
        <v>0.43480992673105207</v>
      </c>
      <c r="N231" s="159"/>
      <c r="O231" s="159"/>
      <c r="P231" s="159"/>
      <c r="Q231" s="159"/>
      <c r="R231" s="160"/>
      <c r="S231" s="160"/>
      <c r="T231" s="160"/>
      <c r="U231" s="160"/>
      <c r="V231" s="105"/>
      <c r="W231" s="105"/>
      <c r="X231" s="105"/>
      <c r="Y231" s="105"/>
    </row>
    <row r="232" spans="1:25" s="53" customFormat="1" ht="12.75">
      <c r="A232" s="52">
        <v>14</v>
      </c>
      <c r="B232" s="49" t="s">
        <v>304</v>
      </c>
      <c r="C232" s="188" t="s">
        <v>348</v>
      </c>
      <c r="D232" s="71" t="s">
        <v>51</v>
      </c>
      <c r="E232" s="50">
        <v>4572.402</v>
      </c>
      <c r="F232" s="50">
        <v>6039.72</v>
      </c>
      <c r="G232" s="51">
        <v>0.32090747926363433</v>
      </c>
      <c r="H232" s="50">
        <v>19756.061</v>
      </c>
      <c r="I232" s="50">
        <v>26988.392</v>
      </c>
      <c r="J232" s="51">
        <v>0.3660816293288423</v>
      </c>
      <c r="K232" s="49">
        <v>16</v>
      </c>
      <c r="L232" s="107">
        <v>0.014584272485982394</v>
      </c>
      <c r="M232" s="66">
        <v>0.06521492888094886</v>
      </c>
      <c r="N232" s="159"/>
      <c r="O232" s="159"/>
      <c r="P232" s="159"/>
      <c r="Q232" s="159"/>
      <c r="R232" s="160"/>
      <c r="S232" s="160"/>
      <c r="T232" s="160"/>
      <c r="U232" s="160"/>
      <c r="V232" s="105"/>
      <c r="W232" s="105"/>
      <c r="X232" s="105"/>
      <c r="Y232" s="105"/>
    </row>
    <row r="233" spans="1:25" s="53" customFormat="1" ht="12.75">
      <c r="A233" s="52">
        <v>15</v>
      </c>
      <c r="B233" s="49" t="s">
        <v>240</v>
      </c>
      <c r="C233" s="188" t="s">
        <v>374</v>
      </c>
      <c r="D233" s="71" t="s">
        <v>51</v>
      </c>
      <c r="E233" s="50">
        <v>0</v>
      </c>
      <c r="F233" s="50">
        <v>10410.273</v>
      </c>
      <c r="G233" s="51"/>
      <c r="H233" s="50">
        <v>0</v>
      </c>
      <c r="I233" s="50">
        <v>25866.835</v>
      </c>
      <c r="J233" s="51"/>
      <c r="K233" s="49">
        <v>6</v>
      </c>
      <c r="L233" s="107">
        <v>0.013978193661554434</v>
      </c>
      <c r="M233" s="66">
        <v>0.6851982538048056</v>
      </c>
      <c r="N233" s="159"/>
      <c r="O233" s="159"/>
      <c r="P233" s="159"/>
      <c r="Q233" s="159"/>
      <c r="R233" s="160"/>
      <c r="S233" s="160"/>
      <c r="T233" s="160"/>
      <c r="U233" s="160"/>
      <c r="V233" s="105"/>
      <c r="W233" s="105"/>
      <c r="X233" s="105"/>
      <c r="Y233" s="105"/>
    </row>
    <row r="234" spans="1:25" s="53" customFormat="1" ht="12.75">
      <c r="A234" s="52">
        <v>16</v>
      </c>
      <c r="B234" s="49" t="s">
        <v>301</v>
      </c>
      <c r="C234" s="108">
        <v>20079910</v>
      </c>
      <c r="D234" s="71" t="s">
        <v>51</v>
      </c>
      <c r="E234" s="50">
        <v>25083.68</v>
      </c>
      <c r="F234" s="50">
        <v>17698.933</v>
      </c>
      <c r="G234" s="51">
        <v>-0.2944044494268783</v>
      </c>
      <c r="H234" s="50">
        <v>26282.675</v>
      </c>
      <c r="I234" s="50">
        <v>22348.456</v>
      </c>
      <c r="J234" s="51">
        <v>-0.14968868275394345</v>
      </c>
      <c r="K234" s="49">
        <v>4</v>
      </c>
      <c r="L234" s="107">
        <v>0.012076894834823363</v>
      </c>
      <c r="M234" s="66">
        <v>0.35412662395704875</v>
      </c>
      <c r="N234" s="159"/>
      <c r="O234" s="159"/>
      <c r="P234" s="159"/>
      <c r="Q234" s="159"/>
      <c r="R234" s="160"/>
      <c r="S234" s="160"/>
      <c r="T234" s="160"/>
      <c r="U234" s="160"/>
      <c r="V234" s="105"/>
      <c r="W234" s="105"/>
      <c r="X234" s="105"/>
      <c r="Y234" s="105"/>
    </row>
    <row r="235" spans="1:25" s="53" customFormat="1" ht="12.75">
      <c r="A235" s="52">
        <v>17</v>
      </c>
      <c r="B235" s="49" t="s">
        <v>243</v>
      </c>
      <c r="C235" s="188" t="s">
        <v>347</v>
      </c>
      <c r="D235" s="71" t="s">
        <v>51</v>
      </c>
      <c r="E235" s="50">
        <v>0</v>
      </c>
      <c r="F235" s="50">
        <v>3365.458</v>
      </c>
      <c r="G235" s="51"/>
      <c r="H235" s="50">
        <v>0</v>
      </c>
      <c r="I235" s="50">
        <v>21968.377</v>
      </c>
      <c r="J235" s="51"/>
      <c r="K235" s="49">
        <v>7</v>
      </c>
      <c r="L235" s="107">
        <v>0.011871503728076443</v>
      </c>
      <c r="M235" s="66">
        <v>0.5895542114885312</v>
      </c>
      <c r="N235" s="159"/>
      <c r="O235" s="159"/>
      <c r="P235" s="159"/>
      <c r="Q235" s="159"/>
      <c r="R235" s="160"/>
      <c r="S235" s="160"/>
      <c r="T235" s="160"/>
      <c r="U235" s="160"/>
      <c r="V235" s="105"/>
      <c r="W235" s="105"/>
      <c r="X235" s="105"/>
      <c r="Y235" s="105"/>
    </row>
    <row r="236" spans="1:25" s="53" customFormat="1" ht="12.75">
      <c r="A236" s="52">
        <v>18</v>
      </c>
      <c r="B236" s="49" t="s">
        <v>244</v>
      </c>
      <c r="C236" s="108">
        <v>20079999</v>
      </c>
      <c r="D236" s="71" t="s">
        <v>51</v>
      </c>
      <c r="E236" s="50">
        <v>0</v>
      </c>
      <c r="F236" s="50">
        <v>20126.394</v>
      </c>
      <c r="G236" s="51"/>
      <c r="H236" s="50">
        <v>0</v>
      </c>
      <c r="I236" s="50">
        <v>20558.119</v>
      </c>
      <c r="J236" s="51"/>
      <c r="K236" s="49">
        <v>3</v>
      </c>
      <c r="L236" s="107">
        <v>0.011109413606236782</v>
      </c>
      <c r="M236" s="66">
        <v>0.5338357544021785</v>
      </c>
      <c r="N236" s="159"/>
      <c r="O236" s="159"/>
      <c r="P236" s="159"/>
      <c r="Q236" s="159"/>
      <c r="R236" s="160"/>
      <c r="S236" s="160"/>
      <c r="T236" s="160"/>
      <c r="U236" s="160"/>
      <c r="V236" s="105"/>
      <c r="W236" s="105"/>
      <c r="X236" s="105"/>
      <c r="Y236" s="105"/>
    </row>
    <row r="237" spans="1:26" s="54" customFormat="1" ht="12.75">
      <c r="A237" s="52">
        <v>19</v>
      </c>
      <c r="B237" s="49" t="s">
        <v>264</v>
      </c>
      <c r="C237" s="188" t="s">
        <v>375</v>
      </c>
      <c r="D237" s="71" t="s">
        <v>51</v>
      </c>
      <c r="E237" s="50">
        <v>125.339</v>
      </c>
      <c r="F237" s="50">
        <v>4810.864</v>
      </c>
      <c r="G237" s="51">
        <v>37.38281779813146</v>
      </c>
      <c r="H237" s="50">
        <v>457.54</v>
      </c>
      <c r="I237" s="50">
        <v>17859.736</v>
      </c>
      <c r="J237" s="51">
        <v>38.03426148533461</v>
      </c>
      <c r="K237" s="49">
        <v>2</v>
      </c>
      <c r="L237" s="107">
        <v>0.009651232883815726</v>
      </c>
      <c r="M237" s="66">
        <v>0.8197241959079828</v>
      </c>
      <c r="N237" s="159"/>
      <c r="O237" s="159"/>
      <c r="P237" s="159"/>
      <c r="Q237" s="159"/>
      <c r="R237" s="160"/>
      <c r="S237" s="160"/>
      <c r="T237" s="160"/>
      <c r="U237" s="160"/>
      <c r="V237" s="105"/>
      <c r="W237" s="105"/>
      <c r="X237" s="105"/>
      <c r="Y237" s="105"/>
      <c r="Z237" s="53"/>
    </row>
    <row r="238" spans="1:26" ht="12.75">
      <c r="A238" s="52">
        <v>20</v>
      </c>
      <c r="B238" s="49" t="s">
        <v>236</v>
      </c>
      <c r="C238" s="108">
        <v>22042199</v>
      </c>
      <c r="D238" s="71" t="s">
        <v>58</v>
      </c>
      <c r="E238" s="50">
        <v>0</v>
      </c>
      <c r="F238" s="50">
        <v>8493.388</v>
      </c>
      <c r="G238" s="51"/>
      <c r="H238" s="50">
        <v>0</v>
      </c>
      <c r="I238" s="50">
        <v>17036.201</v>
      </c>
      <c r="J238" s="51"/>
      <c r="K238" s="49">
        <v>1</v>
      </c>
      <c r="L238" s="107">
        <v>0.009206202337285073</v>
      </c>
      <c r="M238" s="66">
        <v>0.18480193417089116</v>
      </c>
      <c r="N238" s="159"/>
      <c r="O238" s="159"/>
      <c r="P238" s="159"/>
      <c r="Q238" s="159"/>
      <c r="R238" s="160"/>
      <c r="S238" s="160"/>
      <c r="T238" s="160"/>
      <c r="U238" s="160"/>
      <c r="V238" s="105"/>
      <c r="W238" s="105"/>
      <c r="X238" s="105"/>
      <c r="Y238" s="105"/>
      <c r="Z238" s="53"/>
    </row>
    <row r="239" spans="1:26" ht="12.75">
      <c r="A239" s="52"/>
      <c r="B239" s="49" t="s">
        <v>111</v>
      </c>
      <c r="C239" s="108"/>
      <c r="G239" s="51"/>
      <c r="H239" s="50">
        <v>489092.16099999985</v>
      </c>
      <c r="I239" s="50">
        <v>238003.3660000004</v>
      </c>
      <c r="J239" s="51">
        <v>-0.5133772630635139</v>
      </c>
      <c r="K239" s="49">
        <v>21</v>
      </c>
      <c r="L239" s="107">
        <v>0.1286147741712438</v>
      </c>
      <c r="M239" s="66"/>
      <c r="N239" s="159"/>
      <c r="O239" s="159"/>
      <c r="P239" s="159"/>
      <c r="Q239" s="159"/>
      <c r="R239" s="160"/>
      <c r="S239" s="160"/>
      <c r="T239" s="160"/>
      <c r="U239" s="160"/>
      <c r="V239" s="105"/>
      <c r="W239" s="105"/>
      <c r="X239" s="105"/>
      <c r="Y239" s="105"/>
      <c r="Z239" s="53"/>
    </row>
    <row r="240" spans="2:26" s="54" customFormat="1" ht="12.75">
      <c r="B240" s="64" t="s">
        <v>113</v>
      </c>
      <c r="C240" s="64"/>
      <c r="D240" s="64"/>
      <c r="E240" s="89"/>
      <c r="F240" s="65"/>
      <c r="G240" s="65"/>
      <c r="H240" s="65">
        <v>1762122.425</v>
      </c>
      <c r="I240" s="65">
        <v>1850513.423</v>
      </c>
      <c r="J240" s="90">
        <v>0.05016166683197389</v>
      </c>
      <c r="K240" s="65"/>
      <c r="L240" s="90">
        <v>1.0000000000000002</v>
      </c>
      <c r="M240" s="91"/>
      <c r="N240" s="159"/>
      <c r="O240" s="159"/>
      <c r="P240" s="159"/>
      <c r="Q240" s="159"/>
      <c r="R240" s="160"/>
      <c r="S240" s="160"/>
      <c r="T240" s="160"/>
      <c r="U240" s="160"/>
      <c r="V240" s="105"/>
      <c r="W240" s="105"/>
      <c r="X240" s="105"/>
      <c r="Y240" s="105"/>
      <c r="Z240" s="53"/>
    </row>
    <row r="241" spans="5:25" s="53" customFormat="1" ht="12.75">
      <c r="E241" s="92"/>
      <c r="F241" s="87"/>
      <c r="G241" s="87"/>
      <c r="H241" s="87"/>
      <c r="I241" s="92"/>
      <c r="J241" s="87"/>
      <c r="K241" s="87"/>
      <c r="L241" s="87"/>
      <c r="M241" s="88"/>
      <c r="N241" s="159"/>
      <c r="O241" s="159"/>
      <c r="P241" s="159"/>
      <c r="Q241" s="159"/>
      <c r="R241" s="160"/>
      <c r="S241" s="160"/>
      <c r="T241" s="160"/>
      <c r="U241" s="160"/>
      <c r="V241" s="105"/>
      <c r="W241" s="105"/>
      <c r="X241" s="105"/>
      <c r="Y241" s="105"/>
    </row>
    <row r="242" spans="2:25" s="53" customFormat="1" ht="21" customHeight="1">
      <c r="B242" s="226" t="s">
        <v>221</v>
      </c>
      <c r="C242" s="226"/>
      <c r="D242" s="226"/>
      <c r="E242" s="226"/>
      <c r="F242" s="226"/>
      <c r="G242" s="226"/>
      <c r="H242" s="226"/>
      <c r="I242" s="226"/>
      <c r="J242" s="226"/>
      <c r="K242" s="226"/>
      <c r="L242" s="226"/>
      <c r="M242" s="226"/>
      <c r="N242" s="159"/>
      <c r="O242" s="159"/>
      <c r="P242" s="159"/>
      <c r="Q242" s="159"/>
      <c r="R242" s="160"/>
      <c r="S242" s="160"/>
      <c r="T242" s="160"/>
      <c r="U242" s="160"/>
      <c r="V242" s="105"/>
      <c r="W242" s="105"/>
      <c r="X242" s="105"/>
      <c r="Y242" s="105"/>
    </row>
    <row r="243" spans="13:26" ht="12.75">
      <c r="M243" s="88"/>
      <c r="N243" s="159"/>
      <c r="O243" s="159"/>
      <c r="P243" s="159"/>
      <c r="Q243" s="159"/>
      <c r="R243" s="160"/>
      <c r="S243" s="160"/>
      <c r="T243" s="160"/>
      <c r="U243" s="160"/>
      <c r="V243" s="105"/>
      <c r="W243" s="105"/>
      <c r="X243" s="105"/>
      <c r="Y243" s="105"/>
      <c r="Z243" s="53"/>
    </row>
    <row r="244" spans="2:26" s="74" customFormat="1" ht="15.75" customHeight="1">
      <c r="B244" s="223" t="s">
        <v>102</v>
      </c>
      <c r="C244" s="223"/>
      <c r="D244" s="223"/>
      <c r="E244" s="223"/>
      <c r="F244" s="223"/>
      <c r="G244" s="223"/>
      <c r="H244" s="223"/>
      <c r="I244" s="223"/>
      <c r="J244" s="223"/>
      <c r="K244" s="223"/>
      <c r="L244" s="223"/>
      <c r="M244" s="223"/>
      <c r="N244" s="159"/>
      <c r="O244" s="159"/>
      <c r="P244" s="159"/>
      <c r="Q244" s="159"/>
      <c r="R244" s="160"/>
      <c r="S244" s="160"/>
      <c r="T244" s="160"/>
      <c r="U244" s="160"/>
      <c r="V244" s="105"/>
      <c r="W244" s="105"/>
      <c r="X244" s="105"/>
      <c r="Y244" s="105"/>
      <c r="Z244" s="53"/>
    </row>
    <row r="245" spans="2:26" s="74" customFormat="1" ht="15.75" customHeight="1">
      <c r="B245" s="224" t="s">
        <v>44</v>
      </c>
      <c r="C245" s="224"/>
      <c r="D245" s="224"/>
      <c r="E245" s="224"/>
      <c r="F245" s="224"/>
      <c r="G245" s="224"/>
      <c r="H245" s="224"/>
      <c r="I245" s="224"/>
      <c r="J245" s="224"/>
      <c r="K245" s="224"/>
      <c r="L245" s="224"/>
      <c r="M245" s="224"/>
      <c r="N245" s="159"/>
      <c r="O245" s="159"/>
      <c r="P245" s="159"/>
      <c r="Q245" s="159"/>
      <c r="R245" s="160"/>
      <c r="S245" s="160"/>
      <c r="T245" s="160"/>
      <c r="U245" s="160"/>
      <c r="V245" s="105"/>
      <c r="W245" s="105"/>
      <c r="X245" s="105"/>
      <c r="Y245" s="105"/>
      <c r="Z245" s="53"/>
    </row>
    <row r="246" spans="2:26" s="75" customFormat="1" ht="15.75" customHeight="1">
      <c r="B246" s="224" t="s">
        <v>36</v>
      </c>
      <c r="C246" s="224"/>
      <c r="D246" s="224"/>
      <c r="E246" s="224"/>
      <c r="F246" s="224"/>
      <c r="G246" s="224"/>
      <c r="H246" s="224"/>
      <c r="I246" s="224"/>
      <c r="J246" s="224"/>
      <c r="K246" s="224"/>
      <c r="L246" s="224"/>
      <c r="M246" s="224"/>
      <c r="N246" s="159"/>
      <c r="O246" s="159"/>
      <c r="P246" s="159"/>
      <c r="Q246" s="159"/>
      <c r="R246" s="160"/>
      <c r="S246" s="160"/>
      <c r="T246" s="160"/>
      <c r="U246" s="160"/>
      <c r="V246" s="105"/>
      <c r="W246" s="105"/>
      <c r="X246" s="105"/>
      <c r="Y246" s="105"/>
      <c r="Z246" s="53"/>
    </row>
    <row r="247" spans="2:26" s="75" customFormat="1" ht="15.75" customHeight="1">
      <c r="B247" s="76"/>
      <c r="C247" s="76"/>
      <c r="D247" s="76"/>
      <c r="E247" s="76"/>
      <c r="F247" s="76"/>
      <c r="G247" s="76"/>
      <c r="H247" s="76"/>
      <c r="I247" s="76"/>
      <c r="J247" s="76"/>
      <c r="K247" s="76"/>
      <c r="L247" s="76"/>
      <c r="M247" s="76"/>
      <c r="N247" s="159"/>
      <c r="O247" s="159"/>
      <c r="P247" s="159"/>
      <c r="Q247" s="159"/>
      <c r="R247" s="160"/>
      <c r="S247" s="160"/>
      <c r="T247" s="160"/>
      <c r="U247" s="160"/>
      <c r="V247" s="105"/>
      <c r="W247" s="105"/>
      <c r="X247" s="105"/>
      <c r="Y247" s="105"/>
      <c r="Z247" s="53"/>
    </row>
    <row r="248" spans="2:25" s="53" customFormat="1" ht="30.75" customHeight="1">
      <c r="B248" s="77" t="s">
        <v>163</v>
      </c>
      <c r="C248" s="77" t="s">
        <v>132</v>
      </c>
      <c r="D248" s="77" t="s">
        <v>50</v>
      </c>
      <c r="E248" s="222" t="s">
        <v>123</v>
      </c>
      <c r="F248" s="222"/>
      <c r="G248" s="222"/>
      <c r="H248" s="222" t="s">
        <v>124</v>
      </c>
      <c r="I248" s="222"/>
      <c r="J248" s="222"/>
      <c r="K248" s="222"/>
      <c r="L248" s="222"/>
      <c r="M248" s="222"/>
      <c r="N248" s="159"/>
      <c r="O248" s="159"/>
      <c r="P248" s="159"/>
      <c r="Q248" s="159"/>
      <c r="R248" s="160"/>
      <c r="S248" s="160"/>
      <c r="T248" s="160"/>
      <c r="U248" s="160"/>
      <c r="V248" s="105"/>
      <c r="W248" s="105"/>
      <c r="X248" s="105"/>
      <c r="Y248" s="105"/>
    </row>
    <row r="249" spans="2:25" s="53" customFormat="1" ht="15.75" customHeight="1">
      <c r="B249" s="79"/>
      <c r="C249" s="79"/>
      <c r="D249" s="79"/>
      <c r="E249" s="225" t="s">
        <v>27</v>
      </c>
      <c r="F249" s="225"/>
      <c r="G249" s="79" t="s">
        <v>79</v>
      </c>
      <c r="H249" s="225" t="s">
        <v>27</v>
      </c>
      <c r="I249" s="225"/>
      <c r="J249" s="79" t="s">
        <v>79</v>
      </c>
      <c r="K249" s="80"/>
      <c r="L249" s="106" t="s">
        <v>161</v>
      </c>
      <c r="M249" s="81" t="s">
        <v>125</v>
      </c>
      <c r="N249" s="159"/>
      <c r="O249" s="159"/>
      <c r="P249" s="159"/>
      <c r="Q249" s="159"/>
      <c r="R249" s="160"/>
      <c r="S249" s="160"/>
      <c r="T249" s="160"/>
      <c r="U249" s="160"/>
      <c r="V249" s="105"/>
      <c r="W249" s="105"/>
      <c r="X249" s="105"/>
      <c r="Y249" s="105"/>
    </row>
    <row r="250" spans="2:25" s="53" customFormat="1" ht="15.75">
      <c r="B250" s="82"/>
      <c r="C250" s="82"/>
      <c r="D250" s="82"/>
      <c r="E250" s="83">
        <v>2011</v>
      </c>
      <c r="F250" s="83">
        <v>2012</v>
      </c>
      <c r="G250" s="84" t="s">
        <v>227</v>
      </c>
      <c r="H250" s="83">
        <v>2011</v>
      </c>
      <c r="I250" s="83">
        <v>2012</v>
      </c>
      <c r="J250" s="84" t="s">
        <v>227</v>
      </c>
      <c r="K250" s="82"/>
      <c r="L250" s="151">
        <v>2012</v>
      </c>
      <c r="M250" s="151">
        <v>2012</v>
      </c>
      <c r="N250" s="159"/>
      <c r="O250" s="159"/>
      <c r="P250" s="159"/>
      <c r="Q250" s="159"/>
      <c r="R250" s="160"/>
      <c r="S250" s="160"/>
      <c r="T250" s="160"/>
      <c r="U250" s="160"/>
      <c r="V250" s="105"/>
      <c r="W250" s="105"/>
      <c r="X250" s="105"/>
      <c r="Y250" s="105"/>
    </row>
    <row r="251" spans="1:26" s="52" customFormat="1" ht="12.75">
      <c r="A251" s="52">
        <v>1</v>
      </c>
      <c r="B251" s="49" t="s">
        <v>292</v>
      </c>
      <c r="C251" s="108">
        <v>47032900</v>
      </c>
      <c r="D251" s="71" t="s">
        <v>51</v>
      </c>
      <c r="E251" s="93">
        <v>1732582.415</v>
      </c>
      <c r="F251" s="93">
        <v>1848683.058</v>
      </c>
      <c r="G251" s="51">
        <v>0.06701017048011533</v>
      </c>
      <c r="H251" s="50">
        <v>1103473.877</v>
      </c>
      <c r="I251" s="50">
        <v>1066991.94</v>
      </c>
      <c r="J251" s="51">
        <v>-0.0330609883572261</v>
      </c>
      <c r="K251" s="49">
        <v>18</v>
      </c>
      <c r="L251" s="107">
        <v>0.25953910443734063</v>
      </c>
      <c r="M251" s="66">
        <v>0.9159409583878371</v>
      </c>
      <c r="N251" s="53"/>
      <c r="O251" s="53"/>
      <c r="P251" s="53"/>
      <c r="Q251" s="53"/>
      <c r="R251" s="87"/>
      <c r="S251" s="87"/>
      <c r="T251" s="87"/>
      <c r="U251" s="87"/>
      <c r="V251" s="53"/>
      <c r="W251" s="53"/>
      <c r="X251" s="53"/>
      <c r="Y251" s="53"/>
      <c r="Z251" s="53"/>
    </row>
    <row r="252" spans="1:26" s="52" customFormat="1" ht="12.75">
      <c r="A252" s="52">
        <v>2</v>
      </c>
      <c r="B252" s="49" t="s">
        <v>68</v>
      </c>
      <c r="C252" s="108">
        <v>47032100</v>
      </c>
      <c r="D252" s="71" t="s">
        <v>51</v>
      </c>
      <c r="E252" s="93">
        <v>945244.538</v>
      </c>
      <c r="F252" s="93">
        <v>1101494.319</v>
      </c>
      <c r="G252" s="51">
        <v>0.16530090862053726</v>
      </c>
      <c r="H252" s="50">
        <v>716711.759</v>
      </c>
      <c r="I252" s="50">
        <v>668007.841</v>
      </c>
      <c r="J252" s="51">
        <v>-0.067954679671999</v>
      </c>
      <c r="K252" s="49">
        <v>9</v>
      </c>
      <c r="L252" s="107">
        <v>0.16248872208937348</v>
      </c>
      <c r="M252" s="66">
        <v>0.5858315237841404</v>
      </c>
      <c r="N252" s="53"/>
      <c r="O252" s="53"/>
      <c r="P252" s="53"/>
      <c r="Q252" s="53"/>
      <c r="R252" s="87"/>
      <c r="S252" s="87"/>
      <c r="T252" s="87"/>
      <c r="U252" s="87"/>
      <c r="V252" s="53"/>
      <c r="W252" s="53"/>
      <c r="X252" s="53"/>
      <c r="Y252" s="53"/>
      <c r="Z252" s="53"/>
    </row>
    <row r="253" spans="1:26" s="52" customFormat="1" ht="12.75">
      <c r="A253" s="52">
        <v>3</v>
      </c>
      <c r="B253" s="49" t="s">
        <v>312</v>
      </c>
      <c r="C253" s="108">
        <v>44071012</v>
      </c>
      <c r="D253" s="71" t="s">
        <v>59</v>
      </c>
      <c r="E253" s="93">
        <v>3282.822</v>
      </c>
      <c r="F253" s="93">
        <v>3987.283</v>
      </c>
      <c r="G253" s="51">
        <v>0.2145900691539169</v>
      </c>
      <c r="H253" s="50">
        <v>452053.354</v>
      </c>
      <c r="I253" s="50">
        <v>472288.384</v>
      </c>
      <c r="J253" s="51">
        <v>0.044762481731304725</v>
      </c>
      <c r="K253" s="49">
        <v>17</v>
      </c>
      <c r="L253" s="107">
        <v>0.11488119040479242</v>
      </c>
      <c r="M253" s="66">
        <v>0.991463769818881</v>
      </c>
      <c r="N253" s="53"/>
      <c r="O253" s="53"/>
      <c r="P253" s="53"/>
      <c r="Q253" s="53"/>
      <c r="R253" s="87"/>
      <c r="S253" s="87"/>
      <c r="T253" s="87"/>
      <c r="U253" s="87"/>
      <c r="V253" s="53"/>
      <c r="W253" s="53"/>
      <c r="X253" s="53"/>
      <c r="Y253" s="53"/>
      <c r="Z253" s="53"/>
    </row>
    <row r="254" spans="1:26" s="52" customFormat="1" ht="12.75">
      <c r="A254" s="52">
        <v>4</v>
      </c>
      <c r="B254" s="49" t="s">
        <v>306</v>
      </c>
      <c r="C254" s="108">
        <v>44123910</v>
      </c>
      <c r="D254" s="71" t="s">
        <v>59</v>
      </c>
      <c r="E254" s="93">
        <v>1844.596</v>
      </c>
      <c r="F254" s="93">
        <v>677.939</v>
      </c>
      <c r="G254" s="51">
        <v>-0.63247291005727</v>
      </c>
      <c r="H254" s="50">
        <v>382202.702</v>
      </c>
      <c r="I254" s="50">
        <v>254606.321</v>
      </c>
      <c r="J254" s="51">
        <v>-0.33384479055828337</v>
      </c>
      <c r="K254" s="49">
        <v>19</v>
      </c>
      <c r="L254" s="107">
        <v>0.061931392411854656</v>
      </c>
      <c r="M254" s="66">
        <v>0.9056966105654549</v>
      </c>
      <c r="N254" s="53"/>
      <c r="O254" s="53"/>
      <c r="P254" s="53"/>
      <c r="Q254" s="53"/>
      <c r="R254" s="87"/>
      <c r="S254" s="87"/>
      <c r="T254" s="87"/>
      <c r="U254" s="87"/>
      <c r="V254" s="53"/>
      <c r="W254" s="53"/>
      <c r="X254" s="53"/>
      <c r="Y254" s="53"/>
      <c r="Z254" s="53"/>
    </row>
    <row r="255" spans="1:26" s="52" customFormat="1" ht="12.75">
      <c r="A255" s="52">
        <v>5</v>
      </c>
      <c r="B255" s="49" t="s">
        <v>323</v>
      </c>
      <c r="C255" s="108">
        <v>44091020</v>
      </c>
      <c r="D255" s="71" t="s">
        <v>51</v>
      </c>
      <c r="E255" s="93">
        <v>128392.565</v>
      </c>
      <c r="F255" s="93">
        <v>131164.599</v>
      </c>
      <c r="G255" s="51">
        <v>0.021590300030223598</v>
      </c>
      <c r="H255" s="50">
        <v>193524.482</v>
      </c>
      <c r="I255" s="50">
        <v>216702.296</v>
      </c>
      <c r="J255" s="51">
        <v>0.11976683136141925</v>
      </c>
      <c r="K255" s="49">
        <v>12</v>
      </c>
      <c r="L255" s="107">
        <v>0.05271147580866966</v>
      </c>
      <c r="M255" s="66">
        <v>0.9663725665334331</v>
      </c>
      <c r="N255" s="53"/>
      <c r="O255" s="53"/>
      <c r="P255" s="53"/>
      <c r="Q255" s="53"/>
      <c r="R255" s="87"/>
      <c r="S255" s="87"/>
      <c r="T255" s="87"/>
      <c r="U255" s="87"/>
      <c r="V255" s="53"/>
      <c r="W255" s="53"/>
      <c r="X255" s="53"/>
      <c r="Y255" s="53"/>
      <c r="Z255" s="53"/>
    </row>
    <row r="256" spans="1:26" s="52" customFormat="1" ht="12.75">
      <c r="A256" s="52">
        <v>6</v>
      </c>
      <c r="B256" s="71" t="s">
        <v>307</v>
      </c>
      <c r="C256" s="108">
        <v>44012200</v>
      </c>
      <c r="D256" s="71" t="s">
        <v>51</v>
      </c>
      <c r="E256" s="93">
        <v>3198691.63</v>
      </c>
      <c r="F256" s="93">
        <v>2372608.477</v>
      </c>
      <c r="G256" s="51">
        <v>-0.2582565775494901</v>
      </c>
      <c r="H256" s="50">
        <v>262821.328</v>
      </c>
      <c r="I256" s="50">
        <v>202805.908</v>
      </c>
      <c r="J256" s="51">
        <v>-0.2283506458806113</v>
      </c>
      <c r="K256" s="49">
        <v>5</v>
      </c>
      <c r="L256" s="107">
        <v>0.049331266491967785</v>
      </c>
      <c r="M256" s="66">
        <v>0.5487826356031479</v>
      </c>
      <c r="N256" s="53"/>
      <c r="O256" s="53"/>
      <c r="P256" s="53"/>
      <c r="Q256" s="53"/>
      <c r="R256" s="87"/>
      <c r="S256" s="87"/>
      <c r="T256" s="87"/>
      <c r="U256" s="87"/>
      <c r="V256" s="53"/>
      <c r="W256" s="53"/>
      <c r="X256" s="53"/>
      <c r="Y256" s="53"/>
      <c r="Z256" s="53"/>
    </row>
    <row r="257" spans="1:26" s="52" customFormat="1" ht="12.75">
      <c r="A257" s="52">
        <v>7</v>
      </c>
      <c r="B257" s="49" t="s">
        <v>325</v>
      </c>
      <c r="C257" s="108">
        <v>48010000</v>
      </c>
      <c r="D257" s="71" t="s">
        <v>51</v>
      </c>
      <c r="E257" s="93">
        <v>210287.556</v>
      </c>
      <c r="F257" s="93">
        <v>160079.904</v>
      </c>
      <c r="G257" s="51">
        <v>-0.2387571236026919</v>
      </c>
      <c r="H257" s="50">
        <v>140883.305</v>
      </c>
      <c r="I257" s="50">
        <v>107895.128</v>
      </c>
      <c r="J257" s="51">
        <v>-0.23415249237658073</v>
      </c>
      <c r="K257" s="49">
        <v>16</v>
      </c>
      <c r="L257" s="107">
        <v>0.0262448138964126</v>
      </c>
      <c r="M257" s="66">
        <v>0.9978621387415254</v>
      </c>
      <c r="N257" s="53"/>
      <c r="O257" s="53"/>
      <c r="P257" s="53"/>
      <c r="Q257" s="53"/>
      <c r="R257" s="87"/>
      <c r="S257" s="87"/>
      <c r="T257" s="87"/>
      <c r="U257" s="87"/>
      <c r="V257" s="53"/>
      <c r="W257" s="53"/>
      <c r="X257" s="53"/>
      <c r="Y257" s="53"/>
      <c r="Z257" s="53"/>
    </row>
    <row r="258" spans="1:26" s="52" customFormat="1" ht="12.75">
      <c r="A258" s="52">
        <v>8</v>
      </c>
      <c r="B258" s="71" t="s">
        <v>324</v>
      </c>
      <c r="C258" s="49">
        <v>44071013</v>
      </c>
      <c r="D258" s="71" t="s">
        <v>59</v>
      </c>
      <c r="E258" s="93">
        <v>501.435</v>
      </c>
      <c r="F258" s="93">
        <v>691.209</v>
      </c>
      <c r="G258" s="51">
        <v>0.3784618145921205</v>
      </c>
      <c r="H258" s="50">
        <v>90385.964</v>
      </c>
      <c r="I258" s="50">
        <v>102253.518</v>
      </c>
      <c r="J258" s="51">
        <v>0.13129863835938055</v>
      </c>
      <c r="K258" s="49">
        <v>3</v>
      </c>
      <c r="L258" s="107">
        <v>0.024872527609990654</v>
      </c>
      <c r="M258" s="66">
        <v>0.9713093265655398</v>
      </c>
      <c r="N258" s="53"/>
      <c r="O258" s="53"/>
      <c r="P258" s="53"/>
      <c r="Q258" s="53"/>
      <c r="R258" s="87"/>
      <c r="S258" s="87"/>
      <c r="T258" s="87"/>
      <c r="U258" s="87"/>
      <c r="V258" s="53"/>
      <c r="W258" s="53"/>
      <c r="X258" s="53"/>
      <c r="Y258" s="53"/>
      <c r="Z258" s="53"/>
    </row>
    <row r="259" spans="1:26" s="52" customFormat="1" ht="12.75">
      <c r="A259" s="52">
        <v>9</v>
      </c>
      <c r="B259" s="49" t="s">
        <v>326</v>
      </c>
      <c r="C259" s="108">
        <v>44119320</v>
      </c>
      <c r="D259" s="71" t="s">
        <v>51</v>
      </c>
      <c r="E259" s="93">
        <v>76839.772</v>
      </c>
      <c r="F259" s="93">
        <v>82541.709</v>
      </c>
      <c r="G259" s="51">
        <v>0.07420554293159544</v>
      </c>
      <c r="H259" s="50">
        <v>71246.439</v>
      </c>
      <c r="I259" s="50">
        <v>82975.105</v>
      </c>
      <c r="J259" s="51">
        <v>0.16462108372883025</v>
      </c>
      <c r="K259" s="49">
        <v>10</v>
      </c>
      <c r="L259" s="107">
        <v>0.020183174431752788</v>
      </c>
      <c r="M259" s="66">
        <v>0.9138039529517603</v>
      </c>
      <c r="N259" s="53"/>
      <c r="O259" s="53"/>
      <c r="P259" s="53"/>
      <c r="Q259" s="53"/>
      <c r="R259" s="87"/>
      <c r="S259" s="87"/>
      <c r="T259" s="87"/>
      <c r="U259" s="87"/>
      <c r="V259" s="53"/>
      <c r="W259" s="53"/>
      <c r="X259" s="53"/>
      <c r="Y259" s="53"/>
      <c r="Z259" s="53"/>
    </row>
    <row r="260" spans="1:21" s="53" customFormat="1" ht="12.75">
      <c r="A260" s="52">
        <v>10</v>
      </c>
      <c r="B260" s="49" t="s">
        <v>318</v>
      </c>
      <c r="C260" s="108">
        <v>44111400</v>
      </c>
      <c r="D260" s="71" t="s">
        <v>51</v>
      </c>
      <c r="E260" s="93">
        <v>142372.283</v>
      </c>
      <c r="F260" s="93">
        <v>136283.472</v>
      </c>
      <c r="G260" s="51">
        <v>-0.042766828428255146</v>
      </c>
      <c r="H260" s="50">
        <v>71256.135</v>
      </c>
      <c r="I260" s="50">
        <v>80894.624</v>
      </c>
      <c r="J260" s="51">
        <v>0.13526539153435704</v>
      </c>
      <c r="K260" s="49">
        <v>20</v>
      </c>
      <c r="L260" s="107">
        <v>0.01967711046322937</v>
      </c>
      <c r="M260" s="66">
        <v>0.9939406750490144</v>
      </c>
      <c r="R260" s="87"/>
      <c r="S260" s="87"/>
      <c r="T260" s="87"/>
      <c r="U260" s="87"/>
    </row>
    <row r="261" spans="1:21" s="53" customFormat="1" ht="12.75">
      <c r="A261" s="52">
        <v>11</v>
      </c>
      <c r="B261" s="49" t="s">
        <v>332</v>
      </c>
      <c r="C261" s="108">
        <v>44182000</v>
      </c>
      <c r="D261" s="71" t="s">
        <v>51</v>
      </c>
      <c r="E261" s="93">
        <v>34803.683</v>
      </c>
      <c r="F261" s="93">
        <v>33075.547</v>
      </c>
      <c r="G261" s="51">
        <v>-0.04965382542991208</v>
      </c>
      <c r="H261" s="50">
        <v>66759.252</v>
      </c>
      <c r="I261" s="50">
        <v>70112.806</v>
      </c>
      <c r="J261" s="51">
        <v>0.05023354665507642</v>
      </c>
      <c r="K261" s="49">
        <v>15</v>
      </c>
      <c r="L261" s="107">
        <v>0.01705450078547829</v>
      </c>
      <c r="M261" s="66">
        <v>0.9763834399963904</v>
      </c>
      <c r="R261" s="87"/>
      <c r="S261" s="87"/>
      <c r="T261" s="87"/>
      <c r="U261" s="87"/>
    </row>
    <row r="262" spans="1:21" s="53" customFormat="1" ht="12.75">
      <c r="A262" s="52">
        <v>12</v>
      </c>
      <c r="B262" s="49" t="s">
        <v>52</v>
      </c>
      <c r="C262" s="68" t="s">
        <v>357</v>
      </c>
      <c r="D262" s="71" t="s">
        <v>51</v>
      </c>
      <c r="E262" s="93">
        <v>11552.741</v>
      </c>
      <c r="F262" s="93">
        <v>11008.132</v>
      </c>
      <c r="G262" s="51">
        <v>-0.04714110703252158</v>
      </c>
      <c r="H262" s="50">
        <v>63578.325</v>
      </c>
      <c r="I262" s="50">
        <v>62863.243</v>
      </c>
      <c r="J262" s="51">
        <v>-0.011247260760644369</v>
      </c>
      <c r="K262" s="49">
        <v>2</v>
      </c>
      <c r="L262" s="107">
        <v>0.015291090006028466</v>
      </c>
      <c r="M262" s="66">
        <v>0.17824756028369695</v>
      </c>
      <c r="R262" s="87"/>
      <c r="S262" s="87"/>
      <c r="T262" s="87"/>
      <c r="U262" s="87"/>
    </row>
    <row r="263" spans="1:21" s="53" customFormat="1" ht="12.75">
      <c r="A263" s="52">
        <v>13</v>
      </c>
      <c r="B263" s="49" t="s">
        <v>67</v>
      </c>
      <c r="C263" s="108">
        <v>44119310</v>
      </c>
      <c r="D263" s="71" t="s">
        <v>51</v>
      </c>
      <c r="E263" s="93">
        <v>129727.733</v>
      </c>
      <c r="F263" s="93">
        <v>97557.047</v>
      </c>
      <c r="G263" s="51">
        <v>-0.2479861881190816</v>
      </c>
      <c r="H263" s="50">
        <v>70189.921</v>
      </c>
      <c r="I263" s="50">
        <v>59386.483</v>
      </c>
      <c r="J263" s="51">
        <v>-0.1539172269477266</v>
      </c>
      <c r="K263" s="49">
        <v>14</v>
      </c>
      <c r="L263" s="107">
        <v>0.014445389918787348</v>
      </c>
      <c r="M263" s="66">
        <v>0.9999998147726991</v>
      </c>
      <c r="R263" s="87"/>
      <c r="S263" s="87"/>
      <c r="T263" s="87"/>
      <c r="U263" s="87"/>
    </row>
    <row r="264" spans="1:21" s="53" customFormat="1" ht="12.75">
      <c r="A264" s="52">
        <v>14</v>
      </c>
      <c r="B264" s="71" t="s">
        <v>335</v>
      </c>
      <c r="C264" s="108">
        <v>44071016</v>
      </c>
      <c r="D264" s="71" t="s">
        <v>59</v>
      </c>
      <c r="E264" s="93">
        <v>90.659</v>
      </c>
      <c r="F264" s="93">
        <v>75.91</v>
      </c>
      <c r="G264" s="51">
        <v>-0.16268655070097848</v>
      </c>
      <c r="H264" s="50">
        <v>57880.428</v>
      </c>
      <c r="I264" s="50">
        <v>50302.645</v>
      </c>
      <c r="J264" s="51">
        <v>-0.13092133665632194</v>
      </c>
      <c r="K264" s="49">
        <v>6</v>
      </c>
      <c r="L264" s="107">
        <v>0.012235803237772791</v>
      </c>
      <c r="M264" s="66">
        <v>0.9960081182867533</v>
      </c>
      <c r="R264" s="87"/>
      <c r="S264" s="87"/>
      <c r="T264" s="87"/>
      <c r="U264" s="87"/>
    </row>
    <row r="265" spans="1:21" s="53" customFormat="1" ht="12.75">
      <c r="A265" s="52">
        <v>15</v>
      </c>
      <c r="B265" s="49" t="s">
        <v>311</v>
      </c>
      <c r="C265" s="49">
        <v>44071015</v>
      </c>
      <c r="D265" s="71" t="s">
        <v>59</v>
      </c>
      <c r="E265" s="93">
        <v>113.127</v>
      </c>
      <c r="F265" s="93">
        <v>173.647</v>
      </c>
      <c r="G265" s="51">
        <v>0.5349739673110752</v>
      </c>
      <c r="H265" s="50">
        <v>50553.94</v>
      </c>
      <c r="I265" s="50">
        <v>49551.119</v>
      </c>
      <c r="J265" s="51">
        <v>-0.019836653681196827</v>
      </c>
      <c r="K265" s="49">
        <v>4</v>
      </c>
      <c r="L265" s="107">
        <v>0.012052999246768531</v>
      </c>
      <c r="M265" s="66">
        <v>0.9939406892577296</v>
      </c>
      <c r="R265" s="87"/>
      <c r="S265" s="87"/>
      <c r="T265" s="87"/>
      <c r="U265" s="87"/>
    </row>
    <row r="266" spans="1:21" s="53" customFormat="1" ht="12.75">
      <c r="A266" s="52">
        <v>16</v>
      </c>
      <c r="B266" s="49" t="s">
        <v>133</v>
      </c>
      <c r="C266" s="188" t="s">
        <v>372</v>
      </c>
      <c r="D266" s="71" t="s">
        <v>51</v>
      </c>
      <c r="E266" s="93">
        <v>16679.592</v>
      </c>
      <c r="F266" s="93">
        <v>15433.89</v>
      </c>
      <c r="G266" s="51">
        <v>-0.0746842009085115</v>
      </c>
      <c r="H266" s="50">
        <v>51409.503</v>
      </c>
      <c r="I266" s="50">
        <v>49443.265</v>
      </c>
      <c r="J266" s="51">
        <v>-0.03824658643364044</v>
      </c>
      <c r="K266" s="49">
        <v>8</v>
      </c>
      <c r="L266" s="107">
        <v>0.012026764437000442</v>
      </c>
      <c r="M266" s="66">
        <v>0.38776236746357157</v>
      </c>
      <c r="R266" s="87"/>
      <c r="S266" s="87"/>
      <c r="T266" s="87"/>
      <c r="U266" s="87"/>
    </row>
    <row r="267" spans="1:21" s="53" customFormat="1" ht="12.75">
      <c r="A267" s="52">
        <v>17</v>
      </c>
      <c r="B267" s="49" t="s">
        <v>331</v>
      </c>
      <c r="C267" s="188" t="s">
        <v>376</v>
      </c>
      <c r="D267" s="71" t="s">
        <v>51</v>
      </c>
      <c r="E267" s="93">
        <v>24795.171</v>
      </c>
      <c r="F267" s="93">
        <v>25858.193</v>
      </c>
      <c r="G267" s="51">
        <v>0.042872138288540175</v>
      </c>
      <c r="H267" s="50">
        <v>50020.052</v>
      </c>
      <c r="I267" s="50">
        <v>48348.399</v>
      </c>
      <c r="J267" s="51">
        <v>-0.03341965738060419</v>
      </c>
      <c r="K267" s="49">
        <v>11</v>
      </c>
      <c r="L267" s="107">
        <v>0.011760445142105962</v>
      </c>
      <c r="M267" s="66">
        <v>0.9375439142852876</v>
      </c>
      <c r="R267" s="87"/>
      <c r="S267" s="87"/>
      <c r="T267" s="87"/>
      <c r="U267" s="87"/>
    </row>
    <row r="268" spans="1:21" s="53" customFormat="1" ht="12.75">
      <c r="A268" s="52">
        <v>18</v>
      </c>
      <c r="B268" s="71" t="s">
        <v>213</v>
      </c>
      <c r="C268" s="49">
        <v>11082000</v>
      </c>
      <c r="D268" s="71" t="s">
        <v>51</v>
      </c>
      <c r="E268" s="93">
        <v>16707.6</v>
      </c>
      <c r="F268" s="93">
        <v>14630.2</v>
      </c>
      <c r="G268" s="51">
        <v>-0.12433862433862422</v>
      </c>
      <c r="H268" s="50">
        <v>53659.377</v>
      </c>
      <c r="I268" s="50">
        <v>46571.095</v>
      </c>
      <c r="J268" s="51">
        <v>-0.1320977319583863</v>
      </c>
      <c r="K268" s="49">
        <v>1</v>
      </c>
      <c r="L268" s="107">
        <v>0.011328127079353864</v>
      </c>
      <c r="M268" s="66">
        <v>0.9999422851263767</v>
      </c>
      <c r="R268" s="87"/>
      <c r="S268" s="87"/>
      <c r="T268" s="87"/>
      <c r="U268" s="87"/>
    </row>
    <row r="269" spans="1:26" s="54" customFormat="1" ht="12.75">
      <c r="A269" s="52">
        <v>19</v>
      </c>
      <c r="B269" s="71" t="s">
        <v>241</v>
      </c>
      <c r="C269" s="188" t="s">
        <v>373</v>
      </c>
      <c r="D269" s="71" t="s">
        <v>51</v>
      </c>
      <c r="E269" s="93">
        <v>0</v>
      </c>
      <c r="F269" s="93">
        <v>13535.267</v>
      </c>
      <c r="G269" s="51"/>
      <c r="H269" s="50">
        <v>0</v>
      </c>
      <c r="I269" s="50">
        <v>30842.086</v>
      </c>
      <c r="J269" s="51"/>
      <c r="K269" s="49">
        <v>7</v>
      </c>
      <c r="L269" s="107">
        <v>0.007502144186224539</v>
      </c>
      <c r="M269" s="66">
        <v>0.4166352669112049</v>
      </c>
      <c r="N269" s="53"/>
      <c r="O269" s="53"/>
      <c r="P269" s="53"/>
      <c r="Q269" s="53"/>
      <c r="R269" s="87"/>
      <c r="S269" s="87"/>
      <c r="T269" s="87"/>
      <c r="U269" s="87"/>
      <c r="V269" s="53"/>
      <c r="W269" s="53"/>
      <c r="X269" s="53"/>
      <c r="Y269" s="53"/>
      <c r="Z269" s="53"/>
    </row>
    <row r="270" spans="1:26" ht="12.75">
      <c r="A270" s="52">
        <v>20</v>
      </c>
      <c r="B270" s="49" t="s">
        <v>319</v>
      </c>
      <c r="C270" s="108">
        <v>44101100</v>
      </c>
      <c r="D270" s="71" t="s">
        <v>51</v>
      </c>
      <c r="E270" s="93">
        <v>45275.293</v>
      </c>
      <c r="F270" s="93">
        <v>56504.561</v>
      </c>
      <c r="G270" s="51">
        <v>0.24802198408743603</v>
      </c>
      <c r="H270" s="50">
        <v>21107.855</v>
      </c>
      <c r="I270" s="50">
        <v>28661.622</v>
      </c>
      <c r="J270" s="51">
        <v>0.3578652117896394</v>
      </c>
      <c r="K270" s="49">
        <v>13</v>
      </c>
      <c r="L270" s="107">
        <v>0.006971759979369272</v>
      </c>
      <c r="M270" s="66">
        <v>0.986048818076135</v>
      </c>
      <c r="N270" s="53"/>
      <c r="O270" s="53"/>
      <c r="P270" s="53"/>
      <c r="Q270" s="53"/>
      <c r="R270" s="87"/>
      <c r="S270" s="87"/>
      <c r="T270" s="87"/>
      <c r="U270" s="87"/>
      <c r="V270" s="53"/>
      <c r="W270" s="53"/>
      <c r="X270" s="53"/>
      <c r="Y270" s="53"/>
      <c r="Z270" s="53"/>
    </row>
    <row r="271" spans="1:26" ht="12.75">
      <c r="A271" s="52"/>
      <c r="B271" s="49" t="s">
        <v>111</v>
      </c>
      <c r="C271" s="69"/>
      <c r="E271" s="93"/>
      <c r="F271" s="93"/>
      <c r="G271" s="51"/>
      <c r="H271" s="50">
        <v>376046.93300000066</v>
      </c>
      <c r="I271" s="50">
        <v>359598.9759999998</v>
      </c>
      <c r="J271" s="51">
        <v>-0.043739106894938665</v>
      </c>
      <c r="L271" s="107">
        <v>0.0874701979357264</v>
      </c>
      <c r="M271" s="66"/>
      <c r="N271" s="53"/>
      <c r="O271" s="53"/>
      <c r="P271" s="53"/>
      <c r="Q271" s="53"/>
      <c r="R271" s="87"/>
      <c r="S271" s="87"/>
      <c r="T271" s="87"/>
      <c r="U271" s="87"/>
      <c r="V271" s="53"/>
      <c r="W271" s="53"/>
      <c r="X271" s="53"/>
      <c r="Y271" s="53"/>
      <c r="Z271" s="53"/>
    </row>
    <row r="272" spans="2:26" s="54" customFormat="1" ht="12.75">
      <c r="B272" s="64" t="s">
        <v>113</v>
      </c>
      <c r="C272" s="64"/>
      <c r="D272" s="64"/>
      <c r="E272" s="89"/>
      <c r="F272" s="65"/>
      <c r="G272" s="65"/>
      <c r="H272" s="65">
        <v>4345764.931</v>
      </c>
      <c r="I272" s="65">
        <v>4111102.804</v>
      </c>
      <c r="J272" s="90">
        <v>-0.05399788776564175</v>
      </c>
      <c r="K272" s="65"/>
      <c r="L272" s="90">
        <v>1</v>
      </c>
      <c r="M272" s="91"/>
      <c r="N272" s="53"/>
      <c r="O272" s="53"/>
      <c r="P272" s="53"/>
      <c r="Q272" s="53"/>
      <c r="R272" s="87"/>
      <c r="S272" s="87"/>
      <c r="T272" s="87"/>
      <c r="U272" s="87"/>
      <c r="V272" s="53"/>
      <c r="W272" s="53"/>
      <c r="X272" s="53"/>
      <c r="Y272" s="53"/>
      <c r="Z272" s="53"/>
    </row>
    <row r="273" spans="5:21" s="53" customFormat="1" ht="12.75">
      <c r="E273" s="92"/>
      <c r="F273" s="87"/>
      <c r="G273" s="87"/>
      <c r="H273" s="87"/>
      <c r="I273" s="92"/>
      <c r="J273" s="87"/>
      <c r="K273" s="87"/>
      <c r="L273" s="87"/>
      <c r="M273" s="88"/>
      <c r="R273" s="87"/>
      <c r="S273" s="87"/>
      <c r="T273" s="87"/>
      <c r="U273" s="87"/>
    </row>
    <row r="274" spans="2:21" s="53" customFormat="1" ht="21" customHeight="1">
      <c r="B274" s="226" t="s">
        <v>221</v>
      </c>
      <c r="C274" s="226"/>
      <c r="D274" s="226"/>
      <c r="E274" s="226"/>
      <c r="F274" s="226"/>
      <c r="G274" s="226"/>
      <c r="H274" s="226"/>
      <c r="I274" s="226"/>
      <c r="J274" s="226"/>
      <c r="K274" s="226"/>
      <c r="L274" s="226"/>
      <c r="M274" s="226"/>
      <c r="R274" s="87"/>
      <c r="S274" s="87"/>
      <c r="T274" s="87"/>
      <c r="U274" s="87"/>
    </row>
    <row r="275" spans="13:26" ht="12.75">
      <c r="M275" s="88"/>
      <c r="N275" s="53"/>
      <c r="O275" s="53"/>
      <c r="P275" s="53"/>
      <c r="Q275" s="53"/>
      <c r="R275" s="87"/>
      <c r="S275" s="87"/>
      <c r="T275" s="87"/>
      <c r="U275" s="87"/>
      <c r="V275" s="53"/>
      <c r="W275" s="53"/>
      <c r="X275" s="53"/>
      <c r="Y275" s="53"/>
      <c r="Z275" s="53"/>
    </row>
    <row r="276" spans="2:26" s="74" customFormat="1" ht="15.75" customHeight="1">
      <c r="B276" s="223" t="s">
        <v>103</v>
      </c>
      <c r="C276" s="223"/>
      <c r="D276" s="223"/>
      <c r="E276" s="223"/>
      <c r="F276" s="223"/>
      <c r="G276" s="223"/>
      <c r="H276" s="223"/>
      <c r="I276" s="223"/>
      <c r="J276" s="223"/>
      <c r="K276" s="223"/>
      <c r="L276" s="223"/>
      <c r="M276" s="223"/>
      <c r="N276" s="53"/>
      <c r="O276" s="53"/>
      <c r="P276" s="53"/>
      <c r="Q276" s="53"/>
      <c r="R276" s="87"/>
      <c r="S276" s="87"/>
      <c r="T276" s="87"/>
      <c r="U276" s="87"/>
      <c r="V276" s="53"/>
      <c r="W276" s="53"/>
      <c r="X276" s="53"/>
      <c r="Y276" s="53"/>
      <c r="Z276" s="53"/>
    </row>
    <row r="277" spans="2:26" s="74" customFormat="1" ht="15.75" customHeight="1">
      <c r="B277" s="224" t="s">
        <v>44</v>
      </c>
      <c r="C277" s="224"/>
      <c r="D277" s="224"/>
      <c r="E277" s="224"/>
      <c r="F277" s="224"/>
      <c r="G277" s="224"/>
      <c r="H277" s="224"/>
      <c r="I277" s="224"/>
      <c r="J277" s="224"/>
      <c r="K277" s="224"/>
      <c r="L277" s="224"/>
      <c r="M277" s="224"/>
      <c r="N277" s="50"/>
      <c r="O277" s="53"/>
      <c r="P277" s="53"/>
      <c r="Q277" s="53"/>
      <c r="R277" s="87"/>
      <c r="S277" s="53"/>
      <c r="T277" s="87"/>
      <c r="U277" s="87"/>
      <c r="V277" s="53"/>
      <c r="W277" s="53"/>
      <c r="X277" s="53"/>
      <c r="Y277" s="53"/>
      <c r="Z277" s="53"/>
    </row>
    <row r="278" spans="2:26" s="75" customFormat="1" ht="15.75" customHeight="1">
      <c r="B278" s="224" t="s">
        <v>37</v>
      </c>
      <c r="C278" s="224"/>
      <c r="D278" s="224"/>
      <c r="E278" s="224"/>
      <c r="F278" s="224"/>
      <c r="G278" s="224"/>
      <c r="H278" s="224"/>
      <c r="I278" s="224"/>
      <c r="J278" s="224"/>
      <c r="K278" s="224"/>
      <c r="L278" s="224"/>
      <c r="M278" s="224"/>
      <c r="N278" s="53"/>
      <c r="O278" s="53"/>
      <c r="P278" s="53"/>
      <c r="Q278" s="53"/>
      <c r="R278" s="87"/>
      <c r="S278" s="87"/>
      <c r="T278" s="87"/>
      <c r="U278" s="87"/>
      <c r="V278" s="53"/>
      <c r="W278" s="53"/>
      <c r="X278" s="53"/>
      <c r="Y278" s="53"/>
      <c r="Z278" s="53"/>
    </row>
    <row r="279" spans="2:26" s="75" customFormat="1" ht="15.75" customHeight="1">
      <c r="B279" s="76"/>
      <c r="C279" s="76"/>
      <c r="D279" s="76"/>
      <c r="E279" s="76"/>
      <c r="F279" s="76"/>
      <c r="G279" s="76"/>
      <c r="H279" s="76"/>
      <c r="I279" s="76"/>
      <c r="J279" s="76"/>
      <c r="K279" s="76"/>
      <c r="L279" s="76"/>
      <c r="M279" s="76"/>
      <c r="N279" s="53"/>
      <c r="O279" s="53"/>
      <c r="P279" s="53"/>
      <c r="Q279" s="53"/>
      <c r="R279" s="87"/>
      <c r="S279" s="87"/>
      <c r="T279" s="87"/>
      <c r="U279" s="87"/>
      <c r="V279" s="53"/>
      <c r="W279" s="53"/>
      <c r="X279" s="53"/>
      <c r="Y279" s="53"/>
      <c r="Z279" s="53"/>
    </row>
    <row r="280" spans="2:21" s="53" customFormat="1" ht="30.75" customHeight="1">
      <c r="B280" s="77" t="s">
        <v>163</v>
      </c>
      <c r="C280" s="77" t="s">
        <v>132</v>
      </c>
      <c r="D280" s="77" t="s">
        <v>50</v>
      </c>
      <c r="E280" s="222" t="s">
        <v>123</v>
      </c>
      <c r="F280" s="222"/>
      <c r="G280" s="222"/>
      <c r="H280" s="222" t="s">
        <v>124</v>
      </c>
      <c r="I280" s="222"/>
      <c r="J280" s="222"/>
      <c r="K280" s="222"/>
      <c r="L280" s="222"/>
      <c r="M280" s="222"/>
      <c r="R280" s="87"/>
      <c r="S280" s="87"/>
      <c r="T280" s="87"/>
      <c r="U280" s="87"/>
    </row>
    <row r="281" spans="2:21" s="53" customFormat="1" ht="15.75" customHeight="1">
      <c r="B281" s="79"/>
      <c r="C281" s="79"/>
      <c r="D281" s="79"/>
      <c r="E281" s="225" t="s">
        <v>27</v>
      </c>
      <c r="F281" s="225"/>
      <c r="G281" s="79" t="s">
        <v>79</v>
      </c>
      <c r="H281" s="225" t="s">
        <v>27</v>
      </c>
      <c r="I281" s="225"/>
      <c r="J281" s="79" t="s">
        <v>79</v>
      </c>
      <c r="K281" s="80"/>
      <c r="L281" s="106" t="s">
        <v>161</v>
      </c>
      <c r="M281" s="81" t="s">
        <v>125</v>
      </c>
      <c r="R281" s="87"/>
      <c r="S281" s="87"/>
      <c r="T281" s="87"/>
      <c r="U281" s="87"/>
    </row>
    <row r="282" spans="2:21" s="53" customFormat="1" ht="15.75">
      <c r="B282" s="82"/>
      <c r="C282" s="82"/>
      <c r="D282" s="82"/>
      <c r="E282" s="83">
        <v>2011</v>
      </c>
      <c r="F282" s="83">
        <v>2012</v>
      </c>
      <c r="G282" s="84" t="s">
        <v>227</v>
      </c>
      <c r="H282" s="83">
        <v>2011</v>
      </c>
      <c r="I282" s="83">
        <v>2012</v>
      </c>
      <c r="J282" s="84" t="s">
        <v>227</v>
      </c>
      <c r="K282" s="82"/>
      <c r="L282" s="151">
        <v>2012</v>
      </c>
      <c r="M282" s="151">
        <v>2012</v>
      </c>
      <c r="R282" s="87"/>
      <c r="S282" s="87"/>
      <c r="T282" s="87"/>
      <c r="U282" s="87"/>
    </row>
    <row r="283" spans="1:26" s="52" customFormat="1" ht="12.75">
      <c r="A283" s="52">
        <v>1</v>
      </c>
      <c r="B283" s="49" t="s">
        <v>68</v>
      </c>
      <c r="C283" s="108">
        <v>47032100</v>
      </c>
      <c r="D283" s="71" t="s">
        <v>51</v>
      </c>
      <c r="E283" s="50">
        <v>453735.941</v>
      </c>
      <c r="F283" s="50">
        <v>471890.39</v>
      </c>
      <c r="G283" s="51">
        <v>0.040011044661767324</v>
      </c>
      <c r="H283" s="50">
        <v>338059.193</v>
      </c>
      <c r="I283" s="50">
        <v>276181.32</v>
      </c>
      <c r="J283" s="51">
        <v>-0.1830385751408926</v>
      </c>
      <c r="K283" s="49">
        <v>11</v>
      </c>
      <c r="L283" s="107">
        <v>0.5816053645651071</v>
      </c>
      <c r="M283" s="66">
        <v>0.24220632394690003</v>
      </c>
      <c r="N283" s="53"/>
      <c r="O283" s="53"/>
      <c r="P283" s="53"/>
      <c r="Q283" s="53"/>
      <c r="R283" s="87"/>
      <c r="S283" s="87"/>
      <c r="T283" s="87"/>
      <c r="U283" s="87"/>
      <c r="V283" s="53"/>
      <c r="W283" s="53"/>
      <c r="X283" s="53"/>
      <c r="Y283" s="53"/>
      <c r="Z283" s="53"/>
    </row>
    <row r="284" spans="1:26" s="52" customFormat="1" ht="12.75">
      <c r="A284" s="52">
        <v>2</v>
      </c>
      <c r="B284" s="49" t="s">
        <v>54</v>
      </c>
      <c r="C284" s="188" t="s">
        <v>350</v>
      </c>
      <c r="D284" s="71" t="s">
        <v>51</v>
      </c>
      <c r="E284" s="50">
        <v>32283.14</v>
      </c>
      <c r="F284" s="50">
        <v>41164.853</v>
      </c>
      <c r="G284" s="51">
        <v>0.2751192418085726</v>
      </c>
      <c r="H284" s="50">
        <v>31935.709</v>
      </c>
      <c r="I284" s="50">
        <v>46533.397</v>
      </c>
      <c r="J284" s="51">
        <v>0.4570960989154804</v>
      </c>
      <c r="K284" s="49">
        <v>5</v>
      </c>
      <c r="L284" s="107">
        <v>0.09799385898596567</v>
      </c>
      <c r="M284" s="66">
        <v>0.06853040079503835</v>
      </c>
      <c r="N284" s="53"/>
      <c r="O284" s="53"/>
      <c r="P284" s="53"/>
      <c r="Q284" s="53"/>
      <c r="R284" s="87"/>
      <c r="S284" s="87"/>
      <c r="T284" s="87"/>
      <c r="U284" s="87"/>
      <c r="V284" s="53"/>
      <c r="W284" s="53"/>
      <c r="X284" s="53"/>
      <c r="Y284" s="53"/>
      <c r="Z284" s="53"/>
    </row>
    <row r="285" spans="1:26" s="52" customFormat="1" ht="12.75">
      <c r="A285" s="52">
        <v>3</v>
      </c>
      <c r="B285" s="49" t="s">
        <v>52</v>
      </c>
      <c r="C285" s="188" t="s">
        <v>357</v>
      </c>
      <c r="D285" s="71" t="s">
        <v>51</v>
      </c>
      <c r="E285" s="50">
        <v>3624.14</v>
      </c>
      <c r="F285" s="50">
        <v>4857.47</v>
      </c>
      <c r="G285" s="51">
        <v>0.3403097010601137</v>
      </c>
      <c r="H285" s="50">
        <v>23493.461</v>
      </c>
      <c r="I285" s="50">
        <v>29159.519</v>
      </c>
      <c r="J285" s="51">
        <v>0.24117595955742754</v>
      </c>
      <c r="K285" s="49">
        <v>14</v>
      </c>
      <c r="L285" s="107">
        <v>0.061406516119693284</v>
      </c>
      <c r="M285" s="66">
        <v>0.08268127561914212</v>
      </c>
      <c r="N285" s="53"/>
      <c r="O285" s="53"/>
      <c r="P285" s="53"/>
      <c r="Q285" s="53"/>
      <c r="R285" s="87"/>
      <c r="S285" s="87"/>
      <c r="T285" s="87"/>
      <c r="U285" s="87"/>
      <c r="V285" s="53"/>
      <c r="W285" s="53"/>
      <c r="X285" s="53"/>
      <c r="Y285" s="53"/>
      <c r="Z285" s="53"/>
    </row>
    <row r="286" spans="1:26" s="52" customFormat="1" ht="12.75">
      <c r="A286" s="52">
        <v>4</v>
      </c>
      <c r="B286" s="49" t="s">
        <v>306</v>
      </c>
      <c r="C286" s="108">
        <v>44123910</v>
      </c>
      <c r="D286" s="71" t="s">
        <v>59</v>
      </c>
      <c r="E286" s="50">
        <v>70.401</v>
      </c>
      <c r="F286" s="50">
        <v>58.149</v>
      </c>
      <c r="G286" s="51">
        <v>-0.1740316188690501</v>
      </c>
      <c r="H286" s="50">
        <v>27206.248</v>
      </c>
      <c r="I286" s="50">
        <v>22837.764</v>
      </c>
      <c r="J286" s="51">
        <v>-0.16056914573446512</v>
      </c>
      <c r="K286" s="49">
        <v>9</v>
      </c>
      <c r="L286" s="107">
        <v>0.048093643904199894</v>
      </c>
      <c r="M286" s="66">
        <v>0.08123948127624751</v>
      </c>
      <c r="N286" s="53"/>
      <c r="O286" s="53"/>
      <c r="P286" s="53"/>
      <c r="Q286" s="53"/>
      <c r="R286" s="87"/>
      <c r="S286" s="87"/>
      <c r="T286" s="87"/>
      <c r="U286" s="87"/>
      <c r="V286" s="53"/>
      <c r="W286" s="53"/>
      <c r="X286" s="53"/>
      <c r="Y286" s="53"/>
      <c r="Z286" s="53"/>
    </row>
    <row r="287" spans="1:26" s="52" customFormat="1" ht="12.75">
      <c r="A287" s="52">
        <v>5</v>
      </c>
      <c r="B287" s="49" t="s">
        <v>245</v>
      </c>
      <c r="C287" s="108">
        <v>10049000</v>
      </c>
      <c r="D287" s="71" t="s">
        <v>51</v>
      </c>
      <c r="E287" s="50">
        <v>0</v>
      </c>
      <c r="F287" s="50">
        <v>63317.605</v>
      </c>
      <c r="G287" s="51"/>
      <c r="H287" s="50">
        <v>0</v>
      </c>
      <c r="I287" s="50">
        <v>16909.33</v>
      </c>
      <c r="J287" s="51"/>
      <c r="K287" s="49">
        <v>10</v>
      </c>
      <c r="L287" s="107">
        <v>0.035609059436755915</v>
      </c>
      <c r="M287" s="66">
        <v>0.9766166418142249</v>
      </c>
      <c r="N287" s="53"/>
      <c r="O287" s="53"/>
      <c r="P287" s="53"/>
      <c r="Q287" s="53"/>
      <c r="R287" s="87"/>
      <c r="S287" s="87"/>
      <c r="T287" s="87"/>
      <c r="U287" s="87"/>
      <c r="V287" s="53"/>
      <c r="W287" s="53"/>
      <c r="X287" s="53"/>
      <c r="Y287" s="53"/>
      <c r="Z287" s="53"/>
    </row>
    <row r="288" spans="1:26" s="52" customFormat="1" ht="12.75">
      <c r="A288" s="52">
        <v>6</v>
      </c>
      <c r="B288" s="49" t="s">
        <v>307</v>
      </c>
      <c r="C288" s="108">
        <v>44012200</v>
      </c>
      <c r="D288" s="71" t="s">
        <v>51</v>
      </c>
      <c r="E288" s="50">
        <v>181635.75</v>
      </c>
      <c r="F288" s="50">
        <v>132560.89</v>
      </c>
      <c r="G288" s="51">
        <v>-0.270182824691725</v>
      </c>
      <c r="H288" s="50">
        <v>15068.286</v>
      </c>
      <c r="I288" s="50">
        <v>11477.137</v>
      </c>
      <c r="J288" s="51">
        <v>-0.23832498268217098</v>
      </c>
      <c r="K288" s="49">
        <v>13</v>
      </c>
      <c r="L288" s="107">
        <v>0.02416950012784601</v>
      </c>
      <c r="M288" s="66">
        <v>0.031056558234183226</v>
      </c>
      <c r="N288" s="53"/>
      <c r="O288" s="53"/>
      <c r="P288" s="53"/>
      <c r="Q288" s="53"/>
      <c r="R288" s="87"/>
      <c r="S288" s="53"/>
      <c r="T288" s="87"/>
      <c r="U288" s="87"/>
      <c r="V288" s="53"/>
      <c r="W288" s="53"/>
      <c r="X288" s="53"/>
      <c r="Y288" s="53"/>
      <c r="Z288" s="53"/>
    </row>
    <row r="289" spans="1:26" s="52" customFormat="1" ht="12.75">
      <c r="A289" s="52">
        <v>7</v>
      </c>
      <c r="B289" s="49" t="s">
        <v>317</v>
      </c>
      <c r="C289" s="108">
        <v>12051000</v>
      </c>
      <c r="D289" s="71" t="s">
        <v>51</v>
      </c>
      <c r="E289" s="50">
        <v>2360.025</v>
      </c>
      <c r="F289" s="50">
        <v>3464.969</v>
      </c>
      <c r="G289" s="51">
        <v>0.46819165051217676</v>
      </c>
      <c r="H289" s="50">
        <v>5510.85</v>
      </c>
      <c r="I289" s="50">
        <v>9631.243</v>
      </c>
      <c r="J289" s="51">
        <v>0.7476873803496737</v>
      </c>
      <c r="K289" s="49">
        <v>18</v>
      </c>
      <c r="L289" s="107">
        <v>0.020282264550803567</v>
      </c>
      <c r="M289" s="66">
        <v>0.46836564355516497</v>
      </c>
      <c r="N289" s="53"/>
      <c r="O289" s="53"/>
      <c r="P289" s="53"/>
      <c r="Q289" s="53"/>
      <c r="R289" s="87"/>
      <c r="S289" s="87"/>
      <c r="T289" s="87"/>
      <c r="U289" s="87"/>
      <c r="V289" s="53"/>
      <c r="W289" s="53"/>
      <c r="X289" s="53"/>
      <c r="Y289" s="53"/>
      <c r="Z289" s="53"/>
    </row>
    <row r="290" spans="1:26" s="52" customFormat="1" ht="12.75">
      <c r="A290" s="52">
        <v>8</v>
      </c>
      <c r="B290" s="49" t="s">
        <v>328</v>
      </c>
      <c r="C290" s="108">
        <v>12149000</v>
      </c>
      <c r="D290" s="71" t="s">
        <v>51</v>
      </c>
      <c r="E290" s="50">
        <v>10262.95</v>
      </c>
      <c r="F290" s="50">
        <v>10570.835</v>
      </c>
      <c r="G290" s="51">
        <v>0.029999658967450722</v>
      </c>
      <c r="H290" s="50">
        <v>7487.838</v>
      </c>
      <c r="I290" s="50">
        <v>6279.55</v>
      </c>
      <c r="J290" s="51">
        <v>-0.16136673897058132</v>
      </c>
      <c r="K290" s="49">
        <v>7</v>
      </c>
      <c r="L290" s="107">
        <v>0.013223993451312416</v>
      </c>
      <c r="M290" s="66">
        <v>0.7083325390341194</v>
      </c>
      <c r="N290" s="53"/>
      <c r="O290" s="53"/>
      <c r="P290" s="53"/>
      <c r="Q290" s="53"/>
      <c r="R290" s="87"/>
      <c r="S290" s="87"/>
      <c r="T290" s="87"/>
      <c r="U290" s="87"/>
      <c r="V290" s="53"/>
      <c r="W290" s="53"/>
      <c r="X290" s="53"/>
      <c r="Y290" s="53"/>
      <c r="Z290" s="53"/>
    </row>
    <row r="291" spans="1:26" s="52" customFormat="1" ht="12.75">
      <c r="A291" s="52">
        <v>9</v>
      </c>
      <c r="B291" s="49" t="s">
        <v>296</v>
      </c>
      <c r="C291" s="188" t="s">
        <v>377</v>
      </c>
      <c r="D291" s="71" t="s">
        <v>51</v>
      </c>
      <c r="E291" s="50">
        <v>319.361</v>
      </c>
      <c r="F291" s="50">
        <v>581.692</v>
      </c>
      <c r="G291" s="51">
        <v>0.8214246573626711</v>
      </c>
      <c r="H291" s="50">
        <v>3528.322</v>
      </c>
      <c r="I291" s="50">
        <v>5907.873</v>
      </c>
      <c r="J291" s="51">
        <v>0.674414353338499</v>
      </c>
      <c r="K291" s="49">
        <v>19</v>
      </c>
      <c r="L291" s="107">
        <v>0.012441285420640878</v>
      </c>
      <c r="M291" s="66">
        <v>0.5234641097299343</v>
      </c>
      <c r="N291" s="53"/>
      <c r="O291" s="53"/>
      <c r="P291" s="53"/>
      <c r="Q291" s="53"/>
      <c r="R291" s="87"/>
      <c r="S291" s="87"/>
      <c r="T291" s="87"/>
      <c r="U291" s="87"/>
      <c r="V291" s="53"/>
      <c r="W291" s="53"/>
      <c r="X291" s="53"/>
      <c r="Y291" s="53"/>
      <c r="Z291" s="53"/>
    </row>
    <row r="292" spans="1:21" s="53" customFormat="1" ht="12.75">
      <c r="A292" s="52">
        <v>10</v>
      </c>
      <c r="B292" s="49" t="s">
        <v>162</v>
      </c>
      <c r="C292" s="108">
        <v>15141100</v>
      </c>
      <c r="D292" s="71" t="s">
        <v>51</v>
      </c>
      <c r="E292" s="50">
        <v>3992.16</v>
      </c>
      <c r="F292" s="50">
        <v>4601.26</v>
      </c>
      <c r="G292" s="51">
        <v>0.15257404512845185</v>
      </c>
      <c r="H292" s="50">
        <v>5164.284</v>
      </c>
      <c r="I292" s="50">
        <v>5719.197</v>
      </c>
      <c r="J292" s="51">
        <v>0.1074520688637574</v>
      </c>
      <c r="K292" s="49">
        <v>8</v>
      </c>
      <c r="L292" s="107">
        <v>0.012043955964163931</v>
      </c>
      <c r="M292" s="66">
        <v>0.7420794922840793</v>
      </c>
      <c r="R292" s="87"/>
      <c r="S292" s="87"/>
      <c r="T292" s="87"/>
      <c r="U292" s="87"/>
    </row>
    <row r="293" spans="1:21" s="53" customFormat="1" ht="12.75">
      <c r="A293" s="52">
        <v>11</v>
      </c>
      <c r="B293" s="49" t="s">
        <v>69</v>
      </c>
      <c r="C293" s="188" t="s">
        <v>378</v>
      </c>
      <c r="D293" s="71" t="s">
        <v>51</v>
      </c>
      <c r="E293" s="50">
        <v>0</v>
      </c>
      <c r="F293" s="50">
        <v>950.162</v>
      </c>
      <c r="G293" s="51"/>
      <c r="H293" s="50">
        <v>0</v>
      </c>
      <c r="I293" s="50">
        <v>5470.072</v>
      </c>
      <c r="J293" s="51"/>
      <c r="K293" s="49">
        <v>16</v>
      </c>
      <c r="L293" s="107">
        <v>0.011519328026085851</v>
      </c>
      <c r="M293" s="66">
        <v>0.141307621299113</v>
      </c>
      <c r="R293" s="87"/>
      <c r="S293" s="87"/>
      <c r="T293" s="87"/>
      <c r="U293" s="87"/>
    </row>
    <row r="294" spans="1:21" s="53" customFormat="1" ht="12.75">
      <c r="A294" s="52">
        <v>12</v>
      </c>
      <c r="B294" s="71" t="s">
        <v>292</v>
      </c>
      <c r="C294" s="108">
        <v>47032900</v>
      </c>
      <c r="D294" s="71" t="s">
        <v>51</v>
      </c>
      <c r="E294" s="50">
        <v>711.38</v>
      </c>
      <c r="F294" s="50">
        <v>6282.012</v>
      </c>
      <c r="G294" s="51">
        <v>7.83074025134246</v>
      </c>
      <c r="H294" s="50">
        <v>521.039</v>
      </c>
      <c r="I294" s="50">
        <v>3648.916</v>
      </c>
      <c r="J294" s="51">
        <v>6.003153314819045</v>
      </c>
      <c r="K294" s="49">
        <v>15</v>
      </c>
      <c r="L294" s="107">
        <v>0.007684187766382798</v>
      </c>
      <c r="M294" s="66">
        <v>0.0031323494515963384</v>
      </c>
      <c r="R294" s="87"/>
      <c r="S294" s="87"/>
      <c r="T294" s="87"/>
      <c r="U294" s="87"/>
    </row>
    <row r="295" spans="1:21" s="53" customFormat="1" ht="12.75">
      <c r="A295" s="52">
        <v>13</v>
      </c>
      <c r="B295" s="49" t="s">
        <v>322</v>
      </c>
      <c r="C295" s="69">
        <v>22042110</v>
      </c>
      <c r="D295" s="71" t="s">
        <v>58</v>
      </c>
      <c r="E295" s="50">
        <v>84.073</v>
      </c>
      <c r="F295" s="50">
        <v>1115.514</v>
      </c>
      <c r="G295" s="51">
        <v>12.268397701997072</v>
      </c>
      <c r="H295" s="50">
        <v>333.76</v>
      </c>
      <c r="I295" s="50">
        <v>3340.954</v>
      </c>
      <c r="J295" s="51">
        <v>9.010049137104508</v>
      </c>
      <c r="K295" s="49">
        <v>1</v>
      </c>
      <c r="L295" s="107">
        <v>0.007035656029036479</v>
      </c>
      <c r="M295" s="66">
        <v>0.002497926458846727</v>
      </c>
      <c r="R295" s="87"/>
      <c r="S295" s="87"/>
      <c r="T295" s="87"/>
      <c r="U295" s="87"/>
    </row>
    <row r="296" spans="1:21" s="53" customFormat="1" ht="12.75">
      <c r="A296" s="52">
        <v>14</v>
      </c>
      <c r="B296" s="49" t="s">
        <v>242</v>
      </c>
      <c r="C296" s="188" t="s">
        <v>371</v>
      </c>
      <c r="D296" s="71" t="s">
        <v>51</v>
      </c>
      <c r="E296" s="50">
        <v>70.42</v>
      </c>
      <c r="F296" s="50">
        <v>438</v>
      </c>
      <c r="G296" s="51">
        <v>5.219823913660892</v>
      </c>
      <c r="H296" s="50">
        <v>546.554</v>
      </c>
      <c r="I296" s="50">
        <v>2351</v>
      </c>
      <c r="J296" s="51">
        <v>3.301496283990237</v>
      </c>
      <c r="K296" s="49">
        <v>12</v>
      </c>
      <c r="L296" s="107">
        <v>0.0049509293825251</v>
      </c>
      <c r="M296" s="66">
        <v>0.007459324314034063</v>
      </c>
      <c r="R296" s="87"/>
      <c r="T296" s="87"/>
      <c r="U296" s="87"/>
    </row>
    <row r="297" spans="1:21" s="53" customFormat="1" ht="12.75">
      <c r="A297" s="52">
        <v>15</v>
      </c>
      <c r="B297" s="49" t="s">
        <v>246</v>
      </c>
      <c r="C297" s="108">
        <v>12092210</v>
      </c>
      <c r="D297" s="71" t="s">
        <v>51</v>
      </c>
      <c r="E297" s="50">
        <v>0</v>
      </c>
      <c r="F297" s="50">
        <v>513.475</v>
      </c>
      <c r="G297" s="51"/>
      <c r="H297" s="50">
        <v>0</v>
      </c>
      <c r="I297" s="50">
        <v>1828.73</v>
      </c>
      <c r="J297" s="51"/>
      <c r="K297" s="49">
        <v>6</v>
      </c>
      <c r="L297" s="107">
        <v>0.003851090212550032</v>
      </c>
      <c r="M297" s="66">
        <v>0.9239589275239449</v>
      </c>
      <c r="R297" s="87"/>
      <c r="S297" s="87"/>
      <c r="T297" s="87"/>
      <c r="U297" s="87"/>
    </row>
    <row r="298" spans="1:21" s="53" customFormat="1" ht="12.75">
      <c r="A298" s="52">
        <v>16</v>
      </c>
      <c r="B298" s="49" t="s">
        <v>334</v>
      </c>
      <c r="C298" s="188" t="s">
        <v>379</v>
      </c>
      <c r="D298" s="71" t="s">
        <v>51</v>
      </c>
      <c r="E298" s="50">
        <v>720.42</v>
      </c>
      <c r="F298" s="50">
        <v>1686.364</v>
      </c>
      <c r="G298" s="51">
        <v>1.3408067516171125</v>
      </c>
      <c r="H298" s="50">
        <v>693.64</v>
      </c>
      <c r="I298" s="50">
        <v>1545.552</v>
      </c>
      <c r="J298" s="51">
        <v>1.228175999077331</v>
      </c>
      <c r="K298" s="49">
        <v>17</v>
      </c>
      <c r="L298" s="107">
        <v>0.0032547506631307667</v>
      </c>
      <c r="M298" s="66">
        <v>0.9007028217769851</v>
      </c>
      <c r="R298" s="87"/>
      <c r="S298" s="87"/>
      <c r="T298" s="87"/>
      <c r="U298" s="87"/>
    </row>
    <row r="299" spans="1:21" s="53" customFormat="1" ht="12.75">
      <c r="A299" s="52">
        <v>17</v>
      </c>
      <c r="B299" s="49" t="s">
        <v>280</v>
      </c>
      <c r="C299" s="108">
        <v>33012400</v>
      </c>
      <c r="D299" s="71" t="s">
        <v>51</v>
      </c>
      <c r="E299" s="50">
        <v>28.25</v>
      </c>
      <c r="F299" s="50">
        <v>30.724</v>
      </c>
      <c r="G299" s="51">
        <v>0.08757522123893806</v>
      </c>
      <c r="H299" s="50">
        <v>1125.2</v>
      </c>
      <c r="I299" s="50">
        <v>1531.159</v>
      </c>
      <c r="J299" s="51">
        <v>0.36078830430145753</v>
      </c>
      <c r="K299" s="49">
        <v>20</v>
      </c>
      <c r="L299" s="107">
        <v>0.0032244406986038916</v>
      </c>
      <c r="M299" s="66">
        <v>0.9997381754550917</v>
      </c>
      <c r="R299" s="87"/>
      <c r="S299" s="87"/>
      <c r="T299" s="87"/>
      <c r="U299" s="87"/>
    </row>
    <row r="300" spans="1:21" s="53" customFormat="1" ht="12.75">
      <c r="A300" s="52">
        <v>18</v>
      </c>
      <c r="B300" s="49" t="s">
        <v>275</v>
      </c>
      <c r="C300" s="108">
        <v>11029000</v>
      </c>
      <c r="D300" s="71" t="s">
        <v>51</v>
      </c>
      <c r="E300" s="50">
        <v>1015.68</v>
      </c>
      <c r="F300" s="50">
        <v>2185.604</v>
      </c>
      <c r="G300" s="51">
        <v>1.1518627914303718</v>
      </c>
      <c r="H300" s="50">
        <v>512.352</v>
      </c>
      <c r="I300" s="50">
        <v>1370.576</v>
      </c>
      <c r="J300" s="51">
        <v>1.6750671413403286</v>
      </c>
      <c r="K300" s="49">
        <v>2</v>
      </c>
      <c r="L300" s="107">
        <v>0.002886271794718724</v>
      </c>
      <c r="M300" s="66">
        <v>0.6436345466772361</v>
      </c>
      <c r="R300" s="87"/>
      <c r="S300" s="87"/>
      <c r="T300" s="87"/>
      <c r="U300" s="87"/>
    </row>
    <row r="301" spans="1:26" s="54" customFormat="1" ht="12.75">
      <c r="A301" s="52">
        <v>19</v>
      </c>
      <c r="B301" s="49" t="s">
        <v>134</v>
      </c>
      <c r="C301" s="108">
        <v>44101200</v>
      </c>
      <c r="D301" s="71" t="s">
        <v>51</v>
      </c>
      <c r="E301" s="50">
        <v>7925.252</v>
      </c>
      <c r="F301" s="50">
        <v>2788.617</v>
      </c>
      <c r="G301" s="51">
        <v>-0.6481352264886971</v>
      </c>
      <c r="H301" s="50">
        <v>2982.241</v>
      </c>
      <c r="I301" s="50">
        <v>1307.822</v>
      </c>
      <c r="J301" s="51">
        <v>-0.5614633424998181</v>
      </c>
      <c r="K301" s="49">
        <v>4</v>
      </c>
      <c r="L301" s="107">
        <v>0.002754119254322731</v>
      </c>
      <c r="M301" s="66">
        <v>0.37902259142990946</v>
      </c>
      <c r="N301" s="53"/>
      <c r="O301" s="53"/>
      <c r="P301" s="53"/>
      <c r="Q301" s="53"/>
      <c r="R301" s="87"/>
      <c r="S301" s="87"/>
      <c r="T301" s="87"/>
      <c r="U301" s="87"/>
      <c r="V301" s="53"/>
      <c r="W301" s="53"/>
      <c r="X301" s="53"/>
      <c r="Y301" s="53"/>
      <c r="Z301" s="53"/>
    </row>
    <row r="302" spans="1:26" ht="12.75">
      <c r="A302" s="52">
        <v>20</v>
      </c>
      <c r="B302" s="49" t="s">
        <v>70</v>
      </c>
      <c r="C302" s="188" t="s">
        <v>380</v>
      </c>
      <c r="D302" s="71" t="s">
        <v>51</v>
      </c>
      <c r="E302" s="50">
        <v>15</v>
      </c>
      <c r="F302" s="50">
        <v>300</v>
      </c>
      <c r="G302" s="51">
        <v>19</v>
      </c>
      <c r="H302" s="50">
        <v>65.67</v>
      </c>
      <c r="I302" s="50">
        <v>1234.71</v>
      </c>
      <c r="J302" s="51">
        <v>17.80173595248972</v>
      </c>
      <c r="K302" s="49">
        <v>3</v>
      </c>
      <c r="L302" s="107">
        <v>0.0026001539846437966</v>
      </c>
      <c r="M302" s="66">
        <v>0.021341593207983643</v>
      </c>
      <c r="N302" s="53"/>
      <c r="O302" s="53"/>
      <c r="P302" s="53"/>
      <c r="Q302" s="53"/>
      <c r="R302" s="87"/>
      <c r="S302" s="87"/>
      <c r="T302" s="87"/>
      <c r="U302" s="87"/>
      <c r="V302" s="53"/>
      <c r="W302" s="53"/>
      <c r="X302" s="53"/>
      <c r="Y302" s="53"/>
      <c r="Z302" s="53"/>
    </row>
    <row r="303" spans="1:26" ht="12.75">
      <c r="A303" s="52"/>
      <c r="B303" s="49" t="s">
        <v>111</v>
      </c>
      <c r="C303" s="108"/>
      <c r="G303" s="51"/>
      <c r="H303" s="50">
        <v>59759.02799999999</v>
      </c>
      <c r="I303" s="50">
        <v>20594.516999999876</v>
      </c>
      <c r="J303" s="51">
        <v>-0.6553739629098405</v>
      </c>
      <c r="L303" s="107">
        <v>0.04336962966151087</v>
      </c>
      <c r="M303" s="66"/>
      <c r="N303" s="53"/>
      <c r="O303" s="53"/>
      <c r="P303" s="53"/>
      <c r="Q303" s="53"/>
      <c r="R303" s="87"/>
      <c r="S303" s="87"/>
      <c r="T303" s="87"/>
      <c r="U303" s="87"/>
      <c r="V303" s="53"/>
      <c r="W303" s="53"/>
      <c r="X303" s="53"/>
      <c r="Y303" s="53"/>
      <c r="Z303" s="53"/>
    </row>
    <row r="304" spans="2:26" s="54" customFormat="1" ht="13.5" customHeight="1">
      <c r="B304" s="64" t="s">
        <v>113</v>
      </c>
      <c r="C304" s="64"/>
      <c r="D304" s="64"/>
      <c r="E304" s="89"/>
      <c r="F304" s="65"/>
      <c r="G304" s="65"/>
      <c r="H304" s="65">
        <v>523993.675</v>
      </c>
      <c r="I304" s="65">
        <v>474860.338</v>
      </c>
      <c r="J304" s="90">
        <v>-0.09376704213080435</v>
      </c>
      <c r="K304" s="65"/>
      <c r="L304" s="90">
        <v>0.9999999999999996</v>
      </c>
      <c r="M304" s="91"/>
      <c r="N304" s="53"/>
      <c r="O304" s="53"/>
      <c r="P304" s="53"/>
      <c r="Q304" s="53"/>
      <c r="R304" s="87"/>
      <c r="S304" s="87"/>
      <c r="T304" s="87"/>
      <c r="U304" s="87"/>
      <c r="V304" s="53"/>
      <c r="W304" s="53"/>
      <c r="X304" s="53"/>
      <c r="Y304" s="53"/>
      <c r="Z304" s="53"/>
    </row>
    <row r="305" spans="5:21" s="53" customFormat="1" ht="12.75">
      <c r="E305" s="92"/>
      <c r="F305" s="87"/>
      <c r="G305" s="87"/>
      <c r="H305" s="87"/>
      <c r="I305" s="92"/>
      <c r="J305" s="87"/>
      <c r="K305" s="87"/>
      <c r="L305" s="87"/>
      <c r="M305" s="88"/>
      <c r="R305" s="87"/>
      <c r="S305" s="87"/>
      <c r="T305" s="87"/>
      <c r="U305" s="87"/>
    </row>
    <row r="306" spans="2:21" s="53" customFormat="1" ht="21" customHeight="1">
      <c r="B306" s="226" t="s">
        <v>221</v>
      </c>
      <c r="C306" s="226"/>
      <c r="D306" s="226"/>
      <c r="E306" s="226"/>
      <c r="F306" s="226"/>
      <c r="G306" s="226"/>
      <c r="H306" s="226"/>
      <c r="I306" s="226"/>
      <c r="J306" s="226"/>
      <c r="K306" s="226"/>
      <c r="L306" s="226"/>
      <c r="M306" s="226"/>
      <c r="R306" s="87"/>
      <c r="S306" s="87"/>
      <c r="T306" s="87"/>
      <c r="U306" s="87"/>
    </row>
    <row r="307" spans="13:26" ht="12.75">
      <c r="M307" s="88"/>
      <c r="N307" s="53"/>
      <c r="O307" s="53"/>
      <c r="P307" s="53"/>
      <c r="Q307" s="53"/>
      <c r="R307" s="87"/>
      <c r="S307" s="87"/>
      <c r="T307" s="87"/>
      <c r="U307" s="87"/>
      <c r="V307" s="53"/>
      <c r="W307" s="53"/>
      <c r="X307" s="53"/>
      <c r="Y307" s="53"/>
      <c r="Z307" s="53"/>
    </row>
    <row r="308" spans="2:26" s="74" customFormat="1" ht="15.75" customHeight="1">
      <c r="B308" s="223" t="s">
        <v>49</v>
      </c>
      <c r="C308" s="223"/>
      <c r="D308" s="223"/>
      <c r="E308" s="223"/>
      <c r="F308" s="223"/>
      <c r="G308" s="223"/>
      <c r="H308" s="223"/>
      <c r="I308" s="223"/>
      <c r="J308" s="223"/>
      <c r="K308" s="223"/>
      <c r="L308" s="223"/>
      <c r="M308" s="223"/>
      <c r="N308" s="53"/>
      <c r="O308" s="53"/>
      <c r="P308" s="53"/>
      <c r="Q308" s="53"/>
      <c r="R308" s="87"/>
      <c r="S308" s="87"/>
      <c r="T308" s="87"/>
      <c r="U308" s="87"/>
      <c r="V308" s="53"/>
      <c r="W308" s="53"/>
      <c r="X308" s="53"/>
      <c r="Y308" s="53"/>
      <c r="Z308" s="53"/>
    </row>
    <row r="309" spans="2:26" s="74" customFormat="1" ht="15.75" customHeight="1">
      <c r="B309" s="224" t="s">
        <v>44</v>
      </c>
      <c r="C309" s="224"/>
      <c r="D309" s="224"/>
      <c r="E309" s="224"/>
      <c r="F309" s="224"/>
      <c r="G309" s="224"/>
      <c r="H309" s="224"/>
      <c r="I309" s="224"/>
      <c r="J309" s="224"/>
      <c r="K309" s="224"/>
      <c r="L309" s="224"/>
      <c r="M309" s="224"/>
      <c r="N309" s="53"/>
      <c r="O309" s="53"/>
      <c r="P309" s="53"/>
      <c r="Q309" s="53"/>
      <c r="R309" s="87"/>
      <c r="S309" s="87"/>
      <c r="T309" s="87"/>
      <c r="U309" s="87"/>
      <c r="V309" s="53"/>
      <c r="W309" s="53"/>
      <c r="X309" s="53"/>
      <c r="Y309" s="53"/>
      <c r="Z309" s="53"/>
    </row>
    <row r="310" spans="2:26" s="75" customFormat="1" ht="15.75" customHeight="1">
      <c r="B310" s="224" t="s">
        <v>38</v>
      </c>
      <c r="C310" s="224"/>
      <c r="D310" s="224"/>
      <c r="E310" s="224"/>
      <c r="F310" s="224"/>
      <c r="G310" s="224"/>
      <c r="H310" s="224"/>
      <c r="I310" s="224"/>
      <c r="J310" s="224"/>
      <c r="K310" s="224"/>
      <c r="L310" s="224"/>
      <c r="M310" s="224"/>
      <c r="N310" s="53"/>
      <c r="O310" s="53"/>
      <c r="P310" s="53"/>
      <c r="Q310" s="53"/>
      <c r="R310" s="87"/>
      <c r="S310" s="87"/>
      <c r="T310" s="87"/>
      <c r="U310" s="87"/>
      <c r="V310" s="53"/>
      <c r="W310" s="53"/>
      <c r="X310" s="53"/>
      <c r="Y310" s="53"/>
      <c r="Z310" s="53"/>
    </row>
    <row r="311" spans="2:26" s="75" customFormat="1" ht="15.75" customHeight="1">
      <c r="B311" s="76"/>
      <c r="C311" s="76"/>
      <c r="D311" s="76"/>
      <c r="E311" s="76"/>
      <c r="F311" s="76"/>
      <c r="G311" s="76"/>
      <c r="H311" s="76"/>
      <c r="I311" s="76"/>
      <c r="J311" s="76"/>
      <c r="K311" s="76"/>
      <c r="L311" s="76"/>
      <c r="M311" s="76"/>
      <c r="N311" s="53"/>
      <c r="O311" s="53"/>
      <c r="P311" s="53"/>
      <c r="Q311" s="53"/>
      <c r="R311" s="87"/>
      <c r="S311" s="87"/>
      <c r="T311" s="87"/>
      <c r="U311" s="87"/>
      <c r="V311" s="53"/>
      <c r="W311" s="53"/>
      <c r="X311" s="53"/>
      <c r="Y311" s="53"/>
      <c r="Z311" s="53"/>
    </row>
    <row r="312" spans="2:21" s="53" customFormat="1" ht="30.75" customHeight="1">
      <c r="B312" s="77" t="s">
        <v>163</v>
      </c>
      <c r="C312" s="77" t="s">
        <v>132</v>
      </c>
      <c r="D312" s="77" t="s">
        <v>50</v>
      </c>
      <c r="E312" s="222" t="s">
        <v>123</v>
      </c>
      <c r="F312" s="222"/>
      <c r="G312" s="222"/>
      <c r="H312" s="222" t="s">
        <v>124</v>
      </c>
      <c r="I312" s="222"/>
      <c r="J312" s="222"/>
      <c r="K312" s="222"/>
      <c r="L312" s="222"/>
      <c r="M312" s="222"/>
      <c r="R312" s="87"/>
      <c r="S312" s="87"/>
      <c r="T312" s="87"/>
      <c r="U312" s="87"/>
    </row>
    <row r="313" spans="2:21" s="53" customFormat="1" ht="15.75" customHeight="1">
      <c r="B313" s="79"/>
      <c r="C313" s="79"/>
      <c r="D313" s="79"/>
      <c r="E313" s="225" t="s">
        <v>27</v>
      </c>
      <c r="F313" s="225"/>
      <c r="G313" s="79" t="s">
        <v>79</v>
      </c>
      <c r="H313" s="225" t="s">
        <v>27</v>
      </c>
      <c r="I313" s="225"/>
      <c r="J313" s="79" t="s">
        <v>79</v>
      </c>
      <c r="K313" s="80"/>
      <c r="L313" s="106" t="s">
        <v>161</v>
      </c>
      <c r="M313" s="81" t="s">
        <v>125</v>
      </c>
      <c r="T313" s="87"/>
      <c r="U313" s="87"/>
    </row>
    <row r="314" spans="2:21" s="53" customFormat="1" ht="15.75">
      <c r="B314" s="82"/>
      <c r="C314" s="82"/>
      <c r="D314" s="82"/>
      <c r="E314" s="83">
        <v>2011</v>
      </c>
      <c r="F314" s="83">
        <v>2012</v>
      </c>
      <c r="G314" s="84" t="s">
        <v>227</v>
      </c>
      <c r="H314" s="83">
        <v>2011</v>
      </c>
      <c r="I314" s="83">
        <v>2012</v>
      </c>
      <c r="J314" s="84" t="s">
        <v>227</v>
      </c>
      <c r="K314" s="82"/>
      <c r="L314" s="151">
        <v>2012</v>
      </c>
      <c r="M314" s="151">
        <v>2012</v>
      </c>
      <c r="R314" s="87"/>
      <c r="T314" s="87"/>
      <c r="U314" s="87"/>
    </row>
    <row r="315" spans="1:21" s="53" customFormat="1" ht="12.75">
      <c r="A315" s="52"/>
      <c r="B315" s="49" t="s">
        <v>68</v>
      </c>
      <c r="C315" s="108">
        <v>47032100</v>
      </c>
      <c r="D315" s="71" t="s">
        <v>51</v>
      </c>
      <c r="E315" s="50">
        <v>281004.959</v>
      </c>
      <c r="F315" s="50">
        <v>325247.753</v>
      </c>
      <c r="G315" s="51">
        <v>0.15744488694236908</v>
      </c>
      <c r="H315" s="50">
        <v>211928.003</v>
      </c>
      <c r="I315" s="50">
        <v>195435.815</v>
      </c>
      <c r="J315" s="51">
        <v>-0.07781976787654624</v>
      </c>
      <c r="K315" s="49"/>
      <c r="L315" s="107">
        <v>0.4905359867480964</v>
      </c>
      <c r="M315" s="66">
        <v>0.17139388832929187</v>
      </c>
      <c r="R315" s="87"/>
      <c r="T315" s="87"/>
      <c r="U315" s="87"/>
    </row>
    <row r="316" spans="1:21" s="53" customFormat="1" ht="12.75">
      <c r="A316" s="52"/>
      <c r="B316" s="49" t="s">
        <v>292</v>
      </c>
      <c r="C316" s="108">
        <v>47032900</v>
      </c>
      <c r="D316" s="71" t="s">
        <v>51</v>
      </c>
      <c r="E316" s="50">
        <v>115335.068</v>
      </c>
      <c r="F316" s="50">
        <v>167163.702</v>
      </c>
      <c r="G316" s="51">
        <v>0.44937446085348465</v>
      </c>
      <c r="H316" s="50">
        <v>65232</v>
      </c>
      <c r="I316" s="50">
        <v>94178.231</v>
      </c>
      <c r="J316" s="51">
        <v>0.44374281027716456</v>
      </c>
      <c r="K316" s="49"/>
      <c r="L316" s="107">
        <v>0.23638354860277355</v>
      </c>
      <c r="M316" s="66">
        <v>0.08084568957607226</v>
      </c>
      <c r="R316" s="87"/>
      <c r="S316" s="87"/>
      <c r="T316" s="87"/>
      <c r="U316" s="87"/>
    </row>
    <row r="317" spans="1:21" s="53" customFormat="1" ht="12.75">
      <c r="A317" s="52"/>
      <c r="B317" s="49" t="s">
        <v>307</v>
      </c>
      <c r="C317" s="108">
        <v>44012200</v>
      </c>
      <c r="D317" s="71" t="s">
        <v>51</v>
      </c>
      <c r="E317" s="50">
        <v>304852.37</v>
      </c>
      <c r="F317" s="50">
        <v>305823.92</v>
      </c>
      <c r="G317" s="51">
        <v>0.0031869524255297354</v>
      </c>
      <c r="H317" s="50">
        <v>21326.248</v>
      </c>
      <c r="I317" s="50">
        <v>22856.553</v>
      </c>
      <c r="J317" s="51">
        <v>0.07175687912848056</v>
      </c>
      <c r="K317" s="49"/>
      <c r="L317" s="107">
        <v>0.057369023070388415</v>
      </c>
      <c r="M317" s="66">
        <v>0.06184868833378876</v>
      </c>
      <c r="R317" s="87"/>
      <c r="S317" s="87"/>
      <c r="T317" s="87"/>
      <c r="U317" s="87"/>
    </row>
    <row r="318" spans="1:21" s="53" customFormat="1" ht="12.75">
      <c r="A318" s="52"/>
      <c r="B318" s="71" t="s">
        <v>69</v>
      </c>
      <c r="C318" s="188" t="s">
        <v>378</v>
      </c>
      <c r="D318" s="71" t="s">
        <v>51</v>
      </c>
      <c r="E318" s="50">
        <v>5260.689</v>
      </c>
      <c r="F318" s="50">
        <v>4028.992</v>
      </c>
      <c r="G318" s="51">
        <v>-0.2341322591014219</v>
      </c>
      <c r="H318" s="50">
        <v>23638.37</v>
      </c>
      <c r="I318" s="50">
        <v>18293.177</v>
      </c>
      <c r="J318" s="51">
        <v>-0.22612358635557356</v>
      </c>
      <c r="K318" s="49"/>
      <c r="L318" s="107">
        <v>0.04591513398121312</v>
      </c>
      <c r="M318" s="66">
        <v>0.4725651376935521</v>
      </c>
      <c r="R318" s="87"/>
      <c r="T318" s="87"/>
      <c r="U318" s="87"/>
    </row>
    <row r="319" spans="1:21" s="53" customFormat="1" ht="12.75">
      <c r="A319" s="52"/>
      <c r="B319" s="49" t="s">
        <v>60</v>
      </c>
      <c r="C319" s="108">
        <v>20098000</v>
      </c>
      <c r="D319" s="71" t="s">
        <v>51</v>
      </c>
      <c r="E319" s="50">
        <v>3170.126</v>
      </c>
      <c r="F319" s="50">
        <v>2138.495</v>
      </c>
      <c r="G319" s="51">
        <v>-0.3254227119048266</v>
      </c>
      <c r="H319" s="50">
        <v>18520.82</v>
      </c>
      <c r="I319" s="50">
        <v>15415.666</v>
      </c>
      <c r="J319" s="51">
        <v>-0.16765747952844423</v>
      </c>
      <c r="K319" s="49"/>
      <c r="L319" s="107">
        <v>0.038692697818406924</v>
      </c>
      <c r="M319" s="66">
        <v>0.25500148966377134</v>
      </c>
      <c r="R319" s="87"/>
      <c r="S319" s="87"/>
      <c r="T319" s="87"/>
      <c r="U319" s="87"/>
    </row>
    <row r="320" spans="1:21" s="53" customFormat="1" ht="12.75">
      <c r="A320" s="52"/>
      <c r="B320" s="49" t="s">
        <v>70</v>
      </c>
      <c r="C320" s="188" t="s">
        <v>380</v>
      </c>
      <c r="D320" s="71" t="s">
        <v>51</v>
      </c>
      <c r="E320" s="50">
        <v>2084</v>
      </c>
      <c r="F320" s="50">
        <v>3579</v>
      </c>
      <c r="G320" s="51">
        <v>0.7173704414587332</v>
      </c>
      <c r="H320" s="50">
        <v>7479.798</v>
      </c>
      <c r="I320" s="50">
        <v>13265.727</v>
      </c>
      <c r="J320" s="51">
        <v>0.7735408095245354</v>
      </c>
      <c r="K320" s="49"/>
      <c r="L320" s="107">
        <v>0.03329643793219715</v>
      </c>
      <c r="M320" s="66">
        <v>0.22929412513235112</v>
      </c>
      <c r="R320" s="87"/>
      <c r="S320" s="87"/>
      <c r="T320" s="87"/>
      <c r="U320" s="87"/>
    </row>
    <row r="321" spans="1:21" s="53" customFormat="1" ht="12.75">
      <c r="A321" s="52"/>
      <c r="B321" s="49" t="s">
        <v>248</v>
      </c>
      <c r="C321" s="108">
        <v>20089300</v>
      </c>
      <c r="D321" s="71" t="s">
        <v>51</v>
      </c>
      <c r="E321" s="50">
        <v>0</v>
      </c>
      <c r="F321" s="50">
        <v>2909.983</v>
      </c>
      <c r="G321" s="51"/>
      <c r="H321" s="50">
        <v>0</v>
      </c>
      <c r="I321" s="50">
        <v>11340.091</v>
      </c>
      <c r="J321" s="51"/>
      <c r="K321" s="49"/>
      <c r="L321" s="107">
        <v>0.02846316949888743</v>
      </c>
      <c r="M321" s="66">
        <v>0.9555141783600357</v>
      </c>
      <c r="R321" s="87"/>
      <c r="T321" s="87"/>
      <c r="U321" s="87"/>
    </row>
    <row r="322" spans="1:21" s="53" customFormat="1" ht="12.75">
      <c r="A322" s="52"/>
      <c r="B322" s="49" t="s">
        <v>73</v>
      </c>
      <c r="C322" s="188" t="s">
        <v>381</v>
      </c>
      <c r="D322" s="71" t="s">
        <v>51</v>
      </c>
      <c r="E322" s="50">
        <v>5557.75</v>
      </c>
      <c r="F322" s="50">
        <v>6684</v>
      </c>
      <c r="G322" s="51">
        <v>0.20264495524267914</v>
      </c>
      <c r="H322" s="50">
        <v>7231.376</v>
      </c>
      <c r="I322" s="50">
        <v>9353.766</v>
      </c>
      <c r="J322" s="51">
        <v>0.2934973924741293</v>
      </c>
      <c r="K322" s="49"/>
      <c r="L322" s="107">
        <v>0.023477574131541827</v>
      </c>
      <c r="M322" s="66">
        <v>0.743925036821393</v>
      </c>
      <c r="R322" s="87"/>
      <c r="S322" s="87"/>
      <c r="T322" s="87"/>
      <c r="U322" s="87"/>
    </row>
    <row r="323" spans="1:21" s="53" customFormat="1" ht="12.75">
      <c r="A323" s="52"/>
      <c r="B323" s="49" t="s">
        <v>249</v>
      </c>
      <c r="C323" s="108">
        <v>21021000</v>
      </c>
      <c r="D323" s="71" t="s">
        <v>51</v>
      </c>
      <c r="E323" s="50">
        <v>191.74</v>
      </c>
      <c r="F323" s="50">
        <v>1087.324</v>
      </c>
      <c r="G323" s="51">
        <v>4.67082507562324</v>
      </c>
      <c r="H323" s="50">
        <v>576.715</v>
      </c>
      <c r="I323" s="50">
        <v>3358.641</v>
      </c>
      <c r="J323" s="51">
        <v>4.823744830635582</v>
      </c>
      <c r="K323" s="49"/>
      <c r="L323" s="107">
        <v>0.008430052992424204</v>
      </c>
      <c r="M323" s="66">
        <v>0.4971569176588171</v>
      </c>
      <c r="R323" s="87"/>
      <c r="T323" s="87"/>
      <c r="U323" s="87"/>
    </row>
    <row r="324" spans="1:21" s="53" customFormat="1" ht="12.75">
      <c r="A324" s="52"/>
      <c r="B324" s="49" t="s">
        <v>306</v>
      </c>
      <c r="C324" s="108">
        <v>44123910</v>
      </c>
      <c r="D324" s="71" t="s">
        <v>59</v>
      </c>
      <c r="E324" s="50">
        <v>1.259</v>
      </c>
      <c r="F324" s="50">
        <v>29.687</v>
      </c>
      <c r="G324" s="51">
        <v>22.579825258141383</v>
      </c>
      <c r="H324" s="50">
        <v>941.661</v>
      </c>
      <c r="I324" s="50">
        <v>3046.149</v>
      </c>
      <c r="J324" s="51">
        <v>2.2348679620372938</v>
      </c>
      <c r="K324" s="49"/>
      <c r="L324" s="107">
        <v>0.007645710718359002</v>
      </c>
      <c r="M324" s="66">
        <v>0.010835892894337647</v>
      </c>
      <c r="R324" s="87"/>
      <c r="S324" s="87"/>
      <c r="T324" s="87"/>
      <c r="U324" s="87"/>
    </row>
    <row r="325" spans="1:21" s="53" customFormat="1" ht="12.75">
      <c r="A325" s="52"/>
      <c r="B325" s="49" t="s">
        <v>265</v>
      </c>
      <c r="C325" s="188" t="s">
        <v>382</v>
      </c>
      <c r="D325" s="71" t="s">
        <v>51</v>
      </c>
      <c r="E325" s="50">
        <v>0</v>
      </c>
      <c r="F325" s="50">
        <v>754.8</v>
      </c>
      <c r="G325" s="51"/>
      <c r="H325" s="50">
        <v>0</v>
      </c>
      <c r="I325" s="50">
        <v>2664.592</v>
      </c>
      <c r="J325" s="51"/>
      <c r="K325" s="49"/>
      <c r="L325" s="107">
        <v>0.006688018089218108</v>
      </c>
      <c r="M325" s="66">
        <v>0.1627463924013832</v>
      </c>
      <c r="R325" s="87"/>
      <c r="T325" s="87"/>
      <c r="U325" s="87"/>
    </row>
    <row r="326" spans="1:21" s="53" customFormat="1" ht="12.75">
      <c r="A326" s="52"/>
      <c r="B326" s="49" t="s">
        <v>327</v>
      </c>
      <c r="C326" s="188" t="s">
        <v>383</v>
      </c>
      <c r="D326" s="71" t="s">
        <v>51</v>
      </c>
      <c r="E326" s="50">
        <v>499.35</v>
      </c>
      <c r="F326" s="50">
        <v>384.2</v>
      </c>
      <c r="G326" s="51">
        <v>-0.23059977971362777</v>
      </c>
      <c r="H326" s="50">
        <v>2287.315</v>
      </c>
      <c r="I326" s="50">
        <v>1636.818</v>
      </c>
      <c r="J326" s="51">
        <v>-0.2843932733357671</v>
      </c>
      <c r="K326" s="49"/>
      <c r="L326" s="107">
        <v>0.0041083469412044335</v>
      </c>
      <c r="M326" s="66">
        <v>0.16998829785510525</v>
      </c>
      <c r="R326" s="87"/>
      <c r="S326" s="87"/>
      <c r="T326" s="87"/>
      <c r="U326" s="87"/>
    </row>
    <row r="327" spans="1:21" s="53" customFormat="1" ht="12.75">
      <c r="A327" s="52"/>
      <c r="B327" s="71" t="s">
        <v>134</v>
      </c>
      <c r="C327" s="108">
        <v>44101200</v>
      </c>
      <c r="D327" s="71" t="s">
        <v>51</v>
      </c>
      <c r="E327" s="50">
        <v>5350.968</v>
      </c>
      <c r="F327" s="50">
        <v>2951.859</v>
      </c>
      <c r="G327" s="51">
        <v>-0.44835046668191625</v>
      </c>
      <c r="H327" s="50">
        <v>2608.614</v>
      </c>
      <c r="I327" s="50">
        <v>1550.978</v>
      </c>
      <c r="J327" s="51">
        <v>-0.405439823599812</v>
      </c>
      <c r="K327" s="49"/>
      <c r="L327" s="107">
        <v>0.0038928920149799004</v>
      </c>
      <c r="M327" s="66">
        <v>0.4494921333413708</v>
      </c>
      <c r="R327" s="87"/>
      <c r="T327" s="87"/>
      <c r="U327" s="87"/>
    </row>
    <row r="328" spans="1:21" s="53" customFormat="1" ht="12.75">
      <c r="A328" s="52"/>
      <c r="B328" s="71" t="s">
        <v>215</v>
      </c>
      <c r="C328" s="188" t="s">
        <v>384</v>
      </c>
      <c r="D328" s="71" t="s">
        <v>51</v>
      </c>
      <c r="E328" s="50">
        <v>150</v>
      </c>
      <c r="F328" s="50">
        <v>300</v>
      </c>
      <c r="G328" s="51">
        <v>1</v>
      </c>
      <c r="H328" s="50">
        <v>623.593</v>
      </c>
      <c r="I328" s="50">
        <v>1200</v>
      </c>
      <c r="J328" s="51">
        <v>0.9243320563251994</v>
      </c>
      <c r="K328" s="49"/>
      <c r="L328" s="107">
        <v>0.003011951438367198</v>
      </c>
      <c r="M328" s="66">
        <v>0.07633396951335758</v>
      </c>
      <c r="R328" s="87"/>
      <c r="S328" s="87"/>
      <c r="T328" s="87"/>
      <c r="U328" s="87"/>
    </row>
    <row r="329" spans="2:21" s="53" customFormat="1" ht="15.75">
      <c r="B329" t="s">
        <v>111</v>
      </c>
      <c r="C329"/>
      <c r="D329"/>
      <c r="E329" s="50"/>
      <c r="F329" s="50"/>
      <c r="G329" s="51"/>
      <c r="H329" s="50">
        <v>14452.267999999924</v>
      </c>
      <c r="I329" s="50">
        <v>4816.593999999925</v>
      </c>
      <c r="J329" s="51">
        <v>-0.6667240048413197</v>
      </c>
      <c r="K329" s="79"/>
      <c r="L329" s="155">
        <v>0.012089456021942158</v>
      </c>
      <c r="M329" s="66"/>
      <c r="N329" s="87"/>
      <c r="R329" s="87"/>
      <c r="S329" s="87"/>
      <c r="T329" s="87"/>
      <c r="U329" s="87"/>
    </row>
    <row r="330" spans="2:26" s="54" customFormat="1" ht="12.75">
      <c r="B330" s="64" t="s">
        <v>113</v>
      </c>
      <c r="C330" s="64"/>
      <c r="D330" s="64"/>
      <c r="E330" s="89"/>
      <c r="F330" s="65"/>
      <c r="G330" s="65"/>
      <c r="H330" s="65">
        <v>376846.781</v>
      </c>
      <c r="I330" s="65">
        <v>398412.798</v>
      </c>
      <c r="J330" s="90">
        <v>0.057227547341050504</v>
      </c>
      <c r="K330" s="65"/>
      <c r="L330" s="156">
        <v>0.9999999999999997</v>
      </c>
      <c r="M330" s="91"/>
      <c r="N330" s="53"/>
      <c r="O330" s="53"/>
      <c r="P330" s="53"/>
      <c r="Q330" s="53"/>
      <c r="R330" s="87"/>
      <c r="S330" s="53"/>
      <c r="T330" s="87"/>
      <c r="U330" s="53"/>
      <c r="V330" s="53"/>
      <c r="W330" s="53"/>
      <c r="X330" s="53"/>
      <c r="Y330" s="53"/>
      <c r="Z330" s="53"/>
    </row>
    <row r="331" spans="5:21" s="53" customFormat="1" ht="12.75">
      <c r="E331" s="92"/>
      <c r="F331" s="87"/>
      <c r="G331" s="87"/>
      <c r="H331" s="87"/>
      <c r="I331" s="92"/>
      <c r="J331" s="87"/>
      <c r="K331" s="87"/>
      <c r="L331" s="87"/>
      <c r="M331" s="88"/>
      <c r="R331" s="87"/>
      <c r="S331" s="87"/>
      <c r="T331" s="87"/>
      <c r="U331" s="87"/>
    </row>
    <row r="332" spans="2:20" s="53" customFormat="1" ht="21" customHeight="1">
      <c r="B332" s="226" t="s">
        <v>221</v>
      </c>
      <c r="C332" s="226"/>
      <c r="D332" s="226"/>
      <c r="E332" s="226"/>
      <c r="F332" s="226"/>
      <c r="G332" s="226"/>
      <c r="H332" s="226"/>
      <c r="I332" s="226"/>
      <c r="J332" s="226"/>
      <c r="K332" s="226"/>
      <c r="L332" s="226"/>
      <c r="M332" s="226"/>
      <c r="T332" s="87"/>
    </row>
    <row r="333" spans="13:26" ht="12.75">
      <c r="M333" s="88"/>
      <c r="N333" s="53"/>
      <c r="O333" s="53"/>
      <c r="P333" s="53"/>
      <c r="Q333" s="53"/>
      <c r="R333" s="87"/>
      <c r="S333" s="87"/>
      <c r="T333" s="87"/>
      <c r="U333" s="87"/>
      <c r="V333" s="53"/>
      <c r="W333" s="53"/>
      <c r="X333" s="53"/>
      <c r="Y333" s="53"/>
      <c r="Z333" s="53"/>
    </row>
    <row r="334" spans="2:26" s="74" customFormat="1" ht="15.75" customHeight="1">
      <c r="B334" s="223" t="s">
        <v>119</v>
      </c>
      <c r="C334" s="223"/>
      <c r="D334" s="223"/>
      <c r="E334" s="223"/>
      <c r="F334" s="223"/>
      <c r="G334" s="223"/>
      <c r="H334" s="223"/>
      <c r="I334" s="223"/>
      <c r="J334" s="223"/>
      <c r="K334" s="223"/>
      <c r="L334" s="223"/>
      <c r="M334" s="223"/>
      <c r="N334" s="53"/>
      <c r="O334" s="53"/>
      <c r="P334" s="53"/>
      <c r="Q334" s="53"/>
      <c r="R334" s="87"/>
      <c r="S334" s="87"/>
      <c r="T334" s="87"/>
      <c r="U334" s="87"/>
      <c r="V334" s="53"/>
      <c r="W334" s="53"/>
      <c r="X334" s="53"/>
      <c r="Y334" s="53"/>
      <c r="Z334" s="53"/>
    </row>
    <row r="335" spans="2:26" s="74" customFormat="1" ht="15.75" customHeight="1">
      <c r="B335" s="224" t="s">
        <v>44</v>
      </c>
      <c r="C335" s="224"/>
      <c r="D335" s="224"/>
      <c r="E335" s="224"/>
      <c r="F335" s="224"/>
      <c r="G335" s="224"/>
      <c r="H335" s="224"/>
      <c r="I335" s="224"/>
      <c r="J335" s="224"/>
      <c r="K335" s="224"/>
      <c r="L335" s="224"/>
      <c r="M335" s="224"/>
      <c r="N335" s="53"/>
      <c r="O335" s="53"/>
      <c r="P335" s="53"/>
      <c r="Q335" s="53"/>
      <c r="R335" s="87"/>
      <c r="S335" s="87"/>
      <c r="T335" s="87"/>
      <c r="U335" s="87"/>
      <c r="V335" s="53"/>
      <c r="W335" s="53"/>
      <c r="X335" s="53"/>
      <c r="Y335" s="53"/>
      <c r="Z335" s="53"/>
    </row>
    <row r="336" spans="2:26" s="75" customFormat="1" ht="15.75" customHeight="1">
      <c r="B336" s="224" t="s">
        <v>39</v>
      </c>
      <c r="C336" s="224"/>
      <c r="D336" s="224"/>
      <c r="E336" s="224"/>
      <c r="F336" s="224"/>
      <c r="G336" s="224"/>
      <c r="H336" s="224"/>
      <c r="I336" s="224"/>
      <c r="J336" s="224"/>
      <c r="K336" s="224"/>
      <c r="L336" s="224"/>
      <c r="M336" s="224"/>
      <c r="N336" s="53"/>
      <c r="O336" s="53"/>
      <c r="P336" s="53"/>
      <c r="Q336" s="53"/>
      <c r="R336" s="87"/>
      <c r="S336" s="53"/>
      <c r="T336" s="87"/>
      <c r="U336" s="53"/>
      <c r="V336" s="53"/>
      <c r="W336" s="53"/>
      <c r="X336" s="53"/>
      <c r="Y336" s="53"/>
      <c r="Z336" s="53"/>
    </row>
    <row r="337" spans="2:26" s="75" customFormat="1" ht="15.75" customHeight="1">
      <c r="B337" s="76"/>
      <c r="C337" s="76"/>
      <c r="D337" s="76"/>
      <c r="E337" s="76"/>
      <c r="F337" s="76"/>
      <c r="G337" s="76"/>
      <c r="H337" s="76"/>
      <c r="I337" s="76"/>
      <c r="J337" s="76"/>
      <c r="K337" s="76"/>
      <c r="L337" s="76"/>
      <c r="M337" s="76"/>
      <c r="N337" s="53"/>
      <c r="O337" s="53"/>
      <c r="P337" s="53"/>
      <c r="Q337" s="53"/>
      <c r="R337" s="87"/>
      <c r="S337" s="87"/>
      <c r="T337" s="87"/>
      <c r="U337" s="87"/>
      <c r="V337" s="53"/>
      <c r="W337" s="53"/>
      <c r="X337" s="53"/>
      <c r="Y337" s="53"/>
      <c r="Z337" s="53"/>
    </row>
    <row r="338" spans="2:21" s="53" customFormat="1" ht="30.75" customHeight="1">
      <c r="B338" s="77" t="s">
        <v>163</v>
      </c>
      <c r="C338" s="77" t="s">
        <v>132</v>
      </c>
      <c r="D338" s="77" t="s">
        <v>50</v>
      </c>
      <c r="E338" s="222" t="s">
        <v>123</v>
      </c>
      <c r="F338" s="222"/>
      <c r="G338" s="222"/>
      <c r="H338" s="222" t="s">
        <v>124</v>
      </c>
      <c r="I338" s="222"/>
      <c r="J338" s="222"/>
      <c r="K338" s="222"/>
      <c r="L338" s="222"/>
      <c r="M338" s="222"/>
      <c r="R338" s="87"/>
      <c r="S338" s="87"/>
      <c r="T338" s="87"/>
      <c r="U338" s="87"/>
    </row>
    <row r="339" spans="2:21" s="53" customFormat="1" ht="15.75" customHeight="1">
      <c r="B339" s="79"/>
      <c r="C339" s="79"/>
      <c r="D339" s="79"/>
      <c r="E339" s="225" t="s">
        <v>27</v>
      </c>
      <c r="F339" s="225"/>
      <c r="G339" s="79" t="s">
        <v>79</v>
      </c>
      <c r="H339" s="225" t="s">
        <v>27</v>
      </c>
      <c r="I339" s="225"/>
      <c r="J339" s="79" t="s">
        <v>79</v>
      </c>
      <c r="K339" s="80"/>
      <c r="L339" s="106" t="s">
        <v>161</v>
      </c>
      <c r="M339" s="81" t="s">
        <v>125</v>
      </c>
      <c r="R339" s="87"/>
      <c r="S339" s="87"/>
      <c r="T339" s="87"/>
      <c r="U339" s="87"/>
    </row>
    <row r="340" spans="2:21" s="53" customFormat="1" ht="15.75">
      <c r="B340" s="82"/>
      <c r="C340" s="82"/>
      <c r="D340" s="82"/>
      <c r="E340" s="83">
        <v>2011</v>
      </c>
      <c r="F340" s="83">
        <v>2012</v>
      </c>
      <c r="G340" s="84" t="s">
        <v>227</v>
      </c>
      <c r="H340" s="83">
        <v>2011</v>
      </c>
      <c r="I340" s="83">
        <v>2012</v>
      </c>
      <c r="J340" s="84" t="s">
        <v>227</v>
      </c>
      <c r="K340" s="82"/>
      <c r="L340" s="151">
        <v>2012</v>
      </c>
      <c r="M340" s="151">
        <v>2012</v>
      </c>
      <c r="R340" s="87"/>
      <c r="S340" s="87"/>
      <c r="T340" s="87"/>
      <c r="U340" s="87"/>
    </row>
    <row r="341" spans="1:26" s="52" customFormat="1" ht="12.75">
      <c r="A341" s="52">
        <v>1</v>
      </c>
      <c r="B341" s="49" t="s">
        <v>307</v>
      </c>
      <c r="C341" s="108">
        <v>44012200</v>
      </c>
      <c r="D341" s="71" t="s">
        <v>51</v>
      </c>
      <c r="E341" s="50">
        <v>924115.33</v>
      </c>
      <c r="F341" s="50">
        <v>1023299.97</v>
      </c>
      <c r="G341" s="51">
        <v>0.10732928756846834</v>
      </c>
      <c r="H341" s="50">
        <v>61745.392</v>
      </c>
      <c r="I341" s="50">
        <v>76437.34</v>
      </c>
      <c r="J341" s="51">
        <v>0.23794403961351476</v>
      </c>
      <c r="K341" s="49">
        <v>16</v>
      </c>
      <c r="L341" s="107">
        <v>0.2987340823888653</v>
      </c>
      <c r="M341" s="66">
        <v>0.20683561597078284</v>
      </c>
      <c r="N341" s="53"/>
      <c r="O341" s="53"/>
      <c r="P341" s="53"/>
      <c r="Q341" s="53"/>
      <c r="R341" s="87"/>
      <c r="S341" s="87"/>
      <c r="T341" s="87"/>
      <c r="U341" s="87"/>
      <c r="V341" s="53"/>
      <c r="W341" s="53"/>
      <c r="X341" s="53"/>
      <c r="Y341" s="53"/>
      <c r="Z341" s="53"/>
    </row>
    <row r="342" spans="1:26" s="52" customFormat="1" ht="12.75">
      <c r="A342" s="52">
        <v>2</v>
      </c>
      <c r="B342" s="49" t="s">
        <v>70</v>
      </c>
      <c r="C342" s="188" t="s">
        <v>380</v>
      </c>
      <c r="D342" s="71" t="s">
        <v>51</v>
      </c>
      <c r="E342" s="50">
        <v>8931.3</v>
      </c>
      <c r="F342" s="50">
        <v>9662.25</v>
      </c>
      <c r="G342" s="51">
        <v>0.08184138927143873</v>
      </c>
      <c r="H342" s="50">
        <v>35129.995</v>
      </c>
      <c r="I342" s="50">
        <v>40679.109</v>
      </c>
      <c r="J342" s="51">
        <v>0.15795943039559196</v>
      </c>
      <c r="K342" s="49">
        <v>8</v>
      </c>
      <c r="L342" s="107">
        <v>0.15898298265627284</v>
      </c>
      <c r="M342" s="66">
        <v>0.7031262372064908</v>
      </c>
      <c r="N342" s="53"/>
      <c r="O342" s="53"/>
      <c r="P342" s="53"/>
      <c r="Q342" s="53"/>
      <c r="R342" s="87"/>
      <c r="S342" s="53"/>
      <c r="T342" s="87"/>
      <c r="U342" s="53"/>
      <c r="V342" s="53"/>
      <c r="W342" s="53"/>
      <c r="X342" s="53"/>
      <c r="Y342" s="53"/>
      <c r="Z342" s="53"/>
    </row>
    <row r="343" spans="1:26" s="52" customFormat="1" ht="12.75">
      <c r="A343" s="52">
        <v>3</v>
      </c>
      <c r="B343" s="49" t="s">
        <v>216</v>
      </c>
      <c r="C343" s="188" t="s">
        <v>385</v>
      </c>
      <c r="D343" s="71" t="s">
        <v>50</v>
      </c>
      <c r="E343" s="50">
        <v>10522.359</v>
      </c>
      <c r="F343" s="50">
        <v>96783.778</v>
      </c>
      <c r="G343" s="51">
        <v>8.197916360770432</v>
      </c>
      <c r="H343" s="50">
        <v>33041.56</v>
      </c>
      <c r="I343" s="50">
        <v>30130.296</v>
      </c>
      <c r="J343" s="51">
        <v>-0.08810915707369747</v>
      </c>
      <c r="K343" s="49">
        <v>13</v>
      </c>
      <c r="L343" s="107">
        <v>0.11775588119190042</v>
      </c>
      <c r="M343" s="66">
        <v>0.9402296309661478</v>
      </c>
      <c r="N343" s="53"/>
      <c r="O343" s="53"/>
      <c r="P343" s="53"/>
      <c r="Q343" s="53"/>
      <c r="R343" s="87"/>
      <c r="S343" s="87"/>
      <c r="T343" s="87"/>
      <c r="U343" s="87"/>
      <c r="V343" s="53"/>
      <c r="W343" s="53"/>
      <c r="X343" s="53"/>
      <c r="Y343" s="53"/>
      <c r="Z343" s="53"/>
    </row>
    <row r="344" spans="1:26" s="52" customFormat="1" ht="12.75">
      <c r="A344" s="52">
        <v>4</v>
      </c>
      <c r="B344" s="49" t="s">
        <v>215</v>
      </c>
      <c r="C344" s="188" t="s">
        <v>384</v>
      </c>
      <c r="D344" s="71" t="s">
        <v>51</v>
      </c>
      <c r="E344" s="93">
        <v>1631.25</v>
      </c>
      <c r="F344" s="50">
        <v>4083</v>
      </c>
      <c r="G344" s="51">
        <v>1.5029885057471264</v>
      </c>
      <c r="H344" s="50">
        <v>5758.436</v>
      </c>
      <c r="I344" s="50">
        <v>14520.363</v>
      </c>
      <c r="J344" s="51">
        <v>1.521581033461169</v>
      </c>
      <c r="K344" s="49">
        <v>11</v>
      </c>
      <c r="L344" s="107">
        <v>0.05674879995507733</v>
      </c>
      <c r="M344" s="66">
        <v>0.9236641221374046</v>
      </c>
      <c r="N344" s="53"/>
      <c r="O344" s="53"/>
      <c r="P344" s="53"/>
      <c r="Q344" s="53"/>
      <c r="R344" s="87"/>
      <c r="S344" s="87"/>
      <c r="T344" s="87"/>
      <c r="U344" s="87"/>
      <c r="V344" s="53"/>
      <c r="W344" s="53"/>
      <c r="X344" s="53"/>
      <c r="Y344" s="53"/>
      <c r="Z344" s="53"/>
    </row>
    <row r="345" spans="1:26" s="52" customFormat="1" ht="12.75">
      <c r="A345" s="52">
        <v>5</v>
      </c>
      <c r="B345" s="49" t="s">
        <v>52</v>
      </c>
      <c r="C345" s="188" t="s">
        <v>357</v>
      </c>
      <c r="D345" s="71" t="s">
        <v>51</v>
      </c>
      <c r="E345" s="50">
        <v>4519.086</v>
      </c>
      <c r="F345" s="50">
        <v>2053.88</v>
      </c>
      <c r="G345" s="51">
        <v>-0.5455098663756344</v>
      </c>
      <c r="H345" s="50">
        <v>23124.71</v>
      </c>
      <c r="I345" s="50">
        <v>11398.592</v>
      </c>
      <c r="J345" s="51">
        <v>-0.5070817320519911</v>
      </c>
      <c r="K345" s="49">
        <v>7</v>
      </c>
      <c r="L345" s="107">
        <v>0.044548226320343706</v>
      </c>
      <c r="M345" s="66">
        <v>0.032320496329934265</v>
      </c>
      <c r="N345" s="53"/>
      <c r="O345" s="53"/>
      <c r="P345" s="53"/>
      <c r="Q345" s="53"/>
      <c r="R345" s="87"/>
      <c r="S345" s="53"/>
      <c r="T345" s="87"/>
      <c r="U345" s="53"/>
      <c r="V345" s="53"/>
      <c r="W345" s="53"/>
      <c r="X345" s="53"/>
      <c r="Y345" s="53"/>
      <c r="Z345" s="53"/>
    </row>
    <row r="346" spans="1:26" s="52" customFormat="1" ht="12.75">
      <c r="A346" s="52">
        <v>6</v>
      </c>
      <c r="B346" s="71" t="s">
        <v>71</v>
      </c>
      <c r="C346" s="108">
        <v>14049020</v>
      </c>
      <c r="D346" s="71" t="s">
        <v>51</v>
      </c>
      <c r="E346" s="50">
        <v>3135.962</v>
      </c>
      <c r="F346" s="50">
        <v>2959.966</v>
      </c>
      <c r="G346" s="51">
        <v>-0.056121853517357705</v>
      </c>
      <c r="H346" s="50">
        <v>10229.855</v>
      </c>
      <c r="I346" s="50">
        <v>10343.976</v>
      </c>
      <c r="J346" s="51">
        <v>0.011155681092254094</v>
      </c>
      <c r="K346" s="49">
        <v>19</v>
      </c>
      <c r="L346" s="107">
        <v>0.040426553025163424</v>
      </c>
      <c r="M346" s="66">
        <v>0.7866080430402745</v>
      </c>
      <c r="N346" s="53"/>
      <c r="O346" s="53"/>
      <c r="P346" s="53"/>
      <c r="Q346" s="53"/>
      <c r="R346" s="87"/>
      <c r="S346" s="87"/>
      <c r="T346" s="87"/>
      <c r="U346" s="87"/>
      <c r="V346" s="53"/>
      <c r="W346" s="53"/>
      <c r="X346" s="53"/>
      <c r="Y346" s="53"/>
      <c r="Z346" s="53"/>
    </row>
    <row r="347" spans="1:26" s="52" customFormat="1" ht="12.75">
      <c r="A347" s="52">
        <v>7</v>
      </c>
      <c r="B347" s="49" t="s">
        <v>60</v>
      </c>
      <c r="C347" s="108">
        <v>20098000</v>
      </c>
      <c r="D347" s="71" t="s">
        <v>51</v>
      </c>
      <c r="E347" s="50">
        <v>1239.028</v>
      </c>
      <c r="F347" s="50">
        <v>1281.356</v>
      </c>
      <c r="G347" s="51">
        <v>0.034162262676872494</v>
      </c>
      <c r="H347" s="50">
        <v>8183.984</v>
      </c>
      <c r="I347" s="50">
        <v>8434.439</v>
      </c>
      <c r="J347" s="51">
        <v>0.030603065695143088</v>
      </c>
      <c r="K347" s="49">
        <v>5</v>
      </c>
      <c r="L347" s="107">
        <v>0.03296365879725614</v>
      </c>
      <c r="M347" s="66">
        <v>0.13952005119196342</v>
      </c>
      <c r="N347" s="53"/>
      <c r="O347" s="53"/>
      <c r="P347" s="53"/>
      <c r="Q347" s="53"/>
      <c r="R347" s="53"/>
      <c r="S347" s="53"/>
      <c r="T347" s="87"/>
      <c r="U347" s="53"/>
      <c r="V347" s="53"/>
      <c r="W347" s="53"/>
      <c r="X347" s="53"/>
      <c r="Y347" s="53"/>
      <c r="Z347" s="53"/>
    </row>
    <row r="348" spans="1:26" s="52" customFormat="1" ht="12.75">
      <c r="A348" s="52">
        <v>8</v>
      </c>
      <c r="B348" s="49" t="s">
        <v>72</v>
      </c>
      <c r="C348" s="108">
        <v>23099090</v>
      </c>
      <c r="D348" s="71" t="s">
        <v>51</v>
      </c>
      <c r="E348" s="50">
        <v>9861.335</v>
      </c>
      <c r="F348" s="50">
        <v>5370.25</v>
      </c>
      <c r="G348" s="51">
        <v>-0.45542363179021905</v>
      </c>
      <c r="H348" s="50">
        <v>15327.864</v>
      </c>
      <c r="I348" s="50">
        <v>7628.892</v>
      </c>
      <c r="J348" s="51">
        <v>-0.5022860328092681</v>
      </c>
      <c r="K348" s="49">
        <v>3</v>
      </c>
      <c r="L348" s="107">
        <v>0.029815402410180093</v>
      </c>
      <c r="M348" s="66">
        <v>0.2415605775155879</v>
      </c>
      <c r="N348" s="53"/>
      <c r="O348" s="53"/>
      <c r="P348" s="53"/>
      <c r="Q348" s="53"/>
      <c r="R348" s="87"/>
      <c r="S348" s="53"/>
      <c r="T348" s="87"/>
      <c r="U348" s="87"/>
      <c r="V348" s="53"/>
      <c r="W348" s="53"/>
      <c r="X348" s="53"/>
      <c r="Y348" s="53"/>
      <c r="Z348" s="53"/>
    </row>
    <row r="349" spans="1:26" s="52" customFormat="1" ht="12.75">
      <c r="A349" s="52">
        <v>9</v>
      </c>
      <c r="B349" s="49" t="s">
        <v>74</v>
      </c>
      <c r="C349" s="108">
        <v>16025000</v>
      </c>
      <c r="D349" s="71" t="s">
        <v>51</v>
      </c>
      <c r="E349" s="50">
        <v>1537.711</v>
      </c>
      <c r="F349" s="50">
        <v>1287.273</v>
      </c>
      <c r="G349" s="51">
        <v>-0.16286415327717635</v>
      </c>
      <c r="H349" s="50">
        <v>7635.376</v>
      </c>
      <c r="I349" s="50">
        <v>6813.476</v>
      </c>
      <c r="J349" s="51">
        <v>-0.10764368382120285</v>
      </c>
      <c r="K349" s="49">
        <v>15</v>
      </c>
      <c r="L349" s="107">
        <v>0.02662857578166059</v>
      </c>
      <c r="M349" s="66">
        <v>0.9071232223430954</v>
      </c>
      <c r="N349" s="53"/>
      <c r="O349" s="53"/>
      <c r="P349" s="53"/>
      <c r="Q349" s="53"/>
      <c r="R349" s="87"/>
      <c r="S349" s="87"/>
      <c r="T349" s="87"/>
      <c r="U349" s="87"/>
      <c r="V349" s="53"/>
      <c r="W349" s="53"/>
      <c r="X349" s="53"/>
      <c r="Y349" s="53"/>
      <c r="Z349" s="53"/>
    </row>
    <row r="350" spans="1:21" s="53" customFormat="1" ht="12.75">
      <c r="A350" s="52">
        <v>10</v>
      </c>
      <c r="B350" s="49" t="s">
        <v>241</v>
      </c>
      <c r="C350" s="188" t="s">
        <v>373</v>
      </c>
      <c r="D350" s="71" t="s">
        <v>51</v>
      </c>
      <c r="E350" s="50">
        <v>0</v>
      </c>
      <c r="F350" s="50">
        <v>1714.56</v>
      </c>
      <c r="G350" s="51"/>
      <c r="H350" s="50">
        <v>0</v>
      </c>
      <c r="I350" s="50">
        <v>4577.079</v>
      </c>
      <c r="J350" s="51"/>
      <c r="K350" s="49">
        <v>2</v>
      </c>
      <c r="L350" s="107">
        <v>0.017888240159669933</v>
      </c>
      <c r="M350" s="66">
        <v>0.061830205999641875</v>
      </c>
      <c r="R350" s="87"/>
      <c r="S350" s="87"/>
      <c r="T350" s="87"/>
      <c r="U350" s="87"/>
    </row>
    <row r="351" spans="1:20" s="53" customFormat="1" ht="12.75">
      <c r="A351" s="52">
        <v>11</v>
      </c>
      <c r="B351" s="49" t="s">
        <v>69</v>
      </c>
      <c r="C351" s="188" t="s">
        <v>378</v>
      </c>
      <c r="D351" s="71" t="s">
        <v>51</v>
      </c>
      <c r="E351" s="50">
        <v>2387.749</v>
      </c>
      <c r="F351" s="50">
        <v>871.143</v>
      </c>
      <c r="G351" s="51">
        <v>-0.6351614009680246</v>
      </c>
      <c r="H351" s="50">
        <v>11026.145</v>
      </c>
      <c r="I351" s="50">
        <v>4160.138</v>
      </c>
      <c r="J351" s="51">
        <v>-0.6227024041494104</v>
      </c>
      <c r="K351" s="49">
        <v>6</v>
      </c>
      <c r="L351" s="107">
        <v>0.0162587422330637</v>
      </c>
      <c r="M351" s="66">
        <v>0.1074682755649376</v>
      </c>
      <c r="R351" s="87"/>
      <c r="T351" s="87"/>
    </row>
    <row r="352" spans="1:21" s="53" customFormat="1" ht="12.75">
      <c r="A352" s="52">
        <v>12</v>
      </c>
      <c r="B352" s="49" t="s">
        <v>73</v>
      </c>
      <c r="C352" s="188" t="s">
        <v>381</v>
      </c>
      <c r="D352" s="71" t="s">
        <v>51</v>
      </c>
      <c r="E352" s="50">
        <v>3941</v>
      </c>
      <c r="F352" s="50">
        <v>1903.1</v>
      </c>
      <c r="G352" s="51">
        <v>-0.5171022583100736</v>
      </c>
      <c r="H352" s="50">
        <v>4571.914</v>
      </c>
      <c r="I352" s="50">
        <v>2729.096</v>
      </c>
      <c r="J352" s="51">
        <v>-0.40307363611826463</v>
      </c>
      <c r="K352" s="49">
        <v>4</v>
      </c>
      <c r="L352" s="107">
        <v>0.010665912619553778</v>
      </c>
      <c r="M352" s="66">
        <v>0.2170508479995241</v>
      </c>
      <c r="R352" s="87"/>
      <c r="S352" s="87"/>
      <c r="T352" s="87"/>
      <c r="U352" s="87"/>
    </row>
    <row r="353" spans="1:21" s="53" customFormat="1" ht="12.75">
      <c r="A353" s="52">
        <v>13</v>
      </c>
      <c r="B353" s="49" t="s">
        <v>312</v>
      </c>
      <c r="C353" s="108">
        <v>44071012</v>
      </c>
      <c r="D353" s="71" t="s">
        <v>59</v>
      </c>
      <c r="E353" s="50">
        <v>12.605</v>
      </c>
      <c r="F353" s="50">
        <v>9.127</v>
      </c>
      <c r="G353" s="51">
        <v>-0.2759222530741769</v>
      </c>
      <c r="H353" s="50">
        <v>3004.902</v>
      </c>
      <c r="I353" s="50">
        <v>2151.573</v>
      </c>
      <c r="J353" s="51">
        <v>-0.2839789783493772</v>
      </c>
      <c r="K353" s="49">
        <v>17</v>
      </c>
      <c r="L353" s="107">
        <v>0.008408824611736332</v>
      </c>
      <c r="M353" s="66">
        <v>0.004516746017663054</v>
      </c>
      <c r="R353" s="87"/>
      <c r="T353" s="87"/>
      <c r="U353" s="87"/>
    </row>
    <row r="354" spans="1:21" s="53" customFormat="1" ht="12.75">
      <c r="A354" s="52">
        <v>14</v>
      </c>
      <c r="B354" s="49" t="s">
        <v>133</v>
      </c>
      <c r="C354" s="188" t="s">
        <v>372</v>
      </c>
      <c r="D354" s="71" t="s">
        <v>51</v>
      </c>
      <c r="E354" s="50">
        <v>780.255</v>
      </c>
      <c r="F354" s="50">
        <v>631.087</v>
      </c>
      <c r="G354" s="51">
        <v>-0.19117852496940105</v>
      </c>
      <c r="H354" s="50">
        <v>2515.018</v>
      </c>
      <c r="I354" s="50">
        <v>2034.375</v>
      </c>
      <c r="J354" s="51">
        <v>-0.19110916899998331</v>
      </c>
      <c r="K354" s="49">
        <v>10</v>
      </c>
      <c r="L354" s="107">
        <v>0.007950788827291057</v>
      </c>
      <c r="M354" s="66">
        <v>0.015954732485985775</v>
      </c>
      <c r="R354" s="87"/>
      <c r="S354" s="87"/>
      <c r="T354" s="87"/>
      <c r="U354" s="87"/>
    </row>
    <row r="355" spans="1:20" s="53" customFormat="1" ht="12.75">
      <c r="A355" s="52">
        <v>15</v>
      </c>
      <c r="B355" s="49" t="s">
        <v>296</v>
      </c>
      <c r="C355" s="188" t="s">
        <v>377</v>
      </c>
      <c r="D355" s="71" t="s">
        <v>51</v>
      </c>
      <c r="E355" s="50">
        <v>421.27</v>
      </c>
      <c r="F355" s="50">
        <v>162.884</v>
      </c>
      <c r="G355" s="51">
        <v>-0.6133501080067415</v>
      </c>
      <c r="H355" s="50">
        <v>5061.351</v>
      </c>
      <c r="I355" s="50">
        <v>1801.779</v>
      </c>
      <c r="J355" s="51">
        <v>-0.6440122410004759</v>
      </c>
      <c r="K355" s="49">
        <v>9</v>
      </c>
      <c r="L355" s="107">
        <v>0.007041752057731565</v>
      </c>
      <c r="M355" s="66">
        <v>0.1596457202389238</v>
      </c>
      <c r="T355" s="87"/>
    </row>
    <row r="356" spans="1:21" s="53" customFormat="1" ht="12.75">
      <c r="A356" s="52">
        <v>16</v>
      </c>
      <c r="B356" s="49" t="s">
        <v>238</v>
      </c>
      <c r="C356" s="188" t="s">
        <v>365</v>
      </c>
      <c r="D356" s="71" t="s">
        <v>51</v>
      </c>
      <c r="E356" s="50">
        <v>0</v>
      </c>
      <c r="F356" s="50">
        <v>828.361</v>
      </c>
      <c r="G356" s="51"/>
      <c r="H356" s="50">
        <v>0</v>
      </c>
      <c r="I356" s="50">
        <v>1715.961</v>
      </c>
      <c r="J356" s="51"/>
      <c r="K356" s="49">
        <v>1</v>
      </c>
      <c r="L356" s="107">
        <v>0.006706356274957759</v>
      </c>
      <c r="M356" s="66">
        <v>0.012337958336988909</v>
      </c>
      <c r="R356" s="87"/>
      <c r="S356" s="87"/>
      <c r="T356" s="87"/>
      <c r="U356" s="87"/>
    </row>
    <row r="357" spans="1:20" s="53" customFormat="1" ht="12.75">
      <c r="A357" s="52">
        <v>17</v>
      </c>
      <c r="B357" s="49" t="s">
        <v>300</v>
      </c>
      <c r="C357" s="108">
        <v>41015000</v>
      </c>
      <c r="D357" s="71" t="s">
        <v>51</v>
      </c>
      <c r="E357" s="50">
        <v>977.316</v>
      </c>
      <c r="F357" s="50">
        <v>1008.354</v>
      </c>
      <c r="G357" s="51">
        <v>0.031758407720737215</v>
      </c>
      <c r="H357" s="50">
        <v>1610.897</v>
      </c>
      <c r="I357" s="50">
        <v>1685.552</v>
      </c>
      <c r="J357" s="51">
        <v>0.0463437451308184</v>
      </c>
      <c r="K357" s="49">
        <v>14</v>
      </c>
      <c r="L357" s="107">
        <v>0.006587511156703211</v>
      </c>
      <c r="M357" s="66">
        <v>0.5059116754389335</v>
      </c>
      <c r="R357" s="87"/>
      <c r="T357" s="87"/>
    </row>
    <row r="358" spans="1:21" s="53" customFormat="1" ht="12.75">
      <c r="A358" s="52">
        <v>18</v>
      </c>
      <c r="B358" s="49" t="s">
        <v>268</v>
      </c>
      <c r="C358" s="108">
        <v>12119082</v>
      </c>
      <c r="D358" s="71" t="s">
        <v>51</v>
      </c>
      <c r="E358" s="50">
        <v>0</v>
      </c>
      <c r="F358" s="50">
        <v>288.214</v>
      </c>
      <c r="G358" s="51"/>
      <c r="H358" s="50">
        <v>0</v>
      </c>
      <c r="I358" s="50">
        <v>1422.467</v>
      </c>
      <c r="J358" s="51"/>
      <c r="K358" s="49"/>
      <c r="L358" s="107">
        <v>0.005559316611141126</v>
      </c>
      <c r="M358" s="66">
        <v>0.08645911823268479</v>
      </c>
      <c r="T358" s="87"/>
      <c r="U358" s="87"/>
    </row>
    <row r="359" spans="1:26" s="54" customFormat="1" ht="12.75">
      <c r="A359" s="52">
        <v>19</v>
      </c>
      <c r="B359" s="49" t="s">
        <v>278</v>
      </c>
      <c r="C359" s="108">
        <v>11041200</v>
      </c>
      <c r="D359" s="71" t="s">
        <v>51</v>
      </c>
      <c r="E359" s="50">
        <v>0</v>
      </c>
      <c r="F359" s="50">
        <v>2328.5</v>
      </c>
      <c r="G359" s="51"/>
      <c r="H359" s="50">
        <v>0</v>
      </c>
      <c r="I359" s="50">
        <v>1421.921</v>
      </c>
      <c r="J359" s="51"/>
      <c r="K359" s="49">
        <v>18</v>
      </c>
      <c r="L359" s="107">
        <v>0.005557182722010705</v>
      </c>
      <c r="M359" s="66">
        <v>0.9955192145183052</v>
      </c>
      <c r="N359" s="53"/>
      <c r="O359" s="53"/>
      <c r="P359" s="53"/>
      <c r="Q359" s="53"/>
      <c r="R359" s="53"/>
      <c r="S359" s="53"/>
      <c r="T359" s="87"/>
      <c r="U359" s="53"/>
      <c r="V359" s="53"/>
      <c r="W359" s="53"/>
      <c r="X359" s="53"/>
      <c r="Y359" s="53"/>
      <c r="Z359" s="53"/>
    </row>
    <row r="360" spans="1:26" ht="12.75">
      <c r="A360" s="52">
        <v>20</v>
      </c>
      <c r="B360" s="49" t="s">
        <v>320</v>
      </c>
      <c r="C360" s="188" t="s">
        <v>386</v>
      </c>
      <c r="D360" s="71" t="s">
        <v>51</v>
      </c>
      <c r="E360" s="50">
        <v>615.258</v>
      </c>
      <c r="F360" s="50">
        <v>498.795</v>
      </c>
      <c r="G360" s="51">
        <v>-0.18929132168943763</v>
      </c>
      <c r="H360" s="50">
        <v>1386.539</v>
      </c>
      <c r="I360" s="50">
        <v>1342.839</v>
      </c>
      <c r="J360" s="51">
        <v>-0.03151732479216239</v>
      </c>
      <c r="K360" s="49">
        <v>12</v>
      </c>
      <c r="L360" s="107">
        <v>0.0052481127216224615</v>
      </c>
      <c r="M360" s="66">
        <v>0.058487934796470686</v>
      </c>
      <c r="N360" s="53"/>
      <c r="O360" s="53"/>
      <c r="P360" s="53"/>
      <c r="Q360" s="53"/>
      <c r="R360" s="87"/>
      <c r="S360" s="87"/>
      <c r="T360" s="87"/>
      <c r="U360" s="87"/>
      <c r="V360" s="53"/>
      <c r="W360" s="53"/>
      <c r="X360" s="53"/>
      <c r="Y360" s="53"/>
      <c r="Z360" s="53"/>
    </row>
    <row r="361" spans="1:26" ht="12.75">
      <c r="A361" s="52"/>
      <c r="B361" s="49" t="s">
        <v>111</v>
      </c>
      <c r="C361" s="108"/>
      <c r="G361" s="51"/>
      <c r="H361" s="50">
        <v>112289.72300000006</v>
      </c>
      <c r="I361" s="50">
        <v>24441.574999999953</v>
      </c>
      <c r="J361" s="51">
        <v>-0.7823347110759198</v>
      </c>
      <c r="L361" s="107">
        <v>0.09552309747779837</v>
      </c>
      <c r="M361" s="66"/>
      <c r="N361" s="53"/>
      <c r="O361" s="53"/>
      <c r="P361" s="53"/>
      <c r="Q361" s="53"/>
      <c r="R361" s="87"/>
      <c r="S361" s="87"/>
      <c r="T361" s="87"/>
      <c r="U361" s="87"/>
      <c r="V361" s="53"/>
      <c r="W361" s="53"/>
      <c r="X361" s="53"/>
      <c r="Y361" s="53"/>
      <c r="Z361" s="53"/>
    </row>
    <row r="362" spans="2:26" s="54" customFormat="1" ht="12.75">
      <c r="B362" s="64" t="s">
        <v>113</v>
      </c>
      <c r="C362" s="64"/>
      <c r="D362" s="64"/>
      <c r="E362" s="89"/>
      <c r="F362" s="65"/>
      <c r="G362" s="65"/>
      <c r="H362" s="65">
        <v>341643.661</v>
      </c>
      <c r="I362" s="65">
        <v>255870.838</v>
      </c>
      <c r="J362" s="90">
        <v>-0.25105931352257704</v>
      </c>
      <c r="K362" s="65"/>
      <c r="L362" s="90">
        <v>0.9999999999999998</v>
      </c>
      <c r="M362" s="91"/>
      <c r="N362" s="53"/>
      <c r="O362" s="53"/>
      <c r="P362" s="53"/>
      <c r="Q362" s="53"/>
      <c r="R362" s="53"/>
      <c r="S362" s="53"/>
      <c r="T362" s="53"/>
      <c r="U362" s="53"/>
      <c r="V362" s="53"/>
      <c r="W362" s="53"/>
      <c r="X362" s="53"/>
      <c r="Y362" s="53"/>
      <c r="Z362" s="53"/>
    </row>
    <row r="363" spans="5:21" s="53" customFormat="1" ht="12.75">
      <c r="E363" s="92"/>
      <c r="F363" s="87"/>
      <c r="G363" s="87"/>
      <c r="H363" s="87"/>
      <c r="I363" s="92"/>
      <c r="J363" s="87"/>
      <c r="K363" s="87"/>
      <c r="L363" s="87"/>
      <c r="M363" s="88"/>
      <c r="T363" s="87"/>
      <c r="U363" s="87"/>
    </row>
    <row r="364" spans="2:21" s="53" customFormat="1" ht="21" customHeight="1">
      <c r="B364" s="226" t="s">
        <v>221</v>
      </c>
      <c r="C364" s="226"/>
      <c r="D364" s="226"/>
      <c r="E364" s="226"/>
      <c r="F364" s="226"/>
      <c r="G364" s="226"/>
      <c r="H364" s="226"/>
      <c r="I364" s="226"/>
      <c r="J364" s="226"/>
      <c r="K364" s="226"/>
      <c r="L364" s="226"/>
      <c r="M364" s="226"/>
      <c r="T364" s="87"/>
      <c r="U364" s="87"/>
    </row>
    <row r="365" spans="13:26" ht="12.75">
      <c r="M365" s="88"/>
      <c r="N365" s="53"/>
      <c r="O365" s="53"/>
      <c r="P365" s="53"/>
      <c r="Q365" s="53"/>
      <c r="R365" s="87"/>
      <c r="S365" s="53"/>
      <c r="T365" s="87"/>
      <c r="U365" s="53"/>
      <c r="V365" s="53"/>
      <c r="W365" s="53"/>
      <c r="X365" s="53"/>
      <c r="Y365" s="53"/>
      <c r="Z365" s="53"/>
    </row>
    <row r="366" spans="2:26" s="74" customFormat="1" ht="15.75" customHeight="1">
      <c r="B366" s="223" t="s">
        <v>128</v>
      </c>
      <c r="C366" s="223"/>
      <c r="D366" s="223"/>
      <c r="E366" s="223"/>
      <c r="F366" s="223"/>
      <c r="G366" s="223"/>
      <c r="H366" s="223"/>
      <c r="I366" s="223"/>
      <c r="J366" s="223"/>
      <c r="K366" s="223"/>
      <c r="L366" s="223"/>
      <c r="M366" s="223"/>
      <c r="N366" s="53"/>
      <c r="O366" s="53"/>
      <c r="P366" s="53"/>
      <c r="Q366" s="53"/>
      <c r="R366" s="87"/>
      <c r="S366" s="53"/>
      <c r="T366" s="87"/>
      <c r="U366" s="53"/>
      <c r="V366" s="53"/>
      <c r="W366" s="53"/>
      <c r="X366" s="53"/>
      <c r="Y366" s="53"/>
      <c r="Z366" s="53"/>
    </row>
    <row r="367" spans="2:26" s="74" customFormat="1" ht="15.75" customHeight="1">
      <c r="B367" s="224" t="s">
        <v>44</v>
      </c>
      <c r="C367" s="224"/>
      <c r="D367" s="224"/>
      <c r="E367" s="224"/>
      <c r="F367" s="224"/>
      <c r="G367" s="224"/>
      <c r="H367" s="224"/>
      <c r="I367" s="224"/>
      <c r="J367" s="224"/>
      <c r="K367" s="224"/>
      <c r="L367" s="224"/>
      <c r="M367" s="224"/>
      <c r="N367" s="53"/>
      <c r="O367" s="53"/>
      <c r="P367" s="53"/>
      <c r="Q367" s="53"/>
      <c r="R367" s="87"/>
      <c r="S367" s="53"/>
      <c r="T367" s="87"/>
      <c r="U367" s="53"/>
      <c r="V367" s="53"/>
      <c r="W367" s="53"/>
      <c r="X367" s="53"/>
      <c r="Y367" s="53"/>
      <c r="Z367" s="53"/>
    </row>
    <row r="368" spans="2:26" s="75" customFormat="1" ht="15.75" customHeight="1">
      <c r="B368" s="224" t="s">
        <v>214</v>
      </c>
      <c r="C368" s="224"/>
      <c r="D368" s="224"/>
      <c r="E368" s="224"/>
      <c r="F368" s="224"/>
      <c r="G368" s="224"/>
      <c r="H368" s="224"/>
      <c r="I368" s="224"/>
      <c r="J368" s="224"/>
      <c r="K368" s="224"/>
      <c r="L368" s="224"/>
      <c r="M368" s="224"/>
      <c r="N368" s="53"/>
      <c r="O368" s="53"/>
      <c r="P368" s="53"/>
      <c r="Q368" s="53"/>
      <c r="R368" s="87"/>
      <c r="S368" s="87"/>
      <c r="T368" s="87"/>
      <c r="U368" s="87"/>
      <c r="V368" s="53"/>
      <c r="W368" s="53"/>
      <c r="X368" s="53"/>
      <c r="Y368" s="53"/>
      <c r="Z368" s="53"/>
    </row>
    <row r="369" spans="2:26" s="75" customFormat="1" ht="15.75" customHeight="1">
      <c r="B369" s="76"/>
      <c r="C369" s="76"/>
      <c r="D369" s="76"/>
      <c r="E369" s="76"/>
      <c r="F369" s="76"/>
      <c r="G369" s="76"/>
      <c r="H369" s="76"/>
      <c r="I369" s="76"/>
      <c r="J369" s="76"/>
      <c r="K369" s="76"/>
      <c r="L369" s="76"/>
      <c r="M369" s="76"/>
      <c r="N369" s="53"/>
      <c r="O369" s="53"/>
      <c r="P369" s="53"/>
      <c r="Q369" s="53"/>
      <c r="R369" s="87"/>
      <c r="S369" s="87"/>
      <c r="T369" s="87"/>
      <c r="U369" s="87"/>
      <c r="V369" s="53"/>
      <c r="W369" s="53"/>
      <c r="X369" s="53"/>
      <c r="Y369" s="53"/>
      <c r="Z369" s="53"/>
    </row>
    <row r="370" spans="2:21" s="53" customFormat="1" ht="30.75" customHeight="1">
      <c r="B370" s="77" t="s">
        <v>163</v>
      </c>
      <c r="C370" s="77" t="s">
        <v>132</v>
      </c>
      <c r="D370" s="77" t="s">
        <v>50</v>
      </c>
      <c r="E370" s="222" t="s">
        <v>123</v>
      </c>
      <c r="F370" s="222"/>
      <c r="G370" s="222"/>
      <c r="H370" s="222" t="s">
        <v>124</v>
      </c>
      <c r="I370" s="222"/>
      <c r="J370" s="222"/>
      <c r="K370" s="222"/>
      <c r="L370" s="222"/>
      <c r="M370" s="222"/>
      <c r="R370" s="87"/>
      <c r="S370" s="87"/>
      <c r="T370" s="87"/>
      <c r="U370" s="87"/>
    </row>
    <row r="371" spans="2:20" s="53" customFormat="1" ht="15.75" customHeight="1">
      <c r="B371" s="79"/>
      <c r="C371" s="79"/>
      <c r="D371" s="79"/>
      <c r="E371" s="225" t="s">
        <v>27</v>
      </c>
      <c r="F371" s="225"/>
      <c r="G371" s="79" t="s">
        <v>79</v>
      </c>
      <c r="H371" s="225" t="s">
        <v>27</v>
      </c>
      <c r="I371" s="225"/>
      <c r="J371" s="79" t="s">
        <v>79</v>
      </c>
      <c r="K371" s="80"/>
      <c r="L371" s="106" t="s">
        <v>161</v>
      </c>
      <c r="M371" s="81" t="s">
        <v>125</v>
      </c>
      <c r="R371" s="87"/>
      <c r="T371" s="87"/>
    </row>
    <row r="372" spans="2:21" s="53" customFormat="1" ht="15.75">
      <c r="B372" s="82"/>
      <c r="C372" s="82"/>
      <c r="D372" s="82"/>
      <c r="E372" s="83">
        <v>2011</v>
      </c>
      <c r="F372" s="83">
        <v>2012</v>
      </c>
      <c r="G372" s="84" t="s">
        <v>227</v>
      </c>
      <c r="H372" s="83">
        <v>2011</v>
      </c>
      <c r="I372" s="83">
        <v>2012</v>
      </c>
      <c r="J372" s="84" t="s">
        <v>227</v>
      </c>
      <c r="K372" s="82"/>
      <c r="L372" s="151">
        <v>2012</v>
      </c>
      <c r="M372" s="151">
        <v>2012</v>
      </c>
      <c r="R372" s="87"/>
      <c r="S372" s="87"/>
      <c r="T372" s="87"/>
      <c r="U372" s="87"/>
    </row>
    <row r="373" spans="1:26" s="52" customFormat="1" ht="12.75">
      <c r="A373" s="52">
        <v>1</v>
      </c>
      <c r="B373" s="49" t="s">
        <v>72</v>
      </c>
      <c r="C373" s="108">
        <v>23099090</v>
      </c>
      <c r="D373" s="71" t="s">
        <v>51</v>
      </c>
      <c r="E373" s="118">
        <v>2972.415</v>
      </c>
      <c r="F373" s="118">
        <v>7356.795</v>
      </c>
      <c r="G373" s="51">
        <v>1.4750228349675265</v>
      </c>
      <c r="H373" s="50">
        <v>4789.592</v>
      </c>
      <c r="I373" s="50">
        <v>11448.107</v>
      </c>
      <c r="J373" s="51">
        <v>1.3902050529564942</v>
      </c>
      <c r="K373" s="49">
        <v>1</v>
      </c>
      <c r="L373" s="107">
        <v>0.8816493126310948</v>
      </c>
      <c r="M373" s="66">
        <v>0.36249187147756773</v>
      </c>
      <c r="N373" s="53"/>
      <c r="O373" s="53"/>
      <c r="P373" s="53"/>
      <c r="Q373" s="53"/>
      <c r="R373" s="87"/>
      <c r="S373" s="87"/>
      <c r="T373" s="87"/>
      <c r="U373" s="87"/>
      <c r="V373" s="53"/>
      <c r="W373" s="53"/>
      <c r="X373" s="53"/>
      <c r="Y373" s="53"/>
      <c r="Z373" s="53"/>
    </row>
    <row r="374" spans="2:26" s="52" customFormat="1" ht="12.75">
      <c r="B374" s="71" t="s">
        <v>76</v>
      </c>
      <c r="C374" s="108">
        <v>51011100</v>
      </c>
      <c r="D374" s="71" t="s">
        <v>51</v>
      </c>
      <c r="E374" s="118">
        <v>462.684</v>
      </c>
      <c r="F374" s="118">
        <v>333.874</v>
      </c>
      <c r="G374" s="51">
        <v>-0.27839735110788355</v>
      </c>
      <c r="H374" s="50">
        <v>1702.163</v>
      </c>
      <c r="I374" s="50">
        <v>928.69</v>
      </c>
      <c r="J374" s="51">
        <v>-0.45440595289640295</v>
      </c>
      <c r="K374" s="49"/>
      <c r="L374" s="107">
        <v>0.07152089862082626</v>
      </c>
      <c r="M374" s="66">
        <v>0.07366555399044424</v>
      </c>
      <c r="N374" s="53"/>
      <c r="O374" s="53"/>
      <c r="P374" s="53"/>
      <c r="Q374" s="53"/>
      <c r="R374" s="87"/>
      <c r="S374" s="87"/>
      <c r="T374" s="87"/>
      <c r="U374" s="87"/>
      <c r="V374" s="53"/>
      <c r="W374" s="53"/>
      <c r="X374" s="53"/>
      <c r="Y374" s="53"/>
      <c r="Z374" s="53"/>
    </row>
    <row r="375" spans="2:26" s="52" customFormat="1" ht="12.75">
      <c r="B375" s="49" t="s">
        <v>235</v>
      </c>
      <c r="C375" s="188" t="s">
        <v>364</v>
      </c>
      <c r="D375" s="71" t="s">
        <v>51</v>
      </c>
      <c r="E375" s="118">
        <v>116.22</v>
      </c>
      <c r="F375" s="118">
        <v>29.6</v>
      </c>
      <c r="G375" s="51">
        <v>-0.7453106177938393</v>
      </c>
      <c r="H375" s="50">
        <v>699.358</v>
      </c>
      <c r="I375" s="50">
        <v>218.795</v>
      </c>
      <c r="J375" s="51">
        <v>-0.6871487850285548</v>
      </c>
      <c r="K375" s="49"/>
      <c r="L375" s="107">
        <v>0.01684998763176483</v>
      </c>
      <c r="M375" s="66">
        <v>0.0007137684277370576</v>
      </c>
      <c r="N375" s="53"/>
      <c r="O375" s="53"/>
      <c r="P375" s="53"/>
      <c r="Q375" s="53"/>
      <c r="R375" s="87"/>
      <c r="S375" s="87"/>
      <c r="T375" s="87"/>
      <c r="U375" s="87"/>
      <c r="V375" s="53"/>
      <c r="W375" s="53"/>
      <c r="X375" s="53"/>
      <c r="Y375" s="53"/>
      <c r="Z375" s="53"/>
    </row>
    <row r="376" spans="2:26" s="52" customFormat="1" ht="12.75">
      <c r="B376" s="49" t="s">
        <v>255</v>
      </c>
      <c r="C376" s="188" t="s">
        <v>387</v>
      </c>
      <c r="D376" s="71" t="s">
        <v>51</v>
      </c>
      <c r="E376" s="118">
        <v>0</v>
      </c>
      <c r="F376" s="118">
        <v>30.965</v>
      </c>
      <c r="G376" s="51"/>
      <c r="H376" s="50">
        <v>0</v>
      </c>
      <c r="I376" s="50">
        <v>150.474</v>
      </c>
      <c r="J376" s="51"/>
      <c r="K376" s="49"/>
      <c r="L376" s="107">
        <v>0.011588404848841067</v>
      </c>
      <c r="M376" s="66">
        <v>0.12344214526195586</v>
      </c>
      <c r="N376" s="53"/>
      <c r="O376" s="53"/>
      <c r="P376" s="53"/>
      <c r="Q376" s="53"/>
      <c r="R376" s="87"/>
      <c r="S376" s="87"/>
      <c r="T376" s="87"/>
      <c r="U376" s="87"/>
      <c r="V376" s="53"/>
      <c r="W376" s="53"/>
      <c r="X376" s="53"/>
      <c r="Y376" s="53"/>
      <c r="Z376" s="53"/>
    </row>
    <row r="377" spans="2:26" s="52" customFormat="1" ht="12.75">
      <c r="B377" s="49" t="s">
        <v>247</v>
      </c>
      <c r="C377" s="188" t="s">
        <v>388</v>
      </c>
      <c r="D377" s="71" t="s">
        <v>51</v>
      </c>
      <c r="E377" s="161">
        <v>0</v>
      </c>
      <c r="F377" s="118">
        <v>16.589</v>
      </c>
      <c r="G377" s="51"/>
      <c r="H377" s="161">
        <v>0</v>
      </c>
      <c r="I377" s="50">
        <v>89.012</v>
      </c>
      <c r="J377" s="51"/>
      <c r="K377" s="49"/>
      <c r="L377" s="107">
        <v>0.006855051985094043</v>
      </c>
      <c r="M377" s="66">
        <v>0.0036747055770753726</v>
      </c>
      <c r="N377" s="53"/>
      <c r="O377" s="53"/>
      <c r="P377" s="53"/>
      <c r="Q377" s="53"/>
      <c r="R377" s="87"/>
      <c r="S377" s="87"/>
      <c r="T377" s="87"/>
      <c r="U377" s="87"/>
      <c r="V377" s="53"/>
      <c r="W377" s="53"/>
      <c r="X377" s="53"/>
      <c r="Y377" s="53"/>
      <c r="Z377" s="53"/>
    </row>
    <row r="378" spans="2:26" s="52" customFormat="1" ht="12.75">
      <c r="B378" s="49" t="s">
        <v>111</v>
      </c>
      <c r="C378" s="108"/>
      <c r="D378" s="49"/>
      <c r="E378" s="50"/>
      <c r="F378" s="50"/>
      <c r="G378" s="51"/>
      <c r="H378" s="50">
        <v>796.6640000000007</v>
      </c>
      <c r="I378" s="50">
        <v>149.79799999999886</v>
      </c>
      <c r="J378" s="51">
        <v>-0.811968408262456</v>
      </c>
      <c r="K378" s="49"/>
      <c r="L378" s="107">
        <v>0.01153634428237889</v>
      </c>
      <c r="M378" s="66"/>
      <c r="N378" s="53"/>
      <c r="O378" s="53"/>
      <c r="P378" s="53"/>
      <c r="Q378" s="53"/>
      <c r="R378" s="87"/>
      <c r="S378" s="87"/>
      <c r="T378" s="87"/>
      <c r="U378" s="87"/>
      <c r="V378" s="53"/>
      <c r="W378" s="53"/>
      <c r="X378" s="53"/>
      <c r="Y378" s="53"/>
      <c r="Z378" s="53"/>
    </row>
    <row r="379" spans="2:26" s="54" customFormat="1" ht="12.75">
      <c r="B379" s="64" t="s">
        <v>113</v>
      </c>
      <c r="C379" s="64"/>
      <c r="D379" s="64"/>
      <c r="E379" s="89"/>
      <c r="F379" s="65"/>
      <c r="G379" s="65"/>
      <c r="H379" s="65">
        <v>7987.777</v>
      </c>
      <c r="I379" s="65">
        <v>12984.876</v>
      </c>
      <c r="J379" s="90">
        <v>0.6255932032153627</v>
      </c>
      <c r="K379" s="65"/>
      <c r="L379" s="90">
        <v>0.9999999999999999</v>
      </c>
      <c r="M379" s="91"/>
      <c r="N379" s="53"/>
      <c r="O379" s="53"/>
      <c r="P379" s="53"/>
      <c r="Q379" s="53"/>
      <c r="R379" s="53"/>
      <c r="S379" s="53"/>
      <c r="T379" s="87"/>
      <c r="U379" s="53"/>
      <c r="V379" s="53"/>
      <c r="W379" s="53"/>
      <c r="X379" s="53"/>
      <c r="Y379" s="53"/>
      <c r="Z379" s="53"/>
    </row>
    <row r="380" spans="2:26" s="54" customFormat="1" ht="12.75">
      <c r="B380" s="23"/>
      <c r="C380" s="23"/>
      <c r="D380" s="23"/>
      <c r="E380" s="94"/>
      <c r="F380" s="95"/>
      <c r="G380" s="95"/>
      <c r="H380" s="96"/>
      <c r="I380" s="94"/>
      <c r="J380" s="95"/>
      <c r="K380" s="95"/>
      <c r="L380" s="95"/>
      <c r="M380" s="88"/>
      <c r="N380" s="53"/>
      <c r="O380" s="53"/>
      <c r="P380" s="53"/>
      <c r="Q380" s="53"/>
      <c r="R380" s="53"/>
      <c r="S380" s="53"/>
      <c r="T380" s="87"/>
      <c r="U380" s="87"/>
      <c r="V380" s="53"/>
      <c r="W380" s="53"/>
      <c r="X380" s="53"/>
      <c r="Y380" s="53"/>
      <c r="Z380" s="53"/>
    </row>
    <row r="381" spans="2:20" s="53" customFormat="1" ht="21" customHeight="1">
      <c r="B381" s="226" t="s">
        <v>221</v>
      </c>
      <c r="C381" s="226"/>
      <c r="D381" s="226"/>
      <c r="E381" s="226"/>
      <c r="F381" s="226"/>
      <c r="G381" s="226"/>
      <c r="H381" s="226"/>
      <c r="I381" s="226"/>
      <c r="J381" s="226"/>
      <c r="K381" s="226"/>
      <c r="L381" s="226"/>
      <c r="M381" s="226"/>
      <c r="R381" s="87"/>
      <c r="T381" s="87"/>
    </row>
    <row r="382" spans="13:26" ht="12.75">
      <c r="M382" s="88"/>
      <c r="N382" s="53"/>
      <c r="O382" s="53"/>
      <c r="P382" s="53"/>
      <c r="Q382" s="53"/>
      <c r="R382" s="87"/>
      <c r="S382" s="87"/>
      <c r="T382" s="87"/>
      <c r="U382" s="87"/>
      <c r="V382" s="53"/>
      <c r="W382" s="53"/>
      <c r="X382" s="53"/>
      <c r="Y382" s="53"/>
      <c r="Z382" s="53"/>
    </row>
    <row r="383" spans="2:26" s="74" customFormat="1" ht="15.75" customHeight="1">
      <c r="B383" s="223" t="s">
        <v>129</v>
      </c>
      <c r="C383" s="223"/>
      <c r="D383" s="223"/>
      <c r="E383" s="223"/>
      <c r="F383" s="223"/>
      <c r="G383" s="223"/>
      <c r="H383" s="223"/>
      <c r="I383" s="223"/>
      <c r="J383" s="223"/>
      <c r="K383" s="223"/>
      <c r="L383" s="223"/>
      <c r="M383" s="223"/>
      <c r="N383" s="53"/>
      <c r="O383" s="53"/>
      <c r="P383" s="53"/>
      <c r="Q383" s="53"/>
      <c r="R383" s="87"/>
      <c r="S383" s="87"/>
      <c r="T383" s="87"/>
      <c r="U383" s="87"/>
      <c r="V383" s="53"/>
      <c r="W383" s="53"/>
      <c r="X383" s="53"/>
      <c r="Y383" s="53"/>
      <c r="Z383" s="53"/>
    </row>
    <row r="384" spans="2:26" s="74" customFormat="1" ht="15.75" customHeight="1">
      <c r="B384" s="224" t="s">
        <v>44</v>
      </c>
      <c r="C384" s="224"/>
      <c r="D384" s="224"/>
      <c r="E384" s="224"/>
      <c r="F384" s="224"/>
      <c r="G384" s="224"/>
      <c r="H384" s="224"/>
      <c r="I384" s="224"/>
      <c r="J384" s="224"/>
      <c r="K384" s="224"/>
      <c r="L384" s="224"/>
      <c r="M384" s="224"/>
      <c r="N384" s="53"/>
      <c r="O384" s="105"/>
      <c r="P384" s="53"/>
      <c r="Q384" s="53"/>
      <c r="R384" s="53"/>
      <c r="S384" s="53"/>
      <c r="T384" s="87"/>
      <c r="U384" s="53"/>
      <c r="V384" s="53"/>
      <c r="W384" s="53"/>
      <c r="X384" s="53"/>
      <c r="Y384" s="53"/>
      <c r="Z384" s="53"/>
    </row>
    <row r="385" spans="2:26" s="75" customFormat="1" ht="15.75" customHeight="1">
      <c r="B385" s="224" t="s">
        <v>40</v>
      </c>
      <c r="C385" s="224"/>
      <c r="D385" s="224"/>
      <c r="E385" s="224"/>
      <c r="F385" s="224"/>
      <c r="G385" s="224"/>
      <c r="H385" s="224"/>
      <c r="I385" s="224"/>
      <c r="J385" s="224"/>
      <c r="K385" s="224"/>
      <c r="L385" s="224"/>
      <c r="M385" s="224"/>
      <c r="N385" s="53"/>
      <c r="O385" s="53"/>
      <c r="P385" s="53"/>
      <c r="Q385" s="53"/>
      <c r="R385" s="87"/>
      <c r="S385" s="53"/>
      <c r="T385" s="87"/>
      <c r="U385" s="53"/>
      <c r="V385" s="53"/>
      <c r="W385" s="53"/>
      <c r="X385" s="53"/>
      <c r="Y385" s="53"/>
      <c r="Z385" s="53"/>
    </row>
    <row r="386" spans="2:26" s="75" customFormat="1" ht="15.75" customHeight="1">
      <c r="B386" s="76"/>
      <c r="C386" s="76"/>
      <c r="D386" s="76"/>
      <c r="E386" s="76"/>
      <c r="F386" s="76"/>
      <c r="G386" s="76"/>
      <c r="H386" s="76"/>
      <c r="I386" s="76"/>
      <c r="J386" s="76"/>
      <c r="K386" s="76"/>
      <c r="L386" s="76"/>
      <c r="M386" s="76"/>
      <c r="N386" s="53"/>
      <c r="O386" s="53"/>
      <c r="P386" s="53"/>
      <c r="Q386" s="53"/>
      <c r="R386" s="87"/>
      <c r="S386" s="87"/>
      <c r="T386" s="87"/>
      <c r="U386" s="87"/>
      <c r="V386" s="53"/>
      <c r="W386" s="53"/>
      <c r="X386" s="53"/>
      <c r="Y386" s="53"/>
      <c r="Z386" s="53"/>
    </row>
    <row r="387" spans="2:20" s="53" customFormat="1" ht="30.75" customHeight="1">
      <c r="B387" s="77" t="s">
        <v>163</v>
      </c>
      <c r="C387" s="77" t="s">
        <v>132</v>
      </c>
      <c r="D387" s="77" t="s">
        <v>50</v>
      </c>
      <c r="E387" s="222" t="s">
        <v>123</v>
      </c>
      <c r="F387" s="222"/>
      <c r="G387" s="222"/>
      <c r="H387" s="222" t="s">
        <v>124</v>
      </c>
      <c r="I387" s="222"/>
      <c r="J387" s="222"/>
      <c r="K387" s="222"/>
      <c r="L387" s="222"/>
      <c r="M387" s="222"/>
      <c r="R387" s="87"/>
      <c r="T387" s="87"/>
    </row>
    <row r="388" spans="2:21" s="53" customFormat="1" ht="15.75" customHeight="1">
      <c r="B388" s="79"/>
      <c r="C388" s="79"/>
      <c r="D388" s="79"/>
      <c r="E388" s="225" t="s">
        <v>27</v>
      </c>
      <c r="F388" s="225"/>
      <c r="G388" s="79" t="s">
        <v>79</v>
      </c>
      <c r="H388" s="225" t="s">
        <v>27</v>
      </c>
      <c r="I388" s="225"/>
      <c r="J388" s="79" t="s">
        <v>79</v>
      </c>
      <c r="K388" s="80"/>
      <c r="L388" s="106" t="s">
        <v>161</v>
      </c>
      <c r="M388" s="81" t="s">
        <v>125</v>
      </c>
      <c r="R388" s="87"/>
      <c r="S388" s="87"/>
      <c r="T388" s="87"/>
      <c r="U388" s="87"/>
    </row>
    <row r="389" spans="2:20" s="53" customFormat="1" ht="15.75">
      <c r="B389" s="82"/>
      <c r="C389" s="82"/>
      <c r="D389" s="82"/>
      <c r="E389" s="83">
        <v>2011</v>
      </c>
      <c r="F389" s="83">
        <v>2012</v>
      </c>
      <c r="G389" s="84" t="s">
        <v>227</v>
      </c>
      <c r="H389" s="83">
        <v>2011</v>
      </c>
      <c r="I389" s="83">
        <v>2012</v>
      </c>
      <c r="J389" s="84" t="s">
        <v>227</v>
      </c>
      <c r="K389" s="82"/>
      <c r="L389" s="83">
        <v>2012</v>
      </c>
      <c r="M389" s="151">
        <v>2012</v>
      </c>
      <c r="R389" s="87"/>
      <c r="T389" s="87"/>
    </row>
    <row r="390" spans="1:26" s="52" customFormat="1" ht="12.75">
      <c r="A390" s="52">
        <v>1</v>
      </c>
      <c r="B390" s="49" t="s">
        <v>247</v>
      </c>
      <c r="C390" s="188" t="s">
        <v>388</v>
      </c>
      <c r="D390" s="71" t="s">
        <v>51</v>
      </c>
      <c r="E390" s="50">
        <v>4346.764</v>
      </c>
      <c r="F390" s="50">
        <v>3612.843</v>
      </c>
      <c r="G390" s="51">
        <v>-0.16884307498635773</v>
      </c>
      <c r="H390" s="50">
        <v>29830.516</v>
      </c>
      <c r="I390" s="50">
        <v>21994.336</v>
      </c>
      <c r="J390" s="51">
        <v>-0.2626900587304625</v>
      </c>
      <c r="K390" s="49"/>
      <c r="L390" s="107">
        <v>0.3208881389714748</v>
      </c>
      <c r="M390" s="66">
        <v>0.9079979009939069</v>
      </c>
      <c r="N390" s="53"/>
      <c r="O390" s="53"/>
      <c r="P390" s="53"/>
      <c r="Q390" s="53"/>
      <c r="R390" s="87"/>
      <c r="S390" s="87"/>
      <c r="T390" s="87"/>
      <c r="U390" s="87"/>
      <c r="V390" s="53"/>
      <c r="W390" s="53"/>
      <c r="X390" s="53"/>
      <c r="Y390" s="53"/>
      <c r="Z390" s="53"/>
    </row>
    <row r="391" spans="1:26" s="52" customFormat="1" ht="12.75">
      <c r="A391" s="52">
        <v>2</v>
      </c>
      <c r="B391" s="49" t="s">
        <v>77</v>
      </c>
      <c r="C391" s="108">
        <v>51052910</v>
      </c>
      <c r="D391" s="71" t="s">
        <v>51</v>
      </c>
      <c r="E391" s="50">
        <v>2219.079</v>
      </c>
      <c r="F391" s="50">
        <v>1961.875</v>
      </c>
      <c r="G391" s="51">
        <v>-0.11590574287801388</v>
      </c>
      <c r="H391" s="50">
        <v>14016.558</v>
      </c>
      <c r="I391" s="50">
        <v>15270.518</v>
      </c>
      <c r="J391" s="51">
        <v>0.08946276254127433</v>
      </c>
      <c r="K391" s="49"/>
      <c r="L391" s="107">
        <v>0.22279045396734903</v>
      </c>
      <c r="M391" s="66">
        <v>0.9999998690286905</v>
      </c>
      <c r="N391" s="87"/>
      <c r="O391" s="53"/>
      <c r="P391" s="53"/>
      <c r="Q391" s="53"/>
      <c r="R391" s="53"/>
      <c r="S391" s="53"/>
      <c r="T391" s="87"/>
      <c r="U391" s="87"/>
      <c r="V391" s="53"/>
      <c r="W391" s="53"/>
      <c r="X391" s="53"/>
      <c r="Y391" s="53"/>
      <c r="Z391" s="53"/>
    </row>
    <row r="392" spans="1:26" s="52" customFormat="1" ht="12.75">
      <c r="A392" s="52">
        <v>3</v>
      </c>
      <c r="B392" s="49" t="s">
        <v>76</v>
      </c>
      <c r="C392" s="108">
        <v>51011100</v>
      </c>
      <c r="D392" s="71" t="s">
        <v>51</v>
      </c>
      <c r="E392" s="50">
        <v>2918.904</v>
      </c>
      <c r="F392" s="50">
        <v>2631.478</v>
      </c>
      <c r="G392" s="51">
        <v>-0.09847052181229665</v>
      </c>
      <c r="H392" s="50">
        <v>11356.781</v>
      </c>
      <c r="I392" s="50">
        <v>11313.217</v>
      </c>
      <c r="J392" s="51">
        <v>-0.0038359461188870597</v>
      </c>
      <c r="K392" s="49"/>
      <c r="L392" s="107">
        <v>0.16505509186139794</v>
      </c>
      <c r="M392" s="66">
        <v>0.8973870696563025</v>
      </c>
      <c r="N392" s="53"/>
      <c r="O392" s="53"/>
      <c r="P392" s="53"/>
      <c r="Q392" s="53"/>
      <c r="R392" s="87"/>
      <c r="S392" s="53"/>
      <c r="T392" s="87"/>
      <c r="U392" s="53"/>
      <c r="V392" s="53"/>
      <c r="W392" s="53"/>
      <c r="X392" s="53"/>
      <c r="Y392" s="53"/>
      <c r="Z392" s="53"/>
    </row>
    <row r="393" spans="1:26" s="52" customFormat="1" ht="12.75">
      <c r="A393" s="52">
        <v>4</v>
      </c>
      <c r="B393" s="49" t="s">
        <v>329</v>
      </c>
      <c r="C393" s="108">
        <v>41021000</v>
      </c>
      <c r="D393" s="71" t="s">
        <v>51</v>
      </c>
      <c r="E393" s="50">
        <v>2119.924</v>
      </c>
      <c r="F393" s="50">
        <v>965.789</v>
      </c>
      <c r="G393" s="51">
        <v>-0.5444228189312447</v>
      </c>
      <c r="H393" s="50">
        <v>8107.547</v>
      </c>
      <c r="I393" s="50">
        <v>3614.99</v>
      </c>
      <c r="J393" s="51">
        <v>-0.5541203769771548</v>
      </c>
      <c r="K393" s="49"/>
      <c r="L393" s="107">
        <v>0.052741188163193085</v>
      </c>
      <c r="M393" s="66">
        <v>0.9614317207388177</v>
      </c>
      <c r="N393" s="53"/>
      <c r="O393" s="53"/>
      <c r="P393" s="53"/>
      <c r="Q393" s="53"/>
      <c r="R393" s="87"/>
      <c r="S393" s="53"/>
      <c r="T393" s="87"/>
      <c r="U393" s="53"/>
      <c r="V393" s="53"/>
      <c r="W393" s="53"/>
      <c r="X393" s="53"/>
      <c r="Y393" s="53"/>
      <c r="Z393" s="53"/>
    </row>
    <row r="394" spans="1:26" s="52" customFormat="1" ht="12.75">
      <c r="A394" s="52">
        <v>5</v>
      </c>
      <c r="B394" s="49" t="s">
        <v>298</v>
      </c>
      <c r="C394" s="188" t="s">
        <v>389</v>
      </c>
      <c r="D394" s="71" t="s">
        <v>51</v>
      </c>
      <c r="E394" s="50">
        <v>620.488</v>
      </c>
      <c r="F394" s="50">
        <v>512.324</v>
      </c>
      <c r="G394" s="51">
        <v>-0.1743208571318061</v>
      </c>
      <c r="H394" s="50">
        <v>4987.633</v>
      </c>
      <c r="I394" s="50">
        <v>3289.182</v>
      </c>
      <c r="J394" s="51">
        <v>-0.3405324730187646</v>
      </c>
      <c r="K394" s="49"/>
      <c r="L394" s="107">
        <v>0.04798778606994425</v>
      </c>
      <c r="M394" s="66">
        <v>0.8602827921837601</v>
      </c>
      <c r="N394" s="53"/>
      <c r="O394" s="53"/>
      <c r="P394" s="53"/>
      <c r="Q394" s="53"/>
      <c r="R394" s="53"/>
      <c r="S394" s="53"/>
      <c r="T394" s="87"/>
      <c r="U394" s="87"/>
      <c r="V394" s="53"/>
      <c r="W394" s="53"/>
      <c r="X394" s="53"/>
      <c r="Y394" s="53"/>
      <c r="Z394" s="53"/>
    </row>
    <row r="395" spans="1:26" s="52" customFormat="1" ht="12.75">
      <c r="A395" s="52">
        <v>6</v>
      </c>
      <c r="B395" s="49" t="s">
        <v>320</v>
      </c>
      <c r="C395" s="188" t="s">
        <v>386</v>
      </c>
      <c r="D395" s="71" t="s">
        <v>51</v>
      </c>
      <c r="E395" s="50">
        <v>411.923</v>
      </c>
      <c r="F395" s="50">
        <v>299.218</v>
      </c>
      <c r="G395" s="51">
        <v>-0.2736069605241756</v>
      </c>
      <c r="H395" s="50">
        <v>2744.502</v>
      </c>
      <c r="I395" s="50">
        <v>2823.57</v>
      </c>
      <c r="J395" s="51">
        <v>0.028809598244053096</v>
      </c>
      <c r="K395" s="49"/>
      <c r="L395" s="107">
        <v>0.04119470224314511</v>
      </c>
      <c r="M395" s="66">
        <v>0.12298181543228245</v>
      </c>
      <c r="N395" s="53"/>
      <c r="O395" s="53"/>
      <c r="P395" s="53"/>
      <c r="Q395" s="53"/>
      <c r="R395" s="87"/>
      <c r="S395" s="53"/>
      <c r="T395" s="87"/>
      <c r="U395" s="53"/>
      <c r="V395" s="53"/>
      <c r="W395" s="53"/>
      <c r="X395" s="53"/>
      <c r="Y395" s="53"/>
      <c r="Z395" s="53"/>
    </row>
    <row r="396" spans="2:26" s="52" customFormat="1" ht="12.75">
      <c r="B396" s="49" t="s">
        <v>75</v>
      </c>
      <c r="C396" s="108">
        <v>44079920</v>
      </c>
      <c r="D396" s="71" t="s">
        <v>59</v>
      </c>
      <c r="E396" s="50">
        <v>111.218</v>
      </c>
      <c r="F396" s="50">
        <v>190.691</v>
      </c>
      <c r="G396" s="51">
        <v>0.7145695840601342</v>
      </c>
      <c r="H396" s="50">
        <v>2623.689</v>
      </c>
      <c r="I396" s="50">
        <v>2218.762</v>
      </c>
      <c r="J396" s="51">
        <v>-0.15433498406251644</v>
      </c>
      <c r="K396" s="49"/>
      <c r="L396" s="107">
        <v>0.0323708071478324</v>
      </c>
      <c r="M396" s="66">
        <v>0.9345429641036355</v>
      </c>
      <c r="N396" s="53"/>
      <c r="O396" s="53"/>
      <c r="P396" s="53"/>
      <c r="Q396" s="53"/>
      <c r="R396" s="87"/>
      <c r="S396" s="53"/>
      <c r="T396" s="87"/>
      <c r="U396" s="53"/>
      <c r="V396" s="53"/>
      <c r="W396" s="53"/>
      <c r="X396" s="53"/>
      <c r="Y396" s="53"/>
      <c r="Z396" s="53"/>
    </row>
    <row r="397" spans="2:26" s="52" customFormat="1" ht="12.75">
      <c r="B397" s="49" t="s">
        <v>255</v>
      </c>
      <c r="C397" s="188" t="s">
        <v>387</v>
      </c>
      <c r="D397" s="71" t="s">
        <v>51</v>
      </c>
      <c r="E397" s="50">
        <v>545.815</v>
      </c>
      <c r="F397" s="50">
        <v>270.241</v>
      </c>
      <c r="G397" s="51">
        <v>-0.5048853549279518</v>
      </c>
      <c r="H397" s="50">
        <v>3694.533</v>
      </c>
      <c r="I397" s="50">
        <v>981.183</v>
      </c>
      <c r="J397" s="51">
        <v>-0.7344229974397305</v>
      </c>
      <c r="K397" s="49"/>
      <c r="L397" s="107">
        <v>0.014315048513419481</v>
      </c>
      <c r="M397" s="66">
        <v>0.8049186863814456</v>
      </c>
      <c r="N397" s="53"/>
      <c r="O397" s="53"/>
      <c r="P397" s="53"/>
      <c r="Q397" s="53"/>
      <c r="R397" s="87"/>
      <c r="S397" s="53"/>
      <c r="T397" s="87"/>
      <c r="U397" s="53"/>
      <c r="V397" s="53"/>
      <c r="W397" s="53"/>
      <c r="X397" s="53"/>
      <c r="Y397" s="53"/>
      <c r="Z397" s="53"/>
    </row>
    <row r="398" spans="2:26" s="52" customFormat="1" ht="12.75">
      <c r="B398" s="49" t="s">
        <v>256</v>
      </c>
      <c r="C398" s="108">
        <v>15050000</v>
      </c>
      <c r="D398" s="71" t="s">
        <v>51</v>
      </c>
      <c r="E398" s="50">
        <v>234.213</v>
      </c>
      <c r="F398" s="50">
        <v>172.465</v>
      </c>
      <c r="G398" s="51">
        <v>-0.2636403615512375</v>
      </c>
      <c r="H398" s="50">
        <v>1011.487</v>
      </c>
      <c r="I398" s="50">
        <v>895.783</v>
      </c>
      <c r="J398" s="51">
        <v>-0.1143900020464919</v>
      </c>
      <c r="K398" s="49"/>
      <c r="L398" s="107">
        <v>0.01306909832569097</v>
      </c>
      <c r="M398" s="66">
        <v>0.9917255000514804</v>
      </c>
      <c r="N398" s="53"/>
      <c r="O398" s="53"/>
      <c r="P398" s="53"/>
      <c r="Q398" s="53"/>
      <c r="R398" s="87"/>
      <c r="S398" s="53"/>
      <c r="T398" s="87"/>
      <c r="U398" s="53"/>
      <c r="V398" s="53"/>
      <c r="W398" s="53"/>
      <c r="X398" s="53"/>
      <c r="Y398" s="53"/>
      <c r="Z398" s="53"/>
    </row>
    <row r="399" spans="2:26" s="52" customFormat="1" ht="12.75">
      <c r="B399" s="49" t="s">
        <v>297</v>
      </c>
      <c r="C399" s="188" t="s">
        <v>390</v>
      </c>
      <c r="D399" s="71" t="s">
        <v>51</v>
      </c>
      <c r="E399" s="50">
        <v>185.751</v>
      </c>
      <c r="F399" s="50">
        <v>196.902</v>
      </c>
      <c r="G399" s="51">
        <v>0.06003197829352187</v>
      </c>
      <c r="H399" s="50">
        <v>634.863</v>
      </c>
      <c r="I399" s="50">
        <v>787.417</v>
      </c>
      <c r="J399" s="51">
        <v>0.24029436272077592</v>
      </c>
      <c r="K399" s="49"/>
      <c r="L399" s="107">
        <v>0.011488083828695796</v>
      </c>
      <c r="M399" s="66">
        <v>0.8535990989379566</v>
      </c>
      <c r="N399" s="53"/>
      <c r="O399" s="53"/>
      <c r="P399" s="53"/>
      <c r="Q399" s="53"/>
      <c r="R399" s="87"/>
      <c r="S399" s="53"/>
      <c r="T399" s="87"/>
      <c r="U399" s="53"/>
      <c r="V399" s="53"/>
      <c r="W399" s="53"/>
      <c r="X399" s="53"/>
      <c r="Y399" s="53"/>
      <c r="Z399" s="53"/>
    </row>
    <row r="400" spans="1:26" s="52" customFormat="1" ht="12.75">
      <c r="A400" s="52">
        <v>7</v>
      </c>
      <c r="B400" s="49" t="s">
        <v>165</v>
      </c>
      <c r="C400" s="108">
        <v>51031000</v>
      </c>
      <c r="D400" s="71" t="s">
        <v>51</v>
      </c>
      <c r="E400" s="50">
        <v>197.377</v>
      </c>
      <c r="F400" s="50">
        <v>207.159</v>
      </c>
      <c r="G400" s="51">
        <v>0.04955997912624056</v>
      </c>
      <c r="H400" s="50">
        <v>610.785</v>
      </c>
      <c r="I400" s="50">
        <v>606.126</v>
      </c>
      <c r="J400" s="51">
        <v>-0.007627888700606583</v>
      </c>
      <c r="K400" s="49"/>
      <c r="L400" s="107">
        <v>0.00884312416261278</v>
      </c>
      <c r="M400" s="66">
        <v>1</v>
      </c>
      <c r="N400" s="53"/>
      <c r="O400" s="53"/>
      <c r="P400" s="53"/>
      <c r="Q400" s="53"/>
      <c r="R400" s="53"/>
      <c r="S400" s="53"/>
      <c r="T400" s="87"/>
      <c r="U400" s="53"/>
      <c r="V400" s="53"/>
      <c r="W400" s="53"/>
      <c r="X400" s="53"/>
      <c r="Y400" s="53"/>
      <c r="Z400" s="53"/>
    </row>
    <row r="401" spans="1:26" s="52" customFormat="1" ht="12.75">
      <c r="A401" s="52">
        <v>8</v>
      </c>
      <c r="B401" s="49" t="s">
        <v>303</v>
      </c>
      <c r="C401" s="108">
        <v>51012100</v>
      </c>
      <c r="D401" s="71" t="s">
        <v>51</v>
      </c>
      <c r="E401" s="50">
        <v>50.448</v>
      </c>
      <c r="F401" s="50">
        <v>158.404</v>
      </c>
      <c r="G401" s="51">
        <v>2.1399460830954644</v>
      </c>
      <c r="H401" s="50">
        <v>176.733</v>
      </c>
      <c r="I401" s="50">
        <v>595.361</v>
      </c>
      <c r="J401" s="51">
        <v>2.368703071865469</v>
      </c>
      <c r="K401" s="49"/>
      <c r="L401" s="107">
        <v>0.008686067326887986</v>
      </c>
      <c r="M401" s="66">
        <v>0.6978189677603865</v>
      </c>
      <c r="N401" s="53"/>
      <c r="O401" s="53"/>
      <c r="P401" s="53"/>
      <c r="Q401" s="53"/>
      <c r="R401" s="53"/>
      <c r="S401" s="87"/>
      <c r="T401" s="87"/>
      <c r="U401" s="87"/>
      <c r="V401" s="53"/>
      <c r="W401" s="53"/>
      <c r="X401" s="53"/>
      <c r="Y401" s="53"/>
      <c r="Z401" s="53"/>
    </row>
    <row r="402" spans="1:26" s="52" customFormat="1" ht="12.75">
      <c r="A402" s="52">
        <v>9</v>
      </c>
      <c r="B402" s="49" t="s">
        <v>302</v>
      </c>
      <c r="C402" s="108">
        <v>23011000</v>
      </c>
      <c r="D402" s="71" t="s">
        <v>51</v>
      </c>
      <c r="E402" s="50">
        <v>414.5</v>
      </c>
      <c r="F402" s="50">
        <v>463.6</v>
      </c>
      <c r="G402" s="51">
        <v>0.11845597104945724</v>
      </c>
      <c r="H402" s="50">
        <v>554.188</v>
      </c>
      <c r="I402" s="50">
        <v>591.557</v>
      </c>
      <c r="J402" s="51">
        <v>0.06743018614621758</v>
      </c>
      <c r="K402" s="49"/>
      <c r="L402" s="107">
        <v>0.008630568562085654</v>
      </c>
      <c r="M402" s="66">
        <v>0.21104032319057942</v>
      </c>
      <c r="N402" s="53"/>
      <c r="O402" s="53"/>
      <c r="P402" s="53"/>
      <c r="Q402" s="53"/>
      <c r="R402" s="53"/>
      <c r="S402" s="87"/>
      <c r="T402" s="87"/>
      <c r="U402" s="87"/>
      <c r="V402" s="53"/>
      <c r="W402" s="53"/>
      <c r="X402" s="53"/>
      <c r="Y402" s="53"/>
      <c r="Z402" s="53"/>
    </row>
    <row r="403" spans="1:26" s="52" customFormat="1" ht="12.75">
      <c r="A403" s="52">
        <v>10</v>
      </c>
      <c r="B403" s="71" t="s">
        <v>295</v>
      </c>
      <c r="C403" s="188" t="s">
        <v>391</v>
      </c>
      <c r="D403" s="71" t="s">
        <v>51</v>
      </c>
      <c r="E403" s="50">
        <v>127.643</v>
      </c>
      <c r="F403" s="50">
        <v>131.106</v>
      </c>
      <c r="G403" s="51">
        <v>0.027130355757855846</v>
      </c>
      <c r="H403" s="50">
        <v>769.53</v>
      </c>
      <c r="I403" s="50">
        <v>586.419</v>
      </c>
      <c r="J403" s="51">
        <v>-0.23795173677439477</v>
      </c>
      <c r="K403" s="49"/>
      <c r="L403" s="107">
        <v>0.008555607296692807</v>
      </c>
      <c r="M403" s="66">
        <v>0.1413238998348704</v>
      </c>
      <c r="N403" s="53"/>
      <c r="O403" s="53"/>
      <c r="P403" s="53"/>
      <c r="Q403" s="53"/>
      <c r="R403" s="87"/>
      <c r="S403" s="53"/>
      <c r="T403" s="87"/>
      <c r="U403" s="53"/>
      <c r="V403" s="53"/>
      <c r="W403" s="53"/>
      <c r="X403" s="53"/>
      <c r="Y403" s="53"/>
      <c r="Z403" s="53"/>
    </row>
    <row r="404" spans="1:26" s="52" customFormat="1" ht="12.75">
      <c r="A404" s="52">
        <v>11</v>
      </c>
      <c r="B404" s="49" t="s">
        <v>309</v>
      </c>
      <c r="C404" s="68" t="s">
        <v>392</v>
      </c>
      <c r="D404" s="71" t="s">
        <v>51</v>
      </c>
      <c r="E404" s="50">
        <v>177.827</v>
      </c>
      <c r="F404" s="50">
        <v>273.259</v>
      </c>
      <c r="G404" s="51">
        <v>0.53665641325558</v>
      </c>
      <c r="H404" s="50">
        <v>405.411</v>
      </c>
      <c r="I404" s="50">
        <v>439.257</v>
      </c>
      <c r="J404" s="51">
        <v>0.08348564789805901</v>
      </c>
      <c r="K404" s="49"/>
      <c r="L404" s="107">
        <v>0.006408575428700967</v>
      </c>
      <c r="M404" s="66">
        <v>0.6529605360954697</v>
      </c>
      <c r="N404" s="53"/>
      <c r="O404" s="53"/>
      <c r="P404" s="53"/>
      <c r="Q404" s="53"/>
      <c r="R404" s="87"/>
      <c r="S404" s="87"/>
      <c r="T404" s="87"/>
      <c r="U404" s="87"/>
      <c r="V404" s="53"/>
      <c r="W404" s="53"/>
      <c r="X404" s="53"/>
      <c r="Y404" s="53"/>
      <c r="Z404" s="53"/>
    </row>
    <row r="405" spans="1:26" s="52" customFormat="1" ht="12.75">
      <c r="A405" s="52">
        <v>12</v>
      </c>
      <c r="B405" s="49" t="s">
        <v>300</v>
      </c>
      <c r="C405" s="108">
        <v>41015000</v>
      </c>
      <c r="D405" s="71" t="s">
        <v>51</v>
      </c>
      <c r="E405" s="50">
        <v>21.008</v>
      </c>
      <c r="F405" s="50">
        <v>197.23</v>
      </c>
      <c r="G405" s="51">
        <v>8.388328255902513</v>
      </c>
      <c r="H405" s="50">
        <v>37.119</v>
      </c>
      <c r="I405" s="50">
        <v>395.557</v>
      </c>
      <c r="J405" s="51">
        <v>9.656456262291549</v>
      </c>
      <c r="K405" s="49"/>
      <c r="L405" s="107">
        <v>0.005771010754184153</v>
      </c>
      <c r="M405" s="66">
        <v>0.11872484776595336</v>
      </c>
      <c r="N405" s="53"/>
      <c r="O405" s="53"/>
      <c r="P405" s="53"/>
      <c r="Q405" s="53"/>
      <c r="R405" s="53"/>
      <c r="S405" s="53"/>
      <c r="T405" s="87"/>
      <c r="U405" s="53"/>
      <c r="V405" s="53"/>
      <c r="W405" s="53"/>
      <c r="X405" s="53"/>
      <c r="Y405" s="53"/>
      <c r="Z405" s="53"/>
    </row>
    <row r="406" spans="1:26" s="52" customFormat="1" ht="12.75">
      <c r="A406" s="52">
        <v>13</v>
      </c>
      <c r="B406" s="71" t="s">
        <v>282</v>
      </c>
      <c r="C406" s="188" t="s">
        <v>393</v>
      </c>
      <c r="D406" s="71" t="s">
        <v>51</v>
      </c>
      <c r="E406" s="50">
        <v>32.492</v>
      </c>
      <c r="F406" s="50">
        <v>34.063</v>
      </c>
      <c r="G406" s="51">
        <v>0.04835036316631802</v>
      </c>
      <c r="H406" s="50">
        <v>350.764</v>
      </c>
      <c r="I406" s="50">
        <v>352.532</v>
      </c>
      <c r="J406" s="51">
        <v>0.0050404260414408895</v>
      </c>
      <c r="K406" s="49"/>
      <c r="L406" s="107">
        <v>0.005143294046607815</v>
      </c>
      <c r="M406" s="66">
        <v>1</v>
      </c>
      <c r="N406" s="53"/>
      <c r="O406" s="53"/>
      <c r="P406" s="53"/>
      <c r="Q406" s="53"/>
      <c r="R406" s="87"/>
      <c r="S406" s="53"/>
      <c r="T406" s="87"/>
      <c r="U406" s="87"/>
      <c r="V406" s="53"/>
      <c r="W406" s="53"/>
      <c r="X406" s="53"/>
      <c r="Y406" s="53"/>
      <c r="Z406" s="53"/>
    </row>
    <row r="407" spans="1:21" s="53" customFormat="1" ht="12.75">
      <c r="A407" s="52"/>
      <c r="B407" s="49" t="s">
        <v>111</v>
      </c>
      <c r="C407" s="108"/>
      <c r="D407" s="49"/>
      <c r="E407" s="50"/>
      <c r="F407" s="50"/>
      <c r="G407" s="51"/>
      <c r="H407" s="50">
        <v>2645.673000000039</v>
      </c>
      <c r="I407" s="50">
        <v>1786.2990000000136</v>
      </c>
      <c r="J407" s="51">
        <v>-0.32482245538281285</v>
      </c>
      <c r="K407" s="49"/>
      <c r="L407" s="107">
        <v>0.02606135333008511</v>
      </c>
      <c r="M407" s="66"/>
      <c r="T407" s="87"/>
      <c r="U407" s="87"/>
    </row>
    <row r="408" spans="2:26" s="54" customFormat="1" ht="12.75">
      <c r="B408" s="64" t="s">
        <v>113</v>
      </c>
      <c r="C408" s="64"/>
      <c r="D408" s="64"/>
      <c r="E408" s="89"/>
      <c r="F408" s="65"/>
      <c r="G408" s="65"/>
      <c r="H408" s="65">
        <v>84558.312</v>
      </c>
      <c r="I408" s="65">
        <v>68542.066</v>
      </c>
      <c r="J408" s="90">
        <v>-0.1894106637322656</v>
      </c>
      <c r="K408" s="65"/>
      <c r="L408" s="90">
        <v>1.0000000000000002</v>
      </c>
      <c r="M408" s="91"/>
      <c r="N408" s="53"/>
      <c r="O408" s="53"/>
      <c r="P408" s="53"/>
      <c r="Q408" s="53"/>
      <c r="R408" s="53"/>
      <c r="S408" s="53"/>
      <c r="T408" s="53"/>
      <c r="U408" s="53"/>
      <c r="V408" s="53"/>
      <c r="W408" s="53"/>
      <c r="X408" s="53"/>
      <c r="Y408" s="53"/>
      <c r="Z408" s="53"/>
    </row>
    <row r="409" spans="2:26" s="54" customFormat="1" ht="12.75">
      <c r="B409" s="23"/>
      <c r="C409" s="23"/>
      <c r="D409" s="23"/>
      <c r="E409" s="94"/>
      <c r="F409" s="95"/>
      <c r="G409" s="95"/>
      <c r="H409" s="96"/>
      <c r="I409" s="94"/>
      <c r="J409" s="95"/>
      <c r="K409" s="95"/>
      <c r="L409" s="95"/>
      <c r="M409" s="88"/>
      <c r="N409" s="53"/>
      <c r="O409" s="53"/>
      <c r="P409" s="53"/>
      <c r="Q409" s="53"/>
      <c r="R409" s="53"/>
      <c r="S409" s="53"/>
      <c r="T409" s="53"/>
      <c r="U409" s="87"/>
      <c r="V409" s="53"/>
      <c r="W409" s="53"/>
      <c r="X409" s="53"/>
      <c r="Y409" s="53"/>
      <c r="Z409" s="53"/>
    </row>
    <row r="410" spans="2:13" s="53" customFormat="1" ht="21" customHeight="1">
      <c r="B410" s="226" t="s">
        <v>221</v>
      </c>
      <c r="C410" s="226"/>
      <c r="D410" s="226"/>
      <c r="E410" s="226"/>
      <c r="F410" s="226"/>
      <c r="G410" s="226"/>
      <c r="H410" s="226"/>
      <c r="I410" s="226"/>
      <c r="J410" s="226"/>
      <c r="K410" s="226"/>
      <c r="L410" s="226"/>
      <c r="M410" s="226"/>
    </row>
    <row r="411" spans="5:26" ht="12.75" customHeight="1" hidden="1">
      <c r="E411" s="50">
        <v>9.975</v>
      </c>
      <c r="F411" s="50">
        <v>6.633</v>
      </c>
      <c r="M411" s="88"/>
      <c r="N411" s="53"/>
      <c r="O411" s="53"/>
      <c r="P411" s="53"/>
      <c r="Q411" s="53"/>
      <c r="R411" s="87"/>
      <c r="S411" s="87"/>
      <c r="T411" s="87"/>
      <c r="U411" s="87"/>
      <c r="V411" s="53"/>
      <c r="W411" s="53"/>
      <c r="X411" s="53"/>
      <c r="Y411" s="53"/>
      <c r="Z411" s="53"/>
    </row>
    <row r="412" spans="5:26" ht="12.75" customHeight="1" hidden="1">
      <c r="E412" s="50">
        <v>14.6</v>
      </c>
      <c r="F412" s="50">
        <v>11.586</v>
      </c>
      <c r="H412" s="87">
        <v>14108440.406999998</v>
      </c>
      <c r="I412" s="87">
        <v>13746458.091</v>
      </c>
      <c r="M412" s="88"/>
      <c r="N412" s="53"/>
      <c r="O412" s="53"/>
      <c r="P412" s="53"/>
      <c r="Q412" s="53"/>
      <c r="R412" s="87"/>
      <c r="S412" s="87"/>
      <c r="T412" s="87"/>
      <c r="U412" s="87"/>
      <c r="V412" s="53"/>
      <c r="W412" s="53"/>
      <c r="X412" s="53"/>
      <c r="Y412" s="53"/>
      <c r="Z412" s="53"/>
    </row>
    <row r="413" spans="5:26" ht="12.75" customHeight="1" hidden="1">
      <c r="E413" s="50">
        <v>0</v>
      </c>
      <c r="F413" s="50">
        <v>0</v>
      </c>
      <c r="M413" s="88"/>
      <c r="N413" s="53"/>
      <c r="O413" s="53"/>
      <c r="P413" s="53"/>
      <c r="Q413" s="53"/>
      <c r="R413" s="87"/>
      <c r="S413" s="53"/>
      <c r="T413" s="87"/>
      <c r="U413" s="53"/>
      <c r="V413" s="53"/>
      <c r="W413" s="53"/>
      <c r="X413" s="53"/>
      <c r="Y413" s="53"/>
      <c r="Z413" s="53"/>
    </row>
    <row r="414" spans="13:26" ht="12.75">
      <c r="M414" s="88"/>
      <c r="N414" s="53"/>
      <c r="O414" s="53"/>
      <c r="P414" s="53"/>
      <c r="Q414" s="53"/>
      <c r="R414" s="53"/>
      <c r="S414" s="53"/>
      <c r="T414" s="53"/>
      <c r="U414" s="53"/>
      <c r="V414" s="53"/>
      <c r="W414" s="53"/>
      <c r="X414" s="53"/>
      <c r="Y414" s="53"/>
      <c r="Z414" s="53"/>
    </row>
    <row r="415" spans="13:26" ht="12.75">
      <c r="M415" s="88"/>
      <c r="N415" s="53"/>
      <c r="O415" s="53"/>
      <c r="P415" s="53"/>
      <c r="Q415" s="53"/>
      <c r="R415" s="53"/>
      <c r="S415" s="87"/>
      <c r="T415" s="53"/>
      <c r="U415" s="87"/>
      <c r="V415" s="53"/>
      <c r="W415" s="53"/>
      <c r="X415" s="53"/>
      <c r="Y415" s="53"/>
      <c r="Z415" s="53"/>
    </row>
    <row r="416" spans="8:26" ht="12.75" customHeight="1" hidden="1">
      <c r="H416" s="50">
        <v>14108440.406999998</v>
      </c>
      <c r="I416" s="50">
        <v>13746458.091</v>
      </c>
      <c r="M416" s="88"/>
      <c r="N416" s="53"/>
      <c r="O416" s="53"/>
      <c r="P416" s="53"/>
      <c r="Q416" s="53"/>
      <c r="R416" s="87"/>
      <c r="S416" s="53"/>
      <c r="T416" s="87"/>
      <c r="U416" s="53"/>
      <c r="V416" s="53"/>
      <c r="W416" s="53"/>
      <c r="X416" s="53"/>
      <c r="Y416" s="53"/>
      <c r="Z416" s="53"/>
    </row>
    <row r="417" spans="13:26" ht="12.75">
      <c r="M417" s="88"/>
      <c r="N417" s="53"/>
      <c r="O417" s="53"/>
      <c r="P417" s="53"/>
      <c r="Q417" s="53"/>
      <c r="R417" s="53"/>
      <c r="S417" s="53"/>
      <c r="T417" s="53"/>
      <c r="U417" s="53"/>
      <c r="V417" s="53"/>
      <c r="W417" s="53"/>
      <c r="X417" s="53"/>
      <c r="Y417" s="53"/>
      <c r="Z417" s="53"/>
    </row>
    <row r="418" spans="13:26" ht="12.75">
      <c r="M418" s="88"/>
      <c r="N418" s="53"/>
      <c r="O418" s="53"/>
      <c r="P418" s="53"/>
      <c r="Q418" s="53"/>
      <c r="R418" s="53"/>
      <c r="S418" s="87"/>
      <c r="T418" s="53"/>
      <c r="U418" s="87"/>
      <c r="V418" s="53"/>
      <c r="W418" s="53"/>
      <c r="X418" s="53"/>
      <c r="Y418" s="53"/>
      <c r="Z418" s="53"/>
    </row>
    <row r="419" spans="13:26" ht="12.75">
      <c r="M419" s="88"/>
      <c r="N419" s="53"/>
      <c r="O419" s="53"/>
      <c r="P419" s="53"/>
      <c r="Q419" s="53"/>
      <c r="R419" s="53"/>
      <c r="S419" s="87"/>
      <c r="T419" s="53"/>
      <c r="U419" s="87"/>
      <c r="V419" s="53"/>
      <c r="W419" s="53"/>
      <c r="X419" s="53"/>
      <c r="Y419" s="53"/>
      <c r="Z419" s="53"/>
    </row>
    <row r="420" spans="13:26" ht="12.75">
      <c r="M420" s="88"/>
      <c r="N420" s="53"/>
      <c r="O420" s="53"/>
      <c r="P420" s="53"/>
      <c r="Q420" s="53"/>
      <c r="R420" s="53"/>
      <c r="S420" s="53"/>
      <c r="T420" s="53"/>
      <c r="U420" s="53"/>
      <c r="V420" s="53"/>
      <c r="W420" s="53"/>
      <c r="X420" s="53"/>
      <c r="Y420" s="53"/>
      <c r="Z420" s="53"/>
    </row>
    <row r="421" spans="13:26" ht="12.75">
      <c r="M421" s="88"/>
      <c r="N421" s="53"/>
      <c r="O421" s="53"/>
      <c r="P421" s="53"/>
      <c r="Q421" s="53"/>
      <c r="R421" s="53"/>
      <c r="S421" s="53"/>
      <c r="T421" s="53"/>
      <c r="U421" s="53"/>
      <c r="V421" s="53"/>
      <c r="W421" s="53"/>
      <c r="X421" s="53"/>
      <c r="Y421" s="53"/>
      <c r="Z421" s="53"/>
    </row>
    <row r="422" spans="13:26" ht="12.75">
      <c r="M422" s="88"/>
      <c r="N422" s="53"/>
      <c r="O422" s="53"/>
      <c r="P422" s="53"/>
      <c r="Q422" s="53"/>
      <c r="R422" s="53"/>
      <c r="S422" s="53"/>
      <c r="T422" s="53"/>
      <c r="U422" s="53"/>
      <c r="V422" s="53"/>
      <c r="W422" s="53"/>
      <c r="X422" s="53"/>
      <c r="Y422" s="53"/>
      <c r="Z422" s="53"/>
    </row>
    <row r="423" spans="13:26" ht="12.75">
      <c r="M423" s="88"/>
      <c r="N423" s="53"/>
      <c r="O423" s="53"/>
      <c r="P423" s="53"/>
      <c r="Q423" s="53"/>
      <c r="R423" s="53"/>
      <c r="S423" s="87"/>
      <c r="T423" s="53"/>
      <c r="U423" s="87"/>
      <c r="V423" s="53"/>
      <c r="W423" s="53"/>
      <c r="X423" s="53"/>
      <c r="Y423" s="53"/>
      <c r="Z423" s="53"/>
    </row>
    <row r="424" spans="13:26" ht="12.75">
      <c r="M424" s="88"/>
      <c r="N424" s="53"/>
      <c r="O424" s="53"/>
      <c r="P424" s="53"/>
      <c r="Q424" s="53"/>
      <c r="R424" s="53"/>
      <c r="S424" s="53"/>
      <c r="T424" s="53"/>
      <c r="U424" s="53"/>
      <c r="V424" s="53"/>
      <c r="W424" s="53"/>
      <c r="X424" s="53"/>
      <c r="Y424" s="53"/>
      <c r="Z424" s="53"/>
    </row>
    <row r="425" spans="13:26" ht="12.75">
      <c r="M425" s="88"/>
      <c r="N425" s="53"/>
      <c r="O425" s="53"/>
      <c r="P425" s="53"/>
      <c r="Q425" s="53"/>
      <c r="R425" s="53"/>
      <c r="S425" s="53"/>
      <c r="T425" s="53"/>
      <c r="U425" s="53"/>
      <c r="V425" s="53"/>
      <c r="W425" s="53"/>
      <c r="X425" s="53"/>
      <c r="Y425" s="53"/>
      <c r="Z425" s="53"/>
    </row>
    <row r="426" spans="13:26" ht="12.75">
      <c r="M426" s="88"/>
      <c r="N426" s="53"/>
      <c r="O426" s="53"/>
      <c r="P426" s="53"/>
      <c r="Q426" s="53"/>
      <c r="R426" s="53"/>
      <c r="S426" s="87"/>
      <c r="T426" s="53"/>
      <c r="U426" s="87"/>
      <c r="V426" s="53"/>
      <c r="W426" s="53"/>
      <c r="X426" s="53"/>
      <c r="Y426" s="53"/>
      <c r="Z426" s="53"/>
    </row>
    <row r="427" spans="13:26" ht="12.75">
      <c r="M427" s="88"/>
      <c r="N427" s="53"/>
      <c r="O427" s="53"/>
      <c r="P427" s="53"/>
      <c r="Q427" s="53"/>
      <c r="R427" s="53"/>
      <c r="S427" s="87"/>
      <c r="T427" s="53"/>
      <c r="U427" s="87"/>
      <c r="V427" s="53"/>
      <c r="W427" s="53"/>
      <c r="X427" s="53"/>
      <c r="Y427" s="53"/>
      <c r="Z427" s="53"/>
    </row>
    <row r="428" spans="13:26" ht="12.75">
      <c r="M428" s="88"/>
      <c r="N428" s="53"/>
      <c r="O428" s="53"/>
      <c r="P428" s="53"/>
      <c r="Q428" s="53"/>
      <c r="R428" s="53"/>
      <c r="S428" s="87"/>
      <c r="T428" s="53"/>
      <c r="U428" s="87"/>
      <c r="V428" s="53"/>
      <c r="W428" s="53"/>
      <c r="X428" s="53"/>
      <c r="Y428" s="53"/>
      <c r="Z428" s="53"/>
    </row>
    <row r="429" spans="13:26" ht="12.75">
      <c r="M429" s="88"/>
      <c r="N429" s="53"/>
      <c r="O429" s="53"/>
      <c r="P429" s="53"/>
      <c r="Q429" s="53"/>
      <c r="R429" s="53"/>
      <c r="S429" s="87"/>
      <c r="T429" s="53"/>
      <c r="U429" s="87"/>
      <c r="V429" s="53"/>
      <c r="W429" s="53"/>
      <c r="X429" s="53"/>
      <c r="Y429" s="53"/>
      <c r="Z429" s="53"/>
    </row>
    <row r="430" spans="13:26" ht="12.75">
      <c r="M430" s="88"/>
      <c r="N430" s="53"/>
      <c r="O430" s="53"/>
      <c r="P430" s="53"/>
      <c r="Q430" s="53"/>
      <c r="R430" s="53"/>
      <c r="S430" s="53"/>
      <c r="T430" s="53"/>
      <c r="U430" s="87"/>
      <c r="V430" s="53"/>
      <c r="W430" s="53"/>
      <c r="X430" s="53"/>
      <c r="Y430" s="53"/>
      <c r="Z430" s="53"/>
    </row>
    <row r="431" spans="13:26" ht="12.75">
      <c r="M431" s="88"/>
      <c r="N431" s="53"/>
      <c r="O431" s="53"/>
      <c r="P431" s="53"/>
      <c r="Q431" s="53"/>
      <c r="R431" s="53"/>
      <c r="S431" s="53"/>
      <c r="T431" s="53"/>
      <c r="U431" s="53"/>
      <c r="V431" s="53"/>
      <c r="W431" s="53"/>
      <c r="X431" s="53"/>
      <c r="Y431" s="53"/>
      <c r="Z431" s="53"/>
    </row>
    <row r="432" spans="13:26" ht="12.75">
      <c r="M432" s="88"/>
      <c r="N432" s="53"/>
      <c r="O432" s="53"/>
      <c r="P432" s="53"/>
      <c r="Q432" s="53"/>
      <c r="R432" s="53"/>
      <c r="S432" s="87"/>
      <c r="T432" s="53"/>
      <c r="U432" s="87"/>
      <c r="V432" s="53"/>
      <c r="W432" s="53"/>
      <c r="X432" s="53"/>
      <c r="Y432" s="53"/>
      <c r="Z432" s="53"/>
    </row>
    <row r="433" spans="13:26" ht="12.75">
      <c r="M433" s="88"/>
      <c r="N433" s="53"/>
      <c r="O433" s="53"/>
      <c r="P433" s="53"/>
      <c r="Q433" s="53"/>
      <c r="R433" s="53"/>
      <c r="S433" s="87"/>
      <c r="T433" s="53"/>
      <c r="U433" s="87"/>
      <c r="V433" s="53"/>
      <c r="W433" s="53"/>
      <c r="X433" s="53"/>
      <c r="Y433" s="53"/>
      <c r="Z433" s="53"/>
    </row>
    <row r="434" spans="13:26" ht="12.75">
      <c r="M434" s="88"/>
      <c r="N434" s="53"/>
      <c r="O434" s="53"/>
      <c r="P434" s="53"/>
      <c r="Q434" s="53"/>
      <c r="R434" s="53"/>
      <c r="S434" s="87"/>
      <c r="T434" s="53"/>
      <c r="U434" s="87"/>
      <c r="V434" s="53"/>
      <c r="W434" s="53"/>
      <c r="X434" s="53"/>
      <c r="Y434" s="53"/>
      <c r="Z434" s="53"/>
    </row>
    <row r="435" spans="13:26" ht="12.75">
      <c r="M435" s="88"/>
      <c r="N435" s="53"/>
      <c r="O435" s="53"/>
      <c r="P435" s="53"/>
      <c r="Q435" s="53"/>
      <c r="R435" s="53"/>
      <c r="S435" s="87"/>
      <c r="T435" s="53"/>
      <c r="U435" s="87"/>
      <c r="V435" s="53"/>
      <c r="W435" s="53"/>
      <c r="X435" s="53"/>
      <c r="Y435" s="53"/>
      <c r="Z435" s="53"/>
    </row>
    <row r="436" spans="13:26" ht="12.75">
      <c r="M436" s="88"/>
      <c r="N436" s="53"/>
      <c r="O436" s="53"/>
      <c r="P436" s="53"/>
      <c r="Q436" s="53"/>
      <c r="R436" s="53"/>
      <c r="S436" s="53"/>
      <c r="T436" s="53"/>
      <c r="U436" s="53"/>
      <c r="V436" s="53"/>
      <c r="W436" s="53"/>
      <c r="X436" s="53"/>
      <c r="Y436" s="53"/>
      <c r="Z436" s="53"/>
    </row>
    <row r="437" spans="13:26" ht="12.75">
      <c r="M437" s="88"/>
      <c r="N437" s="53"/>
      <c r="O437" s="53"/>
      <c r="P437" s="53"/>
      <c r="Q437" s="53"/>
      <c r="R437" s="53"/>
      <c r="S437" s="53"/>
      <c r="T437" s="53"/>
      <c r="U437" s="53"/>
      <c r="V437" s="53"/>
      <c r="W437" s="53"/>
      <c r="X437" s="53"/>
      <c r="Y437" s="53"/>
      <c r="Z437" s="53"/>
    </row>
    <row r="438" spans="13:26" ht="12.75">
      <c r="M438" s="88"/>
      <c r="N438" s="53"/>
      <c r="O438" s="53"/>
      <c r="P438" s="53"/>
      <c r="Q438" s="53"/>
      <c r="R438" s="53"/>
      <c r="S438" s="87"/>
      <c r="T438" s="53"/>
      <c r="U438" s="87"/>
      <c r="V438" s="53"/>
      <c r="W438" s="53"/>
      <c r="X438" s="53"/>
      <c r="Y438" s="53"/>
      <c r="Z438" s="53"/>
    </row>
    <row r="439" spans="13:26" ht="12.75">
      <c r="M439" s="88"/>
      <c r="N439" s="53"/>
      <c r="O439" s="53"/>
      <c r="P439" s="53"/>
      <c r="Q439" s="53"/>
      <c r="R439" s="53"/>
      <c r="S439" s="87"/>
      <c r="T439" s="53"/>
      <c r="U439" s="87"/>
      <c r="V439" s="53"/>
      <c r="W439" s="53"/>
      <c r="X439" s="53"/>
      <c r="Y439" s="53"/>
      <c r="Z439" s="53"/>
    </row>
    <row r="440" spans="13:26" ht="12.75">
      <c r="M440" s="88"/>
      <c r="N440" s="53"/>
      <c r="O440" s="53"/>
      <c r="P440" s="53"/>
      <c r="Q440" s="53"/>
      <c r="R440" s="53"/>
      <c r="S440" s="53"/>
      <c r="T440" s="53"/>
      <c r="U440" s="87"/>
      <c r="V440" s="53"/>
      <c r="W440" s="53"/>
      <c r="X440" s="53"/>
      <c r="Y440" s="53"/>
      <c r="Z440" s="53"/>
    </row>
    <row r="441" spans="13:26" ht="12.75">
      <c r="M441" s="88"/>
      <c r="N441" s="53"/>
      <c r="O441" s="53"/>
      <c r="P441" s="53"/>
      <c r="Q441" s="53"/>
      <c r="R441" s="53"/>
      <c r="S441" s="53"/>
      <c r="T441" s="53"/>
      <c r="U441" s="53"/>
      <c r="V441" s="53"/>
      <c r="W441" s="53"/>
      <c r="X441" s="53"/>
      <c r="Y441" s="53"/>
      <c r="Z441" s="53"/>
    </row>
    <row r="442" spans="13:26" ht="12.75">
      <c r="M442" s="88"/>
      <c r="N442" s="53"/>
      <c r="O442" s="53"/>
      <c r="P442" s="53"/>
      <c r="Q442" s="53"/>
      <c r="R442" s="53"/>
      <c r="S442" s="87"/>
      <c r="T442" s="53"/>
      <c r="U442" s="87"/>
      <c r="V442" s="53"/>
      <c r="W442" s="53"/>
      <c r="X442" s="53"/>
      <c r="Y442" s="53"/>
      <c r="Z442" s="53"/>
    </row>
    <row r="443" spans="13:26" ht="12.75">
      <c r="M443" s="88"/>
      <c r="N443" s="53"/>
      <c r="O443" s="53"/>
      <c r="P443" s="53"/>
      <c r="Q443" s="53"/>
      <c r="R443" s="53"/>
      <c r="S443" s="53"/>
      <c r="T443" s="53"/>
      <c r="U443" s="87"/>
      <c r="V443" s="53"/>
      <c r="W443" s="53"/>
      <c r="X443" s="53"/>
      <c r="Y443" s="53"/>
      <c r="Z443" s="53"/>
    </row>
    <row r="444" spans="13:26" ht="12.75">
      <c r="M444" s="88"/>
      <c r="N444" s="53"/>
      <c r="O444" s="53"/>
      <c r="P444" s="53"/>
      <c r="Q444" s="53"/>
      <c r="R444" s="53"/>
      <c r="S444" s="87"/>
      <c r="T444" s="53"/>
      <c r="U444" s="87"/>
      <c r="V444" s="53"/>
      <c r="W444" s="53"/>
      <c r="X444" s="53"/>
      <c r="Y444" s="53"/>
      <c r="Z444" s="53"/>
    </row>
    <row r="445" spans="13:26" ht="12.75">
      <c r="M445" s="88"/>
      <c r="N445" s="53"/>
      <c r="O445" s="53"/>
      <c r="P445" s="53"/>
      <c r="Q445" s="53"/>
      <c r="R445" s="53"/>
      <c r="S445" s="87"/>
      <c r="T445" s="53"/>
      <c r="U445" s="87"/>
      <c r="V445" s="53"/>
      <c r="W445" s="53"/>
      <c r="X445" s="53"/>
      <c r="Y445" s="53"/>
      <c r="Z445" s="53"/>
    </row>
    <row r="446" spans="13:26" ht="12.75">
      <c r="M446" s="88"/>
      <c r="N446" s="53"/>
      <c r="O446" s="53"/>
      <c r="P446" s="53"/>
      <c r="Q446" s="53"/>
      <c r="R446" s="53"/>
      <c r="S446" s="87"/>
      <c r="T446" s="53"/>
      <c r="U446" s="87"/>
      <c r="V446" s="53"/>
      <c r="W446" s="53"/>
      <c r="X446" s="53"/>
      <c r="Y446" s="53"/>
      <c r="Z446" s="53"/>
    </row>
    <row r="447" spans="13:26" ht="12.75">
      <c r="M447" s="88"/>
      <c r="N447" s="53"/>
      <c r="O447" s="53"/>
      <c r="P447" s="53"/>
      <c r="Q447" s="53"/>
      <c r="R447" s="53"/>
      <c r="S447" s="87"/>
      <c r="T447" s="53"/>
      <c r="U447" s="87"/>
      <c r="V447" s="53"/>
      <c r="W447" s="53"/>
      <c r="X447" s="53"/>
      <c r="Y447" s="53"/>
      <c r="Z447" s="53"/>
    </row>
    <row r="448" spans="13:26" ht="12.75">
      <c r="M448" s="88"/>
      <c r="N448" s="53"/>
      <c r="O448" s="53"/>
      <c r="P448" s="53"/>
      <c r="Q448" s="53"/>
      <c r="R448" s="53"/>
      <c r="S448" s="87"/>
      <c r="T448" s="53"/>
      <c r="U448" s="87"/>
      <c r="V448" s="53"/>
      <c r="W448" s="53"/>
      <c r="X448" s="53"/>
      <c r="Y448" s="53"/>
      <c r="Z448" s="53"/>
    </row>
    <row r="449" spans="13:26" ht="12.75">
      <c r="M449" s="88"/>
      <c r="N449" s="53"/>
      <c r="O449" s="53"/>
      <c r="P449" s="53"/>
      <c r="Q449" s="53"/>
      <c r="R449" s="53"/>
      <c r="S449" s="87"/>
      <c r="T449" s="53"/>
      <c r="U449" s="87"/>
      <c r="V449" s="53"/>
      <c r="W449" s="53"/>
      <c r="X449" s="53"/>
      <c r="Y449" s="53"/>
      <c r="Z449" s="53"/>
    </row>
    <row r="450" spans="13:26" ht="12.75">
      <c r="M450" s="88"/>
      <c r="N450" s="53"/>
      <c r="O450" s="53"/>
      <c r="P450" s="53"/>
      <c r="Q450" s="53"/>
      <c r="R450" s="53"/>
      <c r="S450" s="53"/>
      <c r="T450" s="53"/>
      <c r="U450" s="87"/>
      <c r="V450" s="53"/>
      <c r="W450" s="53"/>
      <c r="X450" s="53"/>
      <c r="Y450" s="53"/>
      <c r="Z450" s="53"/>
    </row>
    <row r="451" spans="13:26" ht="12.75">
      <c r="M451" s="88"/>
      <c r="N451" s="53"/>
      <c r="O451" s="53"/>
      <c r="P451" s="53"/>
      <c r="Q451" s="53"/>
      <c r="R451" s="53"/>
      <c r="S451" s="53"/>
      <c r="T451" s="53"/>
      <c r="U451" s="53"/>
      <c r="V451" s="53"/>
      <c r="W451" s="53"/>
      <c r="X451" s="53"/>
      <c r="Y451" s="53"/>
      <c r="Z451" s="53"/>
    </row>
    <row r="452" spans="13:26" ht="12.75">
      <c r="M452" s="88"/>
      <c r="N452" s="53"/>
      <c r="O452" s="53"/>
      <c r="P452" s="53"/>
      <c r="Q452" s="53"/>
      <c r="R452" s="53"/>
      <c r="S452" s="53"/>
      <c r="T452" s="53"/>
      <c r="U452" s="87"/>
      <c r="V452" s="53"/>
      <c r="W452" s="53"/>
      <c r="X452" s="53"/>
      <c r="Y452" s="53"/>
      <c r="Z452" s="53"/>
    </row>
    <row r="453" spans="13:26" ht="12.75">
      <c r="M453" s="88"/>
      <c r="N453" s="53"/>
      <c r="O453" s="53"/>
      <c r="P453" s="53"/>
      <c r="Q453" s="53"/>
      <c r="R453" s="53"/>
      <c r="S453" s="53"/>
      <c r="T453" s="53"/>
      <c r="U453" s="53"/>
      <c r="V453" s="53"/>
      <c r="W453" s="53"/>
      <c r="X453" s="53"/>
      <c r="Y453" s="53"/>
      <c r="Z453" s="53"/>
    </row>
    <row r="454" spans="13:26" ht="12.75">
      <c r="M454" s="88"/>
      <c r="N454" s="53"/>
      <c r="O454" s="53"/>
      <c r="P454" s="53"/>
      <c r="Q454" s="53"/>
      <c r="R454" s="53"/>
      <c r="S454" s="87"/>
      <c r="T454" s="53"/>
      <c r="U454" s="87"/>
      <c r="V454" s="53"/>
      <c r="W454" s="53"/>
      <c r="X454" s="53"/>
      <c r="Y454" s="53"/>
      <c r="Z454" s="53"/>
    </row>
    <row r="455" spans="13:26" ht="12.75">
      <c r="M455" s="88"/>
      <c r="N455" s="53"/>
      <c r="O455" s="53"/>
      <c r="P455" s="53"/>
      <c r="Q455" s="53"/>
      <c r="R455" s="53"/>
      <c r="S455" s="53"/>
      <c r="T455" s="53"/>
      <c r="U455" s="53"/>
      <c r="V455" s="53"/>
      <c r="W455" s="53"/>
      <c r="X455" s="53"/>
      <c r="Y455" s="53"/>
      <c r="Z455" s="53"/>
    </row>
    <row r="456" spans="13:26" ht="12.75">
      <c r="M456" s="88"/>
      <c r="N456" s="53"/>
      <c r="O456" s="53"/>
      <c r="P456" s="53"/>
      <c r="Q456" s="53"/>
      <c r="R456" s="53"/>
      <c r="S456" s="53"/>
      <c r="T456" s="53"/>
      <c r="U456" s="53"/>
      <c r="V456" s="53"/>
      <c r="W456" s="53"/>
      <c r="X456" s="53"/>
      <c r="Y456" s="53"/>
      <c r="Z456" s="53"/>
    </row>
    <row r="457" spans="13:26" ht="12.75">
      <c r="M457" s="88"/>
      <c r="N457" s="53"/>
      <c r="O457" s="53"/>
      <c r="P457" s="53"/>
      <c r="Q457" s="53"/>
      <c r="R457" s="53"/>
      <c r="S457" s="53"/>
      <c r="T457" s="53"/>
      <c r="U457" s="53"/>
      <c r="V457" s="53"/>
      <c r="W457" s="53"/>
      <c r="X457" s="53"/>
      <c r="Y457" s="53"/>
      <c r="Z457" s="53"/>
    </row>
    <row r="458" spans="13:26" ht="12.75">
      <c r="M458" s="88"/>
      <c r="N458" s="53"/>
      <c r="O458" s="53"/>
      <c r="P458" s="53"/>
      <c r="Q458" s="53"/>
      <c r="R458" s="53"/>
      <c r="S458" s="53"/>
      <c r="T458" s="53"/>
      <c r="U458" s="53"/>
      <c r="V458" s="53"/>
      <c r="W458" s="53"/>
      <c r="X458" s="53"/>
      <c r="Y458" s="53"/>
      <c r="Z458" s="53"/>
    </row>
    <row r="459" spans="13:26" ht="12.75">
      <c r="M459" s="88"/>
      <c r="N459" s="53"/>
      <c r="O459" s="53"/>
      <c r="P459" s="53"/>
      <c r="Q459" s="53"/>
      <c r="R459" s="53"/>
      <c r="S459" s="53"/>
      <c r="T459" s="53"/>
      <c r="U459" s="53"/>
      <c r="V459" s="53"/>
      <c r="W459" s="53"/>
      <c r="X459" s="53"/>
      <c r="Y459" s="53"/>
      <c r="Z459" s="53"/>
    </row>
    <row r="460" spans="13:26" ht="12.75">
      <c r="M460" s="88"/>
      <c r="N460" s="53"/>
      <c r="O460" s="53"/>
      <c r="P460" s="53"/>
      <c r="Q460" s="53"/>
      <c r="R460" s="53"/>
      <c r="S460" s="53"/>
      <c r="T460" s="53"/>
      <c r="U460" s="53"/>
      <c r="V460" s="53"/>
      <c r="W460" s="53"/>
      <c r="X460" s="53"/>
      <c r="Y460" s="53"/>
      <c r="Z460" s="53"/>
    </row>
    <row r="461" spans="13:26" ht="12.75">
      <c r="M461" s="88"/>
      <c r="N461" s="53"/>
      <c r="O461" s="53"/>
      <c r="P461" s="53"/>
      <c r="Q461" s="53"/>
      <c r="R461" s="53"/>
      <c r="S461" s="53"/>
      <c r="T461" s="53"/>
      <c r="U461" s="53"/>
      <c r="V461" s="53"/>
      <c r="W461" s="53"/>
      <c r="X461" s="53"/>
      <c r="Y461" s="53"/>
      <c r="Z461" s="53"/>
    </row>
    <row r="462" spans="13:26" ht="12.75">
      <c r="M462" s="88"/>
      <c r="N462" s="53"/>
      <c r="O462" s="53"/>
      <c r="P462" s="53"/>
      <c r="Q462" s="53"/>
      <c r="R462" s="53"/>
      <c r="S462" s="53"/>
      <c r="T462" s="53"/>
      <c r="U462" s="53"/>
      <c r="V462" s="53"/>
      <c r="W462" s="53"/>
      <c r="X462" s="53"/>
      <c r="Y462" s="53"/>
      <c r="Z462" s="53"/>
    </row>
    <row r="463" spans="13:26" ht="12.75">
      <c r="M463" s="88"/>
      <c r="N463" s="53"/>
      <c r="O463" s="53"/>
      <c r="P463" s="53"/>
      <c r="Q463" s="53"/>
      <c r="R463" s="53"/>
      <c r="S463" s="53"/>
      <c r="T463" s="53"/>
      <c r="U463" s="53"/>
      <c r="V463" s="53"/>
      <c r="W463" s="53"/>
      <c r="X463" s="53"/>
      <c r="Y463" s="53"/>
      <c r="Z463" s="53"/>
    </row>
    <row r="464" spans="13:26" ht="12.75">
      <c r="M464" s="88"/>
      <c r="N464" s="53"/>
      <c r="O464" s="53"/>
      <c r="P464" s="53"/>
      <c r="Q464" s="53"/>
      <c r="R464" s="53"/>
      <c r="S464" s="53"/>
      <c r="T464" s="53"/>
      <c r="U464" s="53"/>
      <c r="V464" s="53"/>
      <c r="W464" s="53"/>
      <c r="X464" s="53"/>
      <c r="Y464" s="53"/>
      <c r="Z464" s="53"/>
    </row>
    <row r="465" spans="13:26" ht="12.75">
      <c r="M465" s="88"/>
      <c r="N465" s="53"/>
      <c r="O465" s="53"/>
      <c r="P465" s="53"/>
      <c r="Q465" s="53"/>
      <c r="R465" s="53"/>
      <c r="S465" s="53"/>
      <c r="T465" s="53"/>
      <c r="U465" s="53"/>
      <c r="V465" s="53"/>
      <c r="W465" s="53"/>
      <c r="X465" s="53"/>
      <c r="Y465" s="53"/>
      <c r="Z465" s="53"/>
    </row>
    <row r="466" spans="13:26" ht="12.75">
      <c r="M466" s="88"/>
      <c r="N466" s="53"/>
      <c r="O466" s="53"/>
      <c r="P466" s="53"/>
      <c r="Q466" s="53"/>
      <c r="R466" s="53"/>
      <c r="S466" s="53"/>
      <c r="T466" s="53"/>
      <c r="U466" s="53"/>
      <c r="V466" s="53"/>
      <c r="W466" s="53"/>
      <c r="X466" s="53"/>
      <c r="Y466" s="53"/>
      <c r="Z466" s="53"/>
    </row>
    <row r="467" spans="13:26" ht="12.75">
      <c r="M467" s="88"/>
      <c r="N467" s="53"/>
      <c r="O467" s="53"/>
      <c r="P467" s="53"/>
      <c r="Q467" s="53"/>
      <c r="R467" s="53"/>
      <c r="S467" s="53"/>
      <c r="T467" s="53"/>
      <c r="U467" s="53"/>
      <c r="V467" s="53"/>
      <c r="W467" s="53"/>
      <c r="X467" s="53"/>
      <c r="Y467" s="53"/>
      <c r="Z467" s="53"/>
    </row>
    <row r="468" spans="13:26" ht="12.75">
      <c r="M468" s="88"/>
      <c r="N468" s="53"/>
      <c r="O468" s="53"/>
      <c r="P468" s="53"/>
      <c r="Q468" s="53"/>
      <c r="R468" s="53"/>
      <c r="S468" s="53"/>
      <c r="T468" s="53"/>
      <c r="U468" s="53"/>
      <c r="V468" s="53"/>
      <c r="W468" s="53"/>
      <c r="X468" s="53"/>
      <c r="Y468" s="53"/>
      <c r="Z468" s="53"/>
    </row>
    <row r="469" spans="13:26" ht="12.75">
      <c r="M469" s="88"/>
      <c r="N469" s="53"/>
      <c r="O469" s="53"/>
      <c r="P469" s="53"/>
      <c r="Q469" s="53"/>
      <c r="R469" s="53"/>
      <c r="S469" s="53"/>
      <c r="T469" s="53"/>
      <c r="U469" s="53"/>
      <c r="V469" s="53"/>
      <c r="W469" s="53"/>
      <c r="X469" s="53"/>
      <c r="Y469" s="53"/>
      <c r="Z469" s="53"/>
    </row>
    <row r="470" spans="13:26" ht="12.75">
      <c r="M470" s="88"/>
      <c r="N470" s="53"/>
      <c r="O470" s="53"/>
      <c r="P470" s="53"/>
      <c r="Q470" s="53"/>
      <c r="R470" s="53"/>
      <c r="S470" s="53"/>
      <c r="T470" s="53"/>
      <c r="U470" s="53"/>
      <c r="V470" s="53"/>
      <c r="W470" s="53"/>
      <c r="X470" s="53"/>
      <c r="Y470" s="53"/>
      <c r="Z470" s="53"/>
    </row>
    <row r="471" spans="13:26" ht="12.75">
      <c r="M471" s="88"/>
      <c r="N471" s="53"/>
      <c r="O471" s="53"/>
      <c r="P471" s="53"/>
      <c r="Q471" s="53"/>
      <c r="R471" s="53"/>
      <c r="S471" s="53"/>
      <c r="T471" s="53"/>
      <c r="U471" s="53"/>
      <c r="V471" s="53"/>
      <c r="W471" s="53"/>
      <c r="X471" s="53"/>
      <c r="Y471" s="53"/>
      <c r="Z471" s="53"/>
    </row>
    <row r="472" spans="13:26" ht="12.75">
      <c r="M472" s="88"/>
      <c r="N472" s="53"/>
      <c r="O472" s="53"/>
      <c r="P472" s="53"/>
      <c r="Q472" s="53"/>
      <c r="R472" s="53"/>
      <c r="S472" s="53"/>
      <c r="T472" s="53"/>
      <c r="U472" s="53"/>
      <c r="V472" s="53"/>
      <c r="W472" s="53"/>
      <c r="X472" s="53"/>
      <c r="Y472" s="53"/>
      <c r="Z472" s="53"/>
    </row>
    <row r="473" spans="13:26" ht="12.75">
      <c r="M473" s="88"/>
      <c r="N473" s="53"/>
      <c r="O473" s="53"/>
      <c r="P473" s="53"/>
      <c r="Q473" s="53"/>
      <c r="R473" s="53"/>
      <c r="S473" s="53"/>
      <c r="T473" s="53"/>
      <c r="U473" s="53"/>
      <c r="V473" s="53"/>
      <c r="W473" s="53"/>
      <c r="X473" s="53"/>
      <c r="Y473" s="53"/>
      <c r="Z473" s="53"/>
    </row>
    <row r="474" spans="13:26" ht="12.75">
      <c r="M474" s="88"/>
      <c r="N474" s="53"/>
      <c r="O474" s="53"/>
      <c r="P474" s="53"/>
      <c r="Q474" s="53"/>
      <c r="R474" s="53"/>
      <c r="S474" s="53"/>
      <c r="T474" s="53"/>
      <c r="U474" s="53"/>
      <c r="V474" s="53"/>
      <c r="W474" s="53"/>
      <c r="X474" s="53"/>
      <c r="Y474" s="53"/>
      <c r="Z474" s="53"/>
    </row>
    <row r="475" spans="13:26" ht="12.75">
      <c r="M475" s="88"/>
      <c r="N475" s="53"/>
      <c r="O475" s="53"/>
      <c r="P475" s="53"/>
      <c r="Q475" s="53"/>
      <c r="R475" s="53"/>
      <c r="S475" s="53"/>
      <c r="T475" s="53"/>
      <c r="U475" s="53"/>
      <c r="V475" s="53"/>
      <c r="W475" s="53"/>
      <c r="X475" s="53"/>
      <c r="Y475" s="53"/>
      <c r="Z475" s="53"/>
    </row>
    <row r="476" spans="13:26" ht="12.75">
      <c r="M476" s="88"/>
      <c r="N476" s="53"/>
      <c r="O476" s="53"/>
      <c r="P476" s="53"/>
      <c r="Q476" s="53"/>
      <c r="R476" s="53"/>
      <c r="S476" s="53"/>
      <c r="T476" s="53"/>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53"/>
      <c r="T478" s="53"/>
      <c r="U478" s="53"/>
      <c r="V478" s="53"/>
      <c r="W478" s="53"/>
      <c r="X478" s="53"/>
      <c r="Y478" s="53"/>
      <c r="Z478" s="53"/>
    </row>
    <row r="479" spans="13:26" ht="12.75">
      <c r="M479" s="88"/>
      <c r="N479" s="53"/>
      <c r="O479" s="53"/>
      <c r="P479" s="53"/>
      <c r="Q479" s="53"/>
      <c r="R479" s="53"/>
      <c r="S479" s="53"/>
      <c r="T479" s="53"/>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53"/>
      <c r="T481" s="53"/>
      <c r="U481" s="53"/>
      <c r="V481" s="53"/>
      <c r="W481" s="53"/>
      <c r="X481" s="53"/>
      <c r="Y481" s="53"/>
      <c r="Z481" s="53"/>
    </row>
    <row r="482" spans="13:26" ht="12.75">
      <c r="M482" s="88"/>
      <c r="N482" s="53"/>
      <c r="O482" s="53"/>
      <c r="P482" s="53"/>
      <c r="Q482" s="53"/>
      <c r="R482" s="53"/>
      <c r="S482" s="53"/>
      <c r="T482" s="53"/>
      <c r="U482" s="53"/>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53"/>
      <c r="T486" s="53"/>
      <c r="U486" s="53"/>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53"/>
      <c r="T489" s="53"/>
      <c r="U489" s="53"/>
      <c r="V489" s="53"/>
      <c r="W489" s="53"/>
      <c r="X489" s="53"/>
      <c r="Y489" s="53"/>
      <c r="Z489" s="53"/>
    </row>
    <row r="490" spans="13:26" ht="12.75">
      <c r="M490" s="88"/>
      <c r="N490" s="53"/>
      <c r="O490" s="53"/>
      <c r="P490" s="53"/>
      <c r="Q490" s="53"/>
      <c r="R490" s="53"/>
      <c r="S490" s="53"/>
      <c r="T490" s="53"/>
      <c r="U490" s="53"/>
      <c r="V490" s="53"/>
      <c r="W490" s="53"/>
      <c r="X490" s="53"/>
      <c r="Y490" s="53"/>
      <c r="Z490" s="53"/>
    </row>
    <row r="491" spans="13:26" ht="12.75">
      <c r="M491" s="88"/>
      <c r="N491" s="53"/>
      <c r="O491" s="53"/>
      <c r="P491" s="53"/>
      <c r="Q491" s="53"/>
      <c r="R491" s="53"/>
      <c r="S491" s="53"/>
      <c r="T491" s="53"/>
      <c r="U491" s="53"/>
      <c r="V491" s="53"/>
      <c r="W491" s="53"/>
      <c r="X491" s="53"/>
      <c r="Y491" s="53"/>
      <c r="Z491" s="53"/>
    </row>
    <row r="492" spans="13:26" ht="12.75">
      <c r="M492" s="88"/>
      <c r="N492" s="53"/>
      <c r="O492" s="53"/>
      <c r="P492" s="53"/>
      <c r="Q492" s="53"/>
      <c r="R492" s="53"/>
      <c r="S492" s="53"/>
      <c r="T492" s="53"/>
      <c r="U492" s="53"/>
      <c r="V492" s="53"/>
      <c r="W492" s="53"/>
      <c r="X492" s="53"/>
      <c r="Y492" s="53"/>
      <c r="Z492" s="53"/>
    </row>
    <row r="493" spans="13:26" ht="12.75">
      <c r="M493" s="88"/>
      <c r="N493" s="53"/>
      <c r="O493" s="53"/>
      <c r="P493" s="53"/>
      <c r="Q493" s="53"/>
      <c r="R493" s="53"/>
      <c r="S493" s="53"/>
      <c r="T493" s="53"/>
      <c r="U493" s="53"/>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53"/>
      <c r="T495" s="53"/>
      <c r="U495" s="53"/>
      <c r="V495" s="53"/>
      <c r="W495" s="53"/>
      <c r="X495" s="53"/>
      <c r="Y495" s="53"/>
      <c r="Z495" s="53"/>
    </row>
    <row r="496" spans="13:26" ht="12.75">
      <c r="M496" s="88"/>
      <c r="N496" s="53"/>
      <c r="O496" s="53"/>
      <c r="P496" s="53"/>
      <c r="Q496" s="53"/>
      <c r="R496" s="53"/>
      <c r="S496" s="53"/>
      <c r="T496" s="53"/>
      <c r="U496" s="53"/>
      <c r="V496" s="53"/>
      <c r="W496" s="53"/>
      <c r="X496" s="53"/>
      <c r="Y496" s="53"/>
      <c r="Z496" s="53"/>
    </row>
    <row r="497" spans="13:26" ht="12.75">
      <c r="M497" s="88"/>
      <c r="N497" s="53"/>
      <c r="O497" s="53"/>
      <c r="P497" s="53"/>
      <c r="Q497" s="53"/>
      <c r="R497" s="53"/>
      <c r="S497" s="53"/>
      <c r="T497" s="53"/>
      <c r="U497" s="53"/>
      <c r="V497" s="53"/>
      <c r="W497" s="53"/>
      <c r="X497" s="53"/>
      <c r="Y497" s="53"/>
      <c r="Z497" s="53"/>
    </row>
    <row r="498" spans="13:26" ht="12.75">
      <c r="M498" s="88"/>
      <c r="N498" s="53"/>
      <c r="O498" s="53"/>
      <c r="P498" s="53"/>
      <c r="Q498" s="53"/>
      <c r="R498" s="53"/>
      <c r="S498" s="53"/>
      <c r="T498" s="53"/>
      <c r="U498" s="53"/>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53"/>
      <c r="T501" s="53"/>
      <c r="U501" s="53"/>
      <c r="V501" s="53"/>
      <c r="W501" s="53"/>
      <c r="X501" s="53"/>
      <c r="Y501" s="53"/>
      <c r="Z501" s="53"/>
    </row>
    <row r="502" spans="13:26" ht="12.75">
      <c r="M502" s="88"/>
      <c r="N502" s="53"/>
      <c r="O502" s="53"/>
      <c r="P502" s="53"/>
      <c r="Q502" s="53"/>
      <c r="R502" s="53"/>
      <c r="S502" s="53"/>
      <c r="T502" s="53"/>
      <c r="U502" s="53"/>
      <c r="V502" s="53"/>
      <c r="W502" s="53"/>
      <c r="X502" s="53"/>
      <c r="Y502" s="53"/>
      <c r="Z502" s="53"/>
    </row>
    <row r="503" spans="13:26" ht="12.75">
      <c r="M503" s="88"/>
      <c r="N503" s="53"/>
      <c r="O503" s="53"/>
      <c r="P503" s="53"/>
      <c r="Q503" s="53"/>
      <c r="R503" s="53"/>
      <c r="S503" s="53"/>
      <c r="T503" s="53"/>
      <c r="U503" s="53"/>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53"/>
      <c r="T505" s="53"/>
      <c r="U505" s="53"/>
      <c r="V505" s="53"/>
      <c r="W505" s="53"/>
      <c r="X505" s="53"/>
      <c r="Y505" s="53"/>
      <c r="Z505" s="53"/>
    </row>
    <row r="506" spans="13:26" ht="12.75">
      <c r="M506" s="88"/>
      <c r="N506" s="53"/>
      <c r="O506" s="53"/>
      <c r="P506" s="53"/>
      <c r="Q506" s="53"/>
      <c r="R506" s="53"/>
      <c r="S506" s="53"/>
      <c r="T506" s="53"/>
      <c r="U506" s="53"/>
      <c r="V506" s="53"/>
      <c r="W506" s="53"/>
      <c r="X506" s="53"/>
      <c r="Y506" s="53"/>
      <c r="Z506" s="53"/>
    </row>
    <row r="507" spans="13:26" ht="12.75">
      <c r="M507" s="88"/>
      <c r="N507" s="53"/>
      <c r="O507" s="53"/>
      <c r="P507" s="53"/>
      <c r="Q507" s="53"/>
      <c r="R507" s="53"/>
      <c r="S507" s="53"/>
      <c r="T507" s="53"/>
      <c r="U507" s="53"/>
      <c r="V507" s="53"/>
      <c r="W507" s="53"/>
      <c r="X507" s="53"/>
      <c r="Y507" s="53"/>
      <c r="Z507" s="53"/>
    </row>
    <row r="508" spans="13:26" ht="12.75">
      <c r="M508" s="88"/>
      <c r="N508" s="53"/>
      <c r="O508" s="53"/>
      <c r="P508" s="53"/>
      <c r="Q508" s="53"/>
      <c r="R508" s="53"/>
      <c r="S508" s="53"/>
      <c r="T508" s="53"/>
      <c r="U508" s="53"/>
      <c r="V508" s="53"/>
      <c r="W508" s="53"/>
      <c r="X508" s="53"/>
      <c r="Y508" s="53"/>
      <c r="Z508" s="53"/>
    </row>
    <row r="509" spans="13:26" ht="12.75">
      <c r="M509" s="88"/>
      <c r="N509" s="53"/>
      <c r="O509" s="53"/>
      <c r="P509" s="53"/>
      <c r="Q509" s="53"/>
      <c r="R509" s="53"/>
      <c r="S509" s="53"/>
      <c r="T509" s="53"/>
      <c r="U509" s="53"/>
      <c r="V509" s="53"/>
      <c r="W509" s="53"/>
      <c r="X509" s="53"/>
      <c r="Y509" s="53"/>
      <c r="Z509" s="53"/>
    </row>
    <row r="510" spans="13:26" ht="12.75">
      <c r="M510" s="88"/>
      <c r="N510" s="53"/>
      <c r="O510" s="53"/>
      <c r="P510" s="53"/>
      <c r="Q510" s="53"/>
      <c r="R510" s="53"/>
      <c r="S510" s="53"/>
      <c r="T510" s="53"/>
      <c r="U510" s="53"/>
      <c r="V510" s="53"/>
      <c r="W510" s="53"/>
      <c r="X510" s="53"/>
      <c r="Y510" s="53"/>
      <c r="Z510" s="53"/>
    </row>
    <row r="511" spans="13:26" ht="12.75">
      <c r="M511" s="88"/>
      <c r="N511" s="53"/>
      <c r="O511" s="53"/>
      <c r="P511" s="53"/>
      <c r="Q511" s="53"/>
      <c r="R511" s="53"/>
      <c r="S511" s="53"/>
      <c r="T511" s="53"/>
      <c r="U511" s="53"/>
      <c r="V511" s="53"/>
      <c r="W511" s="53"/>
      <c r="X511" s="53"/>
      <c r="Y511" s="53"/>
      <c r="Z511" s="53"/>
    </row>
    <row r="512" spans="13:26" ht="12.75">
      <c r="M512" s="88"/>
      <c r="N512" s="53"/>
      <c r="O512" s="53"/>
      <c r="P512" s="53"/>
      <c r="Q512" s="53"/>
      <c r="R512" s="53"/>
      <c r="S512" s="53"/>
      <c r="T512" s="53"/>
      <c r="U512" s="53"/>
      <c r="V512" s="53"/>
      <c r="W512" s="53"/>
      <c r="X512" s="53"/>
      <c r="Y512" s="53"/>
      <c r="Z512" s="53"/>
    </row>
    <row r="513" spans="13:26" ht="12.75">
      <c r="M513" s="88"/>
      <c r="N513" s="53"/>
      <c r="O513" s="53"/>
      <c r="P513" s="53"/>
      <c r="Q513" s="53"/>
      <c r="R513" s="53"/>
      <c r="S513" s="53"/>
      <c r="T513" s="53"/>
      <c r="U513" s="53"/>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53"/>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53"/>
      <c r="T517" s="53"/>
      <c r="U517" s="53"/>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sheetData>
  <sheetProtection/>
  <mergeCells count="120">
    <mergeCell ref="H6:I6"/>
    <mergeCell ref="B308:M308"/>
    <mergeCell ref="E313:F313"/>
    <mergeCell ref="H313:I313"/>
    <mergeCell ref="E339:F339"/>
    <mergeCell ref="H339:I339"/>
    <mergeCell ref="B1:M1"/>
    <mergeCell ref="B2:M2"/>
    <mergeCell ref="B3:M3"/>
    <mergeCell ref="E5:G5"/>
    <mergeCell ref="H5:M5"/>
    <mergeCell ref="E6:F6"/>
    <mergeCell ref="H280:M280"/>
    <mergeCell ref="H338:M338"/>
    <mergeCell ref="B334:M334"/>
    <mergeCell ref="E338:G338"/>
    <mergeCell ref="B335:M335"/>
    <mergeCell ref="B336:M336"/>
    <mergeCell ref="B309:M309"/>
    <mergeCell ref="B310:M310"/>
    <mergeCell ref="E312:G312"/>
    <mergeCell ref="H312:M312"/>
    <mergeCell ref="B383:M383"/>
    <mergeCell ref="B367:M367"/>
    <mergeCell ref="B368:M368"/>
    <mergeCell ref="B366:M366"/>
    <mergeCell ref="B384:M384"/>
    <mergeCell ref="E371:F371"/>
    <mergeCell ref="H371:I371"/>
    <mergeCell ref="E370:G370"/>
    <mergeCell ref="H370:M370"/>
    <mergeCell ref="E50:F50"/>
    <mergeCell ref="B64:M64"/>
    <mergeCell ref="B65:M65"/>
    <mergeCell ref="B66:M66"/>
    <mergeCell ref="E89:F89"/>
    <mergeCell ref="H89:I89"/>
    <mergeCell ref="E185:F185"/>
    <mergeCell ref="H185:I185"/>
    <mergeCell ref="B210:M210"/>
    <mergeCell ref="B178:M178"/>
    <mergeCell ref="B214:M214"/>
    <mergeCell ref="E184:G184"/>
    <mergeCell ref="B149:M149"/>
    <mergeCell ref="B150:M150"/>
    <mergeCell ref="H88:M88"/>
    <mergeCell ref="H120:M120"/>
    <mergeCell ref="B116:M116"/>
    <mergeCell ref="B117:M117"/>
    <mergeCell ref="H121:I121"/>
    <mergeCell ref="E120:G120"/>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E121:F121"/>
    <mergeCell ref="B148:M148"/>
    <mergeCell ref="E88:G88"/>
    <mergeCell ref="B146:M146"/>
    <mergeCell ref="B118:M118"/>
    <mergeCell ref="B84:M84"/>
    <mergeCell ref="E152:G152"/>
    <mergeCell ref="H184:M184"/>
    <mergeCell ref="B212:M212"/>
    <mergeCell ref="B213:M213"/>
    <mergeCell ref="B180:M180"/>
    <mergeCell ref="B181:M181"/>
    <mergeCell ref="B182:M182"/>
    <mergeCell ref="E153:F153"/>
    <mergeCell ref="H153:I153"/>
    <mergeCell ref="H152:M152"/>
    <mergeCell ref="B332:M332"/>
    <mergeCell ref="B364:M364"/>
    <mergeCell ref="B381:M381"/>
    <mergeCell ref="B410:M410"/>
    <mergeCell ref="B24:M24"/>
    <mergeCell ref="B43:M43"/>
    <mergeCell ref="B62:M62"/>
    <mergeCell ref="B82:M82"/>
    <mergeCell ref="B114:M114"/>
    <mergeCell ref="B242:M242"/>
    <mergeCell ref="B276:M276"/>
    <mergeCell ref="B277:M277"/>
    <mergeCell ref="H249:I249"/>
    <mergeCell ref="E248:G248"/>
    <mergeCell ref="B274:M274"/>
    <mergeCell ref="B306:M306"/>
    <mergeCell ref="H281:I281"/>
    <mergeCell ref="E280:G280"/>
    <mergeCell ref="E281:F281"/>
    <mergeCell ref="B278:M278"/>
    <mergeCell ref="H216:M216"/>
    <mergeCell ref="B244:M244"/>
    <mergeCell ref="B245:M245"/>
    <mergeCell ref="B246:M246"/>
    <mergeCell ref="E249:F249"/>
    <mergeCell ref="H248:M248"/>
    <mergeCell ref="E217:F217"/>
    <mergeCell ref="H217:I217"/>
    <mergeCell ref="E216:G216"/>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2013-02-07T13:43:32Z</cp:lastPrinted>
  <dcterms:created xsi:type="dcterms:W3CDTF">2008-04-15T15:00:43Z</dcterms:created>
  <dcterms:modified xsi:type="dcterms:W3CDTF">2013-02-07T14:36:13Z</dcterms:modified>
  <cp:category/>
  <cp:version/>
  <cp:contentType/>
  <cp:contentStatus/>
</cp:coreProperties>
</file>