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C:\usr\excel\Balanza Comercio exterior\Balanza_comercio_2019\Febrero\"/>
    </mc:Choice>
  </mc:AlternateContent>
  <xr:revisionPtr revIDLastSave="0" documentId="13_ncr:1_{32C190CA-BA82-42D6-A194-26697634AEBE}" xr6:coauthVersionLast="36" xr6:coauthVersionMax="36" xr10:uidLastSave="{00000000-0000-0000-0000-000000000000}"/>
  <bookViews>
    <workbookView xWindow="-12" yWindow="60" windowWidth="9420" windowHeight="7992" tabRatio="922" xr2:uid="{00000000-000D-0000-FFFF-FFFF00000000}"/>
  </bookViews>
  <sheets>
    <sheet name="Portada " sheetId="9" r:id="rId1"/>
    <sheet name="Exportacion_regional " sheetId="3" r:id="rId2"/>
    <sheet name="Exportacion_region_sector" sheetId="4" r:id="rId3"/>
    <sheet name="Principales_destinos" sheetId="5" r:id="rId4"/>
    <sheet name="Principales_rubros" sheetId="7" r:id="rId5"/>
    <sheet name="Principales_productos" sheetId="6" r:id="rId6"/>
  </sheets>
  <definedNames>
    <definedName name="_xlnm.Print_Area" localSheetId="2">Exportacion_region_sector!$A$1:$G$83</definedName>
    <definedName name="_xlnm.Print_Area" localSheetId="1">'Exportacion_regional '!$A$1:$F$65</definedName>
    <definedName name="_xlnm.Print_Area" localSheetId="0">'Portada '!$A$1:$G$130</definedName>
    <definedName name="_xlnm.Print_Area" localSheetId="3">Principales_destinos!$A$1:$F$148</definedName>
    <definedName name="_xlnm.Print_Area" localSheetId="5">Principales_productos!$B$1:$M$507</definedName>
    <definedName name="_xlnm.Print_Area" localSheetId="4">Principales_rubros!$A$1:$G$207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<sst xmlns="http://schemas.openxmlformats.org/spreadsheetml/2006/main" count="1888" uniqueCount="456">
  <si>
    <t>Principales destinos de las exportaciones silvoagropecuarias regionales *</t>
  </si>
  <si>
    <t>Cuadro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</si>
  <si>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</si>
  <si>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</si>
  <si>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</si>
  <si>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</si>
  <si>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</si>
  <si>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</si>
  <si>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</si>
  <si>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</si>
  <si>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</si>
  <si>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</si>
  <si>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</si>
  <si>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</si>
  <si>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</si>
  <si>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</si>
  <si>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</si>
  <si>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</si>
  <si>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 xml:space="preserve">  Nº 15</t>
  </si>
  <si>
    <t xml:space="preserve">  Nº 16</t>
  </si>
  <si>
    <t>Gráfico</t>
  </si>
  <si>
    <t>Cuadro N°  1</t>
  </si>
  <si>
    <t>Miles de dólares FOB</t>
  </si>
  <si>
    <t>Región</t>
  </si>
  <si>
    <t xml:space="preserve">Variación </t>
  </si>
  <si>
    <t>Participación</t>
  </si>
  <si>
    <t>ene-dic</t>
  </si>
  <si>
    <t>Región de Arica y Parinacota</t>
  </si>
  <si>
    <t>Región de Tarapacá</t>
  </si>
  <si>
    <t>Región de Antofagasta</t>
  </si>
  <si>
    <t>Región de Atacama</t>
  </si>
  <si>
    <t>Región de Coquimbo</t>
  </si>
  <si>
    <t>Región de Valparaíso</t>
  </si>
  <si>
    <t>Región Metropolitana de Santiago</t>
  </si>
  <si>
    <t>Región del Maule</t>
  </si>
  <si>
    <t>Región del Bio Bio</t>
  </si>
  <si>
    <t>Región de La Araucanía</t>
  </si>
  <si>
    <t>Región de Los Ríos</t>
  </si>
  <si>
    <t>Región de Los Lagos</t>
  </si>
  <si>
    <t>Región de Magallanes</t>
  </si>
  <si>
    <t>Otras operaciones</t>
  </si>
  <si>
    <t>Total silvoagropecuario</t>
  </si>
  <si>
    <t>Cuadro N° 7</t>
  </si>
  <si>
    <t xml:space="preserve">Principales productos silvoagropecuarios exportados </t>
  </si>
  <si>
    <t>Cuadro N° 5</t>
  </si>
  <si>
    <t>Cuadro N° 6</t>
  </si>
  <si>
    <t>Cuadro N° 8</t>
  </si>
  <si>
    <t xml:space="preserve"> Región de Valparaíso</t>
  </si>
  <si>
    <t>Cuadro N° 16</t>
  </si>
  <si>
    <t>Unidad</t>
  </si>
  <si>
    <t>Kilo neto</t>
  </si>
  <si>
    <t>Aceitunas, preparadas o conservadas, sin congelar</t>
  </si>
  <si>
    <t>Litro</t>
  </si>
  <si>
    <t>Metro cúbico</t>
  </si>
  <si>
    <t>Nectarines frescos</t>
  </si>
  <si>
    <t>Musgos secos, distintos de los usados para ramos y adornos y de los medicinales</t>
  </si>
  <si>
    <t>Lactosuero, incluso concentrado, azucarado</t>
  </si>
  <si>
    <t>Madera aserrada o desbastada longitudinalmente, de lenga , de espesor &gt; a 6 mm</t>
  </si>
  <si>
    <t>Lana esquilada, sucia, incluida la lavada en vivo</t>
  </si>
  <si>
    <t>Tops de lana peinada</t>
  </si>
  <si>
    <t xml:space="preserve"> Región de Tarapacá</t>
  </si>
  <si>
    <t>Variación</t>
  </si>
  <si>
    <t>Cuadro N° 9</t>
  </si>
  <si>
    <t>Cuadro N°  2</t>
  </si>
  <si>
    <t>Cuadro N°  3</t>
  </si>
  <si>
    <t>Sector</t>
  </si>
  <si>
    <t>Forestal</t>
  </si>
  <si>
    <t>Pecuario</t>
  </si>
  <si>
    <t>Total</t>
  </si>
  <si>
    <t>Otras Operaciones</t>
  </si>
  <si>
    <t>País</t>
  </si>
  <si>
    <t>Reino Unido</t>
  </si>
  <si>
    <t>Holanda</t>
  </si>
  <si>
    <t>México</t>
  </si>
  <si>
    <t>Corea del Sur</t>
  </si>
  <si>
    <t>Japón</t>
  </si>
  <si>
    <t>China</t>
  </si>
  <si>
    <t>Italia</t>
  </si>
  <si>
    <t>Total general</t>
  </si>
  <si>
    <t>Cuadro N° 10</t>
  </si>
  <si>
    <t>Cuadro N° 11</t>
  </si>
  <si>
    <t>Cuadro N° 12</t>
  </si>
  <si>
    <t>Cuadro N° 13</t>
  </si>
  <si>
    <t>Cuadro N° 14</t>
  </si>
  <si>
    <t>Cuadro N° 15</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</si>
  <si>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</si>
  <si>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Otras</t>
  </si>
  <si>
    <t>O'Higgins</t>
  </si>
  <si>
    <t>Metropolitana</t>
  </si>
  <si>
    <t>Maule</t>
  </si>
  <si>
    <t>Valparaíso</t>
  </si>
  <si>
    <t>Coquimbo</t>
  </si>
  <si>
    <t>Otros</t>
  </si>
  <si>
    <t>España</t>
  </si>
  <si>
    <t>Total regional</t>
  </si>
  <si>
    <t>Rubros</t>
  </si>
  <si>
    <t>Vinos y alcoholes</t>
  </si>
  <si>
    <t>Cereales</t>
  </si>
  <si>
    <t>Lácteos</t>
  </si>
  <si>
    <t>Cuadro N°  4</t>
  </si>
  <si>
    <t>Cuadro N° 17</t>
  </si>
  <si>
    <t xml:space="preserve">  Nº 17</t>
  </si>
  <si>
    <t>Principales rubros silvoagropecuarios exportados por región</t>
  </si>
  <si>
    <t>Cuadro N°  3 (continuación)</t>
  </si>
  <si>
    <t>Volumen (miles)</t>
  </si>
  <si>
    <t>Valor (miles de dólares FOB)*</t>
  </si>
  <si>
    <t>Región/país</t>
  </si>
  <si>
    <t>Principales productos silvoagropecuarios exportados *</t>
  </si>
  <si>
    <t xml:space="preserve"> Región de Arica y Parinacota</t>
  </si>
  <si>
    <t>Cuadro N° 18</t>
  </si>
  <si>
    <t>Cuadro N° 19</t>
  </si>
  <si>
    <t xml:space="preserve">  Nº 18</t>
  </si>
  <si>
    <t xml:space="preserve">  Nº 19</t>
  </si>
  <si>
    <t>Codigo SACH</t>
  </si>
  <si>
    <t>Tableros llamados "oriented strand board" (OSB) (desde 2007)</t>
  </si>
  <si>
    <t>Brasil</t>
  </si>
  <si>
    <t>Principales productos  silvoagropecuarios exportados Región de Arica y Parinacota</t>
  </si>
  <si>
    <t>Principales productos  silvoagropecuarios exportados Región deTarapacá</t>
  </si>
  <si>
    <t>Principales productos  silvoagropecuarios exportados Región de Antofagasta</t>
  </si>
  <si>
    <t>Principales productos  silvoagropecuarios exportados Región de Atacama</t>
  </si>
  <si>
    <t>Principales productos  silvoagropecuarios  exportados Región de Coquimbo</t>
  </si>
  <si>
    <t>Principales productos  silvoagropecuarios exportados Región de Valparaíso</t>
  </si>
  <si>
    <t>Principales productos  slivoagropecuarios exportados Región Metropolitana</t>
  </si>
  <si>
    <t>Principales productos  silvoagropecuarios exportados Región de O'Higgins</t>
  </si>
  <si>
    <t>Principales productos  silvoagropecuarios exportados Región del Maule</t>
  </si>
  <si>
    <t>Principales productos  silvoagropecuarios exportados Región de Bío Bío</t>
  </si>
  <si>
    <t>Principales productos  silvoagropecuarios exportados Región de la Araucanía</t>
  </si>
  <si>
    <t>Principales productos  silvoagropecuarios exportados Región de Los Lagos</t>
  </si>
  <si>
    <t>Principales productos  silvoagropecuarios exportados Región de Aysén</t>
  </si>
  <si>
    <t>Principales productos  silvoagropecuarios exportados Región de Magallanes</t>
  </si>
  <si>
    <t>Exportaciones silvoagropecuarias por región</t>
  </si>
  <si>
    <t>Se puede reproducir total o parcialmente citando la fuente</t>
  </si>
  <si>
    <t>Agrícola</t>
  </si>
  <si>
    <t>Partic.</t>
  </si>
  <si>
    <t>Productos</t>
  </si>
  <si>
    <t>Uruguay</t>
  </si>
  <si>
    <t>Borras del peinado de la lana o pelo fino</t>
  </si>
  <si>
    <t>Miel natural</t>
  </si>
  <si>
    <t>Región Metropolitana</t>
  </si>
  <si>
    <t>La Araucanía</t>
  </si>
  <si>
    <t>Fruta fresca</t>
  </si>
  <si>
    <t>Frutas procesadas</t>
  </si>
  <si>
    <t>Carne de ave</t>
  </si>
  <si>
    <t>Maderas aserradas</t>
  </si>
  <si>
    <t>Maderas elaboradas</t>
  </si>
  <si>
    <t>Hortalizas y tubérculos frescos</t>
  </si>
  <si>
    <t>Flores bulbos y musgos</t>
  </si>
  <si>
    <t>Celulosa</t>
  </si>
  <si>
    <t>Carne ovina</t>
  </si>
  <si>
    <t>Carne bovina</t>
  </si>
  <si>
    <t>Otras carnes y subproductos</t>
  </si>
  <si>
    <t>Maderas en plaquitas</t>
  </si>
  <si>
    <t>Oleaginosas</t>
  </si>
  <si>
    <t xml:space="preserve"> Arica y Parinacota</t>
  </si>
  <si>
    <t>Tarapacá</t>
  </si>
  <si>
    <t>Antofagasta</t>
  </si>
  <si>
    <t>Atacama</t>
  </si>
  <si>
    <t xml:space="preserve">Metropolitana de Santiago </t>
  </si>
  <si>
    <t>Los Lagos</t>
  </si>
  <si>
    <t>Magallanes</t>
  </si>
  <si>
    <t>Arica y Parinacota</t>
  </si>
  <si>
    <t>Los Ríos</t>
  </si>
  <si>
    <t>Principales productos  silvoagropecuarios exportados Región de Los Ríos</t>
  </si>
  <si>
    <t>Metropolitana de Santiago</t>
  </si>
  <si>
    <t xml:space="preserve">       exportaciones silvoagropecuarias</t>
  </si>
  <si>
    <t>Publicación  de la Oficina de Estudios y Políticas Agrarias (Odepa)</t>
  </si>
  <si>
    <t>del Ministerio de Agricultura, Gobierno de Chile</t>
  </si>
  <si>
    <t>Teatinos 40, piso 7. Santiago, Chile</t>
  </si>
  <si>
    <t xml:space="preserve">www.odepa.gob.cl  </t>
  </si>
  <si>
    <t>TABLA DE CONTENIDO</t>
  </si>
  <si>
    <t>Región del Libertador Gral. Bernardo O'Higgins</t>
  </si>
  <si>
    <t>Región del Bíobío</t>
  </si>
  <si>
    <t>Región Aisén del Gral. Carlos Ibañez Del Campo</t>
  </si>
  <si>
    <t>Región de Magallanes y de la Antártica Chilena</t>
  </si>
  <si>
    <t>Bíobío</t>
  </si>
  <si>
    <t>Libertador Gral. Bernardo O'Higgins</t>
  </si>
  <si>
    <t>Aisén del Gral. Carlos Ibáñez del Campo</t>
  </si>
  <si>
    <t>Magallanes y de la Antártica Chilena</t>
  </si>
  <si>
    <t xml:space="preserve">Aisén del Gral. Carlos Ibañez Del Campo </t>
  </si>
  <si>
    <t>Inulina</t>
  </si>
  <si>
    <t>Región de Aisén del Gral. Carlos Ibáñez del Campo</t>
  </si>
  <si>
    <t>Fuente: elaborado por Odepa con información del Servicio Nacional de Aduanas.  * Cifras sujetas a revisión por informes de variación de valor (IVV).</t>
  </si>
  <si>
    <t xml:space="preserve"> Fuente: elaborado por Odepa con información del Servicio Nacional de Aduanas.  * Cifras sujetas a revisión por informes de variación de valor (IVV).</t>
  </si>
  <si>
    <t>Fuente: elaborado por Odepa con información del Servicio Nacional de Aduanas.  * Cifras sujetas a revisión por informes de variación de valor (IVV). Las exportaciones regionales no necesariamente indican que se producen en la región.</t>
  </si>
  <si>
    <t>Australia</t>
  </si>
  <si>
    <t>Lana esquilada y peinada</t>
  </si>
  <si>
    <t>Alimentos para animales</t>
  </si>
  <si>
    <t>Semilla de tomate (Lycopersicum esculentum)  para siembra (desde 2012)</t>
  </si>
  <si>
    <t>Las demás ciruelas frescas (desde 2012)</t>
  </si>
  <si>
    <t>Las demás cerezas dulces frescas (desde 2012)</t>
  </si>
  <si>
    <t>Las demás semillas de plantas herbáceas usadas principalmente por sus flores, para siembra (desde  2012)</t>
  </si>
  <si>
    <t>Los demás ajos, frescos o refrigerados (desde 2012)</t>
  </si>
  <si>
    <t>Las demás ciruelas secas (desde 2012)</t>
  </si>
  <si>
    <t>Las demás preparaciones de pulpa de manzana (desde 2012)</t>
  </si>
  <si>
    <t>Las demás moras, congeladas, incluso con azúcar o edulcorante (desde 2012)</t>
  </si>
  <si>
    <t>Las demás frutillas (fresas), congeladas, incluso con azúcar o edulcorante (desde 2012)</t>
  </si>
  <si>
    <t>Las demás cerezas frescas (desde 2012)</t>
  </si>
  <si>
    <t>Las demás confituras, jaleas y mermeladas, puré y pastas de frutas obtenidas por cocción, incluso azucaradas o edulcoradas (desde 2012)</t>
  </si>
  <si>
    <t>Las demás avenas (hasta 2012)</t>
  </si>
  <si>
    <t>Las demás judías (porotos, frejoles) comunes, excepto para siembra</t>
  </si>
  <si>
    <t>Arándanos rojos preparados o conservados, incluso con adición de azúcar u otro edulcorante o alcohol (desde 2012)</t>
  </si>
  <si>
    <t>Rusia</t>
  </si>
  <si>
    <t>Semilla de pimiento (Capsicum annuum) para siembra (desde 2012)</t>
  </si>
  <si>
    <t>Las demás manzanillas , fresca o seca, quebrantada o pulverizada (desde 2012)</t>
  </si>
  <si>
    <t>Carne ovina canales o medias canales de cordero, congeladas</t>
  </si>
  <si>
    <t>Grasa de lana y sustancias grasas derivadas, incluida la lanolina</t>
  </si>
  <si>
    <t>Taiwán</t>
  </si>
  <si>
    <t>Colombia</t>
  </si>
  <si>
    <t>Cueros y pieles de ovino</t>
  </si>
  <si>
    <t>Cerveza de malta</t>
  </si>
  <si>
    <t>BioBio</t>
  </si>
  <si>
    <t>Libertador Bernardo O'Higgins</t>
  </si>
  <si>
    <t>Alemania</t>
  </si>
  <si>
    <t>Aceite de rosa mosqueta orgánico y sus fracciones (desde 2012)</t>
  </si>
  <si>
    <t>Gral. Carlos Ibañez Del Campo</t>
  </si>
  <si>
    <t>Cascarilla de mosqueta, incluso cortada, quebrantada o pulverizada (desde 2012)</t>
  </si>
  <si>
    <t>Las demás variedades de peras frescas (desde 2012)</t>
  </si>
  <si>
    <t>Los demás aceites vegetales y sus fracciones, incluso refinados</t>
  </si>
  <si>
    <t>Los demás productos vegetales no expresados ni comprendidos en otra parte</t>
  </si>
  <si>
    <t>Peras variedad Coscia, frescas (desde 2012)</t>
  </si>
  <si>
    <t>Tableros de fibra de densidad superior a 0,8 g/cm3 sin trabajo mecánico ni recubrimiento de superficie (desde 2007)</t>
  </si>
  <si>
    <t>Las demás tortas y residuos sólidos de la extracción de grasas o aceites vegetales</t>
  </si>
  <si>
    <t>Las demás guindas frescas (desde 2012)</t>
  </si>
  <si>
    <t>Cerezas dulces orgánicas frescas (desde 2012)</t>
  </si>
  <si>
    <t>Los demás tomates preparados o conservados, excepto en vinagre o ácido acético</t>
  </si>
  <si>
    <t>Semillas de melón para siembra (desde 2012)</t>
  </si>
  <si>
    <t>Semilla de berenjena (Solanum melongena ) para siembra (desde 2012)</t>
  </si>
  <si>
    <t>Carne y despojos comestibles de conejo o liebre frescos, refrigerados o congelados</t>
  </si>
  <si>
    <t>Perú</t>
  </si>
  <si>
    <t>Pepa y pepa vana de mosqueta orgánica, incluso cortada, quebrantada o pulverizada (desde 2012)</t>
  </si>
  <si>
    <t>David Cohen Pacini</t>
  </si>
  <si>
    <t>Hotalizas procesadas</t>
  </si>
  <si>
    <t>Maderas en bruto</t>
  </si>
  <si>
    <t>Rubro</t>
  </si>
  <si>
    <t>Semillas siembra</t>
  </si>
  <si>
    <t>Liliana Yáñez Barrios</t>
  </si>
  <si>
    <t>Total Antofagasta</t>
  </si>
  <si>
    <t>Total Atacama</t>
  </si>
  <si>
    <t>Total BioBio</t>
  </si>
  <si>
    <t>Total Coquimbo</t>
  </si>
  <si>
    <t>Total Gral. Carlos Ibañez Del Campo</t>
  </si>
  <si>
    <t>Total La Araucanía</t>
  </si>
  <si>
    <t>Total Libertador Bernardo O'Higgins</t>
  </si>
  <si>
    <t>Total Los Lagos</t>
  </si>
  <si>
    <t>Total Magallanes</t>
  </si>
  <si>
    <t>Total Maule</t>
  </si>
  <si>
    <t>Total Metropolitana</t>
  </si>
  <si>
    <t>Total Región de Los Ríos</t>
  </si>
  <si>
    <t>Total Tarapacá</t>
  </si>
  <si>
    <t>Total Valparaíso</t>
  </si>
  <si>
    <t>RegionesTITULO</t>
  </si>
  <si>
    <t>Etiquetas de fila (SICE)</t>
  </si>
  <si>
    <t>Totales desde Dinamica_Regional</t>
  </si>
  <si>
    <t>Grafico</t>
  </si>
  <si>
    <t>Aisén</t>
  </si>
  <si>
    <t>Etiquetas de fila (Totales) de Dinamica (SICE)</t>
  </si>
  <si>
    <t>Ordena de Mayor a Menor</t>
  </si>
  <si>
    <t>Orden</t>
  </si>
  <si>
    <t>Otras Operac.</t>
  </si>
  <si>
    <t>Ajuste "Otras Operaciones" a Balanza:</t>
  </si>
  <si>
    <t>Suma de F.O.B. Año Anterior</t>
  </si>
  <si>
    <t>Suma de F.O.B. Periodo Año Anterior</t>
  </si>
  <si>
    <t>Suma de F.O.B. Periodo Año Presente</t>
  </si>
  <si>
    <t>Los demás cortes de carne ovina, sin deshuesar, congelados</t>
  </si>
  <si>
    <t>Pasas morenas</t>
  </si>
  <si>
    <t>Granos de avena mondados</t>
  </si>
  <si>
    <t>Los demás granos de avena trabajados, excepto mondados</t>
  </si>
  <si>
    <t>Almendras sin cáscara, frescas o secas, enteras</t>
  </si>
  <si>
    <t>Nueces de nogal sin cáscara, frescas o seca, enteras</t>
  </si>
  <si>
    <t>Las demás nueces de nogal sin cáscara, frescas o secas excepto enteras</t>
  </si>
  <si>
    <t>Las demás uvas frescas, variedad Sugraone (desde 2012)</t>
  </si>
  <si>
    <t>Uva fresca, las demás variedades (desde 2012)</t>
  </si>
  <si>
    <t>Las demás manzanas frescas, las demás variedades (desde 2012)</t>
  </si>
  <si>
    <t>Arándanos azules o blueberry, frescos orgánicos (desde 2012)</t>
  </si>
  <si>
    <t>Los demás arándanos azules o blueberry, frescos (desde 2012)</t>
  </si>
  <si>
    <t>Las demás frutas u otros frutos, frescos (desde 2012)</t>
  </si>
  <si>
    <t>Aceitunas conservadas provisionalmente en salmuera</t>
  </si>
  <si>
    <t>Las demás pasas, excepto morenas</t>
  </si>
  <si>
    <t>Zarzamoras, mora-frambuesa y grosellas, congeladas, incluso con azúcar o edulcorante</t>
  </si>
  <si>
    <t>Los demás arándanos, congelados, incluso con azúcar o edulcorante (desde 2012)</t>
  </si>
  <si>
    <t>Uvas, congeladas, incluso con azúcar o edulcorante</t>
  </si>
  <si>
    <t>Las demás frutas y otros frutos, congeladas, incluso con azúcar o edulcorante</t>
  </si>
  <si>
    <t>Cerezas marrasquino conservadas al natural o en almíbar</t>
  </si>
  <si>
    <t>Duraznos, incluidos los griñones y nectarinas, en mitades, conservados al natural o en almíbar</t>
  </si>
  <si>
    <t>Los demás frutos y partes comestibles de plantas, preparados o conservados incluso con adición de azúcar u otro edulcorante o alcohol</t>
  </si>
  <si>
    <t>Los demás jugos de uva, sin fermentar</t>
  </si>
  <si>
    <t>Jugo de arándanos rojos sin fermentar y sin adición de alcohol, incluso con azúcar u otro edulcorante (desde 2012)</t>
  </si>
  <si>
    <t>Jugo de frambuesa, sin fermentar y sin adición de alcohol, incluso con azúcar u otro edulcorante (desde 2012)</t>
  </si>
  <si>
    <t>Los demás jugos de frutas y hortalizas, sin fermentar y sin adición de alcohol, incluso con azúcar u otro edulcorante (desde 2012)</t>
  </si>
  <si>
    <t>Coliflor, incluso cocido, congelado</t>
  </si>
  <si>
    <t>Los demás espárragos, incluso cocidos, congelados (desde 2012)</t>
  </si>
  <si>
    <t>Queso fundido, excepto el rallado o en polvo</t>
  </si>
  <si>
    <t>Queso gouda y del tipo gouda</t>
  </si>
  <si>
    <t>Queso parmesano y del tipo parmesano</t>
  </si>
  <si>
    <t>Perfiles y molduras de coníferas</t>
  </si>
  <si>
    <t>Paletas de madera</t>
  </si>
  <si>
    <t>Barriles, cubas, tinas y tinajas, de madera</t>
  </si>
  <si>
    <t>Puertas de madera</t>
  </si>
  <si>
    <t>Alas de gallo o gallina, sin deshuesar, congelados</t>
  </si>
  <si>
    <t>Los demás trozos y despojos de pavo, congelados</t>
  </si>
  <si>
    <t>Carne ovina, paleta sin deshuesar, congelada</t>
  </si>
  <si>
    <t>Tocino entreverado de panza (panceta), congelado</t>
  </si>
  <si>
    <t>Las demás carnes porcinas, congeladas</t>
  </si>
  <si>
    <t>Mes y año del boletín:</t>
  </si>
  <si>
    <t>Año anterior:</t>
  </si>
  <si>
    <t>Texto Gráfico:</t>
  </si>
  <si>
    <t>Carne ovina deshuesada congelada (total)</t>
  </si>
  <si>
    <t>Lana esquilada, desgrasada sin carbonizar</t>
  </si>
  <si>
    <t>Melocotones (duraznos), frescos</t>
  </si>
  <si>
    <t>Tableros de fibra de densidad media de espesor inferior o igual a 5 mm (desde 2007)</t>
  </si>
  <si>
    <t>Tableros de fibra de densidad media de espesor superior a 9 mm (desde 2007)</t>
  </si>
  <si>
    <t>Tableros de partículas (desde 2007)</t>
  </si>
  <si>
    <t>Tableros de fibra de densidad media de espesor superior a 5 mm pero inferior o igual 9 mm (desde 2007)</t>
  </si>
  <si>
    <t>Cueros y pieles en bruto de ovino, con lana</t>
  </si>
  <si>
    <t>Las demás cueros y pieles incluidas las hojas, curtidas o secadas bovino o equino, depiladas, divididas con la flor</t>
  </si>
  <si>
    <t>Las demás maderas de coníferas, perfiladas longitudinalmente en una o varias caras, incluso cepilladas</t>
  </si>
  <si>
    <t>Las demás materias vegetales utilizadas en cestería o espartería</t>
  </si>
  <si>
    <t>Leche condensada</t>
  </si>
  <si>
    <t>Los demás té negro (fermentado) y té parcialmente fermentado en envases &lt;= a 3 kg (desde 2012)</t>
  </si>
  <si>
    <t>Las demás preparaciones de los tipos utilizados para la alimentación de los animales</t>
  </si>
  <si>
    <t>Hojas para chapado y contrachapado,de pino insigne, de espesor &lt;= a 6 mm</t>
  </si>
  <si>
    <t>Dulce de leche (manjar)</t>
  </si>
  <si>
    <t>Preparaciones para la alimentación infantil acondicionadas para la venta al por menor con un contenido de solidos lacteos superior al 10% en peso</t>
  </si>
  <si>
    <t>Canadá</t>
  </si>
  <si>
    <t>Cueros y pieles enteras, en bruto, de bovinos y equinos de peso unitario &gt; a 16 kg</t>
  </si>
  <si>
    <t>Té verde (sin fermentar) en envases contenido&lt;= a 3 kg</t>
  </si>
  <si>
    <t>Los demás despojos comestibles de bovinos, congelados</t>
  </si>
  <si>
    <t>Las demás materias grasas de la leche</t>
  </si>
  <si>
    <t>Singapur</t>
  </si>
  <si>
    <t>Pasta química de maderas distintas a las coníferas, a la sosa (soda) o al sulfato, excepto para disolver, semiblanqueada o blanqueada de eucaliptus (desde 2007)</t>
  </si>
  <si>
    <t>Carne ovina, pierna sin deshuesar, congelada</t>
  </si>
  <si>
    <t>Extractos, esencias y concentrados a base de té</t>
  </si>
  <si>
    <t>Los demás despojos comestibles de porcinos, congelados</t>
  </si>
  <si>
    <t>Mezclas de vino tinto con denominación de origen con capacidad inferior o igual a 2 lts (desde 2012)</t>
  </si>
  <si>
    <t>Mezclas de vinos blancos con denominación de origen con capacidad inferior o igual a 2 lts (desde 2012)</t>
  </si>
  <si>
    <t>Pechugas y sus trozos de gallo o gallina, deshuesados, congelados (desde 2007)</t>
  </si>
  <si>
    <t>Trozos preparados, sazonados o condimentados de pavo ( gallipavo)</t>
  </si>
  <si>
    <t>Vino Chardonnay con denominación de origen con capacidad inferior o igual a 2 lts (desde 2012)</t>
  </si>
  <si>
    <t>Vino Merlot con denominación de origen con capacidad inferior o igual a 2 lts (desde 2012)</t>
  </si>
  <si>
    <t>Papel prensa en bobinas</t>
  </si>
  <si>
    <t>Altramuces o lupinos</t>
  </si>
  <si>
    <t>Bulbos de lilium, en reposo vegetativo</t>
  </si>
  <si>
    <t>Los demás trozos y despojos comestibles de gallo o gallina, deshuesados, congelados (desde 2007)</t>
  </si>
  <si>
    <t>Paté y pastas de gallo o gallina</t>
  </si>
  <si>
    <t>Quesos, los demás</t>
  </si>
  <si>
    <t>Tripas, vejigas y estómagos enteros o en trozos frescos, refrigerados, congelados, salados o en salmuera</t>
  </si>
  <si>
    <t>Las demás carnes de gallo o gallina sin trocear, congeladas</t>
  </si>
  <si>
    <t>Teléfono :(56- 2) 23973000</t>
  </si>
  <si>
    <t>Fax :(56- 2) 23973111</t>
  </si>
  <si>
    <t>Total Arica y Parinacota</t>
  </si>
  <si>
    <t>Aceite de oliva, virgen en envases de contenido neto inferior o igual a 5 litros (desde 2012)</t>
  </si>
  <si>
    <t>Las demás plantas, partes de plantas semillas y frutos, para perfumería, medicina, frescas o secas, incluso cortadas, quebrantadas o pulverizadas (desde 2012)</t>
  </si>
  <si>
    <t>Las demás semillas y frutos oleaginosos, incluso quebrantadas (hasta 2006 y desde 2012)</t>
  </si>
  <si>
    <t>Los demás vinos con capacidad inferior o igual a 2 lts (desde 2012)</t>
  </si>
  <si>
    <t>Pasta química de coníferas a la sosa (soda) o al sulfato, excepto para disolver, semiblanqueada o blanqueada</t>
  </si>
  <si>
    <t>Peras variedad  Packham's Triumph, frescas (desde 2012)</t>
  </si>
  <si>
    <t>Pasta química de coníferas a la sosa (soda) o al sulfato, excepto para disolver, cruda</t>
  </si>
  <si>
    <t>Peonías frescas (hasta 2006: 06031030) (desde 2007)</t>
  </si>
  <si>
    <t>Semilla de zanahoria (Daucus carota) para siembra (desde 2012)</t>
  </si>
  <si>
    <t>Granos de avena, aplastados o en copos</t>
  </si>
  <si>
    <t>Leche en polvo, sin adición de azúcar ni edulcorante, mat. grasa &gt;= al 26%</t>
  </si>
  <si>
    <t>Leche y nata, sin concentrar, ni edulcorar, materia grasa &gt; al 1% pero &lt;= al 6% en peso</t>
  </si>
  <si>
    <t>Los demás flores y capullos, cortados para ramos o adornos, frescos  (desde 2012)</t>
  </si>
  <si>
    <t>Estados Unidos</t>
  </si>
  <si>
    <t>Hong Kong</t>
  </si>
  <si>
    <t>Mercadería extranjera nacionalizada</t>
  </si>
  <si>
    <t>Total Mercadería extranjera nacionalizada</t>
  </si>
  <si>
    <t>Las demás jugos de manzana, sin fermentar y sin adición de alcohol, de valor Brix &gt; = a 70 (desde 2012)</t>
  </si>
  <si>
    <t>Las demás manzanas frescas, variedad Fuji (desde 2012)</t>
  </si>
  <si>
    <t>Las demás manzanas frescas, variedad Granny Smith (desde 2012)</t>
  </si>
  <si>
    <t>Las demás paltas (aguacates), variedad Hass, frescas o secas (desde 2012)</t>
  </si>
  <si>
    <t>Las demás uvas fresca, variedad Red Globe (desde 2012)</t>
  </si>
  <si>
    <t>Las demás uvas frescas, variedad Crimson Seedless (desde 2012)</t>
  </si>
  <si>
    <t>Las demás uvas frescas, variedad Flame Seedless (desde 2012)</t>
  </si>
  <si>
    <t>Las demás uvas frescas, variedad Thompson Seedless (Sultanina) (desde 2012)</t>
  </si>
  <si>
    <t>Las demás zarzaparrillas, frescas (desde 2012)</t>
  </si>
  <si>
    <t>Los demás azúcares, incluido el azúcar invertido y demás jarabes de azúcar, contenido de fructosa de 50% en peso</t>
  </si>
  <si>
    <t>Los demás purés y jugo tomates, cuyo peso, extracto seco &gt;= a 7%, preparados o conservados, excepto en vinagre o ácido acético</t>
  </si>
  <si>
    <t>Los demás vinos blancos con capacidad mayor a 2 lts</t>
  </si>
  <si>
    <t>Los demás vinos tintos con capacidad mayor a 2 lts</t>
  </si>
  <si>
    <t>Madera en plaquitas o partículas, de Eucaliptus nitens</t>
  </si>
  <si>
    <t>Maíz ( híbridos) para siembra</t>
  </si>
  <si>
    <t>Purés y jugo tomates, cuyo peso, extracto seco &gt;= a 7%, de valor Brix &gt;= a 30 pero &lt;= a 32, preparados o conservados, excepto en vinagre o ácido acético</t>
  </si>
  <si>
    <t>Vino Cabernet Sauvignon con denominación de origen con capacidad inferior o igual a 2 lts (desde 2012)</t>
  </si>
  <si>
    <t>Vino Carménère con denominación de origen con capacidad inferior o igual a 2 lts (desde 2012)</t>
  </si>
  <si>
    <t>Vino Cot (Malbec) con denominación de origen con capacidad inferior o igual a 2 lts (desde 2012)</t>
  </si>
  <si>
    <t>Vino Riesling y Viognier con denominación de origen con capacidad inferior o igual a 2 lts (desde 2012)</t>
  </si>
  <si>
    <t>Vino Sauvignon Blanc con denominación de origen con capacidad inferior o igual a 2 lts (desde 2012)</t>
  </si>
  <si>
    <t>Vino Sauvignon Blanc, con denominación de origen elaborado con uva orgánica con capacidad inferior o igual a 2 lts (desde 2012)</t>
  </si>
  <si>
    <t>Las demás semillas de nabo (nabina) o de colza, para la siembra (desde 2007)</t>
  </si>
  <si>
    <t>Las demás uvas frescas, variedad Black Seedless (desde 2012)</t>
  </si>
  <si>
    <t>Madera en plaquitas o partículas, de Eucaliptus globulus</t>
  </si>
  <si>
    <t>Mozzarella</t>
  </si>
  <si>
    <t>Trozos y despojos de pechuga deshuesada de pavo (gallipavo), congelados (desde 2017)</t>
  </si>
  <si>
    <t>Carne porcina, trozos de piernas y paletas, sin deshuesar, congeladas (desde 2017)</t>
  </si>
  <si>
    <t>Las demás carnes porcinas,lomo, deshuesadas y congeladas (desde 2017)</t>
  </si>
  <si>
    <t>Las demás carnes porcinas,pulpa, deshuesadas y congeladas (desde 2017)</t>
  </si>
  <si>
    <t>Las demás carnes porcinas, deshuesadas y congeladas (desde 2017)</t>
  </si>
  <si>
    <t>Carne bovina los demás cortes (trozos) sin deshuesar, cuartos traseros congeladas (desde 2017)</t>
  </si>
  <si>
    <t>Carne bovina los demás cortes (trozos) sin deshuesar, cuartos delanteros congeladas (desde 2017)</t>
  </si>
  <si>
    <t>Carne bovina los demás cortes (trozos) sin deshuesar, congeladas (desde 2017</t>
  </si>
  <si>
    <t>Maquis secos orgánicos (desde 2017)</t>
  </si>
  <si>
    <t>Las demás maderas en bruto, de coníferas de pino (Pinus spp) (desde 2017)</t>
  </si>
  <si>
    <t>Madera simplemente aserrada de pino insigne (desde 2017)</t>
  </si>
  <si>
    <t>Madera cepillada de pino insigne ya sea en todas sus caras y cantos o solamente en alguno(s) de ellos (desde 2017)</t>
  </si>
  <si>
    <t>Madera aserrada de pino insigne denominada 'blanks' resultante de la unión a lo largo de 'bloques' mediante uniones dentadas (desde 2017)</t>
  </si>
  <si>
    <t>Tableros laminados encolados de pino insigne por sus cantos ('edge glue panels'), de espesor &lt;= a 40 mm, ancho &lt;= a 1.200 mm, de longitud indeterminada, sin perfilar longitudinalmente en ninguna de sus caras, cantos o extremos (desde 2017)</t>
  </si>
  <si>
    <t>Las demás maderas aserradas de pino (desde 2017)</t>
  </si>
  <si>
    <t>Las demás con las dos hojas externas de madera de coníferas</t>
  </si>
  <si>
    <t>Tablas para pan, tablas para cortar y artículos de madera de bambú (desde 2017)</t>
  </si>
  <si>
    <t>Apícolas</t>
  </si>
  <si>
    <t>Harina de rumiantes (desde 2017)</t>
  </si>
  <si>
    <t>Las demás carnes bovinas deshuesadas, frescas o refrigeradas (desde 2017 y hasta 2006)</t>
  </si>
  <si>
    <t>Las demás carnes bovinas deshuesadas congeladas (desde 2017 y hasta 2006)</t>
  </si>
  <si>
    <t>Directora y Representante Legal</t>
  </si>
  <si>
    <t>María Emilia Undurraga Marimón</t>
  </si>
  <si>
    <t xml:space="preserve">       Boletín nacional y regional de</t>
  </si>
  <si>
    <t>Boletín regional y nacional de exportaciones silvoagropecuarias</t>
  </si>
  <si>
    <t>Exportaciones por sector</t>
  </si>
  <si>
    <t xml:space="preserve">Total </t>
  </si>
  <si>
    <t>Valor de las exportaciones silvoagropecuarias nacionales y regionales *</t>
  </si>
  <si>
    <t>Ñuble</t>
  </si>
  <si>
    <t>Principales destinos de las exportaciones silvoagropecuarias nacionales y regionales *</t>
  </si>
  <si>
    <t>Región de Ñuble</t>
  </si>
  <si>
    <t>Total Ñuble</t>
  </si>
  <si>
    <t xml:space="preserve"> Regiones de Arica y Parinacota - Los Ríos se incorporan a partir de octubre 2007 y Ñuble en septiembre de 2018</t>
  </si>
  <si>
    <t>Exportaciones totales</t>
  </si>
  <si>
    <t>Fruta fresca y frutos secos</t>
  </si>
  <si>
    <t>Fruta procesada</t>
  </si>
  <si>
    <t>Carnes y subproductos</t>
  </si>
  <si>
    <t>Semillas para siembra</t>
  </si>
  <si>
    <t>Hortalizas procesadas</t>
  </si>
  <si>
    <t>Hortalizas frescas</t>
  </si>
  <si>
    <t>Flores, bulbos y tubérculos</t>
  </si>
  <si>
    <t>Cuadro N° 20</t>
  </si>
  <si>
    <t>Valor de las exportaciones silvoagropecuarias nacionales y regionales</t>
  </si>
  <si>
    <t>Valor de las exportaciones silvoagropecuarias nacionales y regionales por sector</t>
  </si>
  <si>
    <t>Principales destinos de las exportaciones silvoagropecuarias nacionales y regionales</t>
  </si>
  <si>
    <t>Principales rubros silvoagropecuarios exportados a nivel nacional y regional</t>
  </si>
  <si>
    <t>Principales productos  silvoagropecuarios exportados Región de Ñuble</t>
  </si>
  <si>
    <t xml:space="preserve">  Nº 20</t>
  </si>
  <si>
    <t>TOTAL</t>
  </si>
  <si>
    <t xml:space="preserve">Fuente: elaborado por Odepa con información del Servicio Nacional de Aduanas.  
* Cifras sujetas a revisión por informes de variación de valor (IVV).
</t>
  </si>
  <si>
    <t>Otros países</t>
  </si>
  <si>
    <t>Región de Ñuble se incorpora con información a partir del mes de octubre de 2018</t>
  </si>
  <si>
    <t>Carne cerdo y despojos</t>
  </si>
  <si>
    <t xml:space="preserve">          Avance mensual enero a febrero  de  2019</t>
  </si>
  <si>
    <t xml:space="preserve">          Marzo 2019</t>
  </si>
  <si>
    <t>Avance mensual enero a febrero  de  2019</t>
  </si>
  <si>
    <t>ene-feb</t>
  </si>
  <si>
    <t>2019-2018</t>
  </si>
  <si>
    <t>febrero</t>
  </si>
  <si>
    <t>Gráfico Nº 1
Exportaciones silvoagropecuarias por región
Miles de dólares FOB
enero - febrero 2019</t>
  </si>
  <si>
    <t>-</t>
  </si>
  <si>
    <t>18/19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</si>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</sst>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164" formatCode="_-* #,##0.00\ _€_-;\-* #,##0.00\ _€_-;_-* &quot;-&quot;??\ _€_-;_-@_-"/>
    <numFmt numFmtId="165" formatCode="_-* #,##0.00_-;\-* #,##0.00_-;_-* &quot;-&quot;??_-;_-@_-"/>
    <numFmt numFmtId="166" formatCode="0.0"/>
    <numFmt numFmtId="167" formatCode="0.0%"/>
    <numFmt numFmtId="168" formatCode="_-* #,##0_-;\-* #,##0_-;_-* &quot;-&quot;??_-;_-@_-"/>
    <numFmt numFmtId="169" formatCode="_-* #,##0\ _€_-;\-* #,##0\ _€_-;_-* &quot;-&quot;??\ _€_-;_-@_-"/>
    <numFmt numFmtId="170" formatCode="_-* #,##0.00\ _p_t_a_-;\-* #,##0.00\ _p_t_a_-;_-* &quot;-&quot;??\ _p_t_a_-;_-@_-"/>
    <numFmt numFmtId="171" formatCode="0.0000"/>
    <numFmt numFmtId="172" formatCode="[$-C0A]d\-mmm;@"/>
    <numFmt numFmtId="173" formatCode="[$-F800]dddd\,\ mmmm\ dd\,\ yyyy"/>
    <numFmt numFmtId="174" formatCode="00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Arial"/>
      <family val="2"/>
    </font>
    <font>
      <sz val="8"/>
      <name val="Arial"/>
      <family val="2"/>
    </font>
    <font>
      <b/>
      <sz val="8"/>
      <name val="Arial"/>
      <family val="2"/>
    </font>
    <font>
      <sz val="8"/>
      <name val="Arial"/>
      <family val="2"/>
    </font>
    <font>
      <b/>
      <sz val="12"/>
      <name val="Arial"/>
      <family val="2"/>
    </font>
    <font>
      <sz val="12"/>
      <name val="Arial"/>
      <family val="2"/>
    </font>
    <font>
      <sz val="10"/>
      <color indexed="10"/>
      <name val="Arial"/>
      <family val="2"/>
    </font>
    <font>
      <sz val="8"/>
      <name val="Verdana"/>
      <family val="2"/>
    </font>
    <font>
      <sz val="7"/>
      <name val="Verdana"/>
      <family val="2"/>
    </font>
    <font>
      <b/>
      <sz val="9"/>
      <name val="Verdana"/>
      <family val="2"/>
    </font>
    <font>
      <sz val="9"/>
      <name val="Verdana"/>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b/>
      <sz val="8"/>
      <color rgb="FF000000"/>
      <name val="Arial"/>
      <family val="2"/>
    </font>
    <font>
      <sz val="10"/>
      <color rgb="FFFF0000"/>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10"/>
      <color theme="1"/>
      <name val="Arial"/>
      <family val="2"/>
    </font>
    <font>
      <b/>
      <sz val="10"/>
      <color theme="1"/>
      <name val="Arial"/>
      <family val="2"/>
    </font>
    <font>
      <sz val="16"/>
      <color rgb="FF0066CC"/>
      <name val="Verdana"/>
      <family val="2"/>
    </font>
    <font>
      <u/>
      <sz val="10"/>
      <color theme="10"/>
      <name val="Arial"/>
      <family val="2"/>
    </font>
    <font>
      <b/>
      <sz val="10"/>
      <color rgb="FF000000"/>
      <name val="Calibri"/>
      <family val="2"/>
    </font>
    <font>
      <sz val="10"/>
      <name val="Arial"/>
      <family val="2"/>
    </font>
  </fonts>
  <fills count="4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2" tint="-0.499984740745262"/>
        <bgColor indexed="64"/>
      </patternFill>
    </fill>
    <fill>
      <patternFill patternType="solid">
        <fgColor theme="0" tint="-0.249977111117893"/>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13">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1" fillId="22" borderId="0" applyNumberFormat="0" applyBorder="0" applyAlignment="0" applyProtection="0"/>
    <xf numFmtId="0" fontId="22" fillId="23" borderId="5" applyNumberFormat="0" applyAlignment="0" applyProtection="0"/>
    <xf numFmtId="0" fontId="23" fillId="24" borderId="6" applyNumberFormat="0" applyAlignment="0" applyProtection="0"/>
    <xf numFmtId="0" fontId="24" fillId="0" borderId="7" applyNumberFormat="0" applyFill="0" applyAlignment="0" applyProtection="0"/>
    <xf numFmtId="0" fontId="25" fillId="0" borderId="0" applyNumberFormat="0" applyFill="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6" fillId="31" borderId="5" applyNumberFormat="0" applyAlignment="0" applyProtection="0"/>
    <xf numFmtId="0" fontId="27" fillId="32" borderId="0" applyNumberFormat="0" applyBorder="0" applyAlignment="0" applyProtection="0"/>
    <xf numFmtId="165" fontId="4"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28" fillId="33" borderId="0" applyNumberFormat="0" applyBorder="0" applyAlignment="0" applyProtection="0"/>
    <xf numFmtId="0" fontId="19" fillId="0" borderId="0"/>
    <xf numFmtId="0" fontId="19" fillId="0" borderId="0"/>
    <xf numFmtId="0" fontId="7" fillId="0" borderId="0"/>
    <xf numFmtId="0" fontId="19" fillId="34" borderId="8" applyNumberFormat="0" applyFont="0" applyAlignment="0" applyProtection="0"/>
    <xf numFmtId="0" fontId="19" fillId="34" borderId="8" applyNumberFormat="0" applyFont="0" applyAlignment="0" applyProtection="0"/>
    <xf numFmtId="0" fontId="19" fillId="34" borderId="8" applyNumberFormat="0" applyFont="0" applyAlignment="0" applyProtection="0"/>
    <xf numFmtId="9" fontId="4" fillId="0" borderId="0" applyFont="0" applyFill="0" applyBorder="0" applyAlignment="0" applyProtection="0"/>
    <xf numFmtId="0" fontId="29" fillId="23"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11" applyNumberFormat="0" applyFill="0" applyAlignment="0" applyProtection="0"/>
    <xf numFmtId="0" fontId="25" fillId="0" borderId="12" applyNumberFormat="0" applyFill="0" applyAlignment="0" applyProtection="0"/>
    <xf numFmtId="0" fontId="35" fillId="0" borderId="13"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9" fillId="0" borderId="0" applyNumberFormat="0" applyFill="0" applyBorder="0" applyAlignment="0" applyProtection="0">
      <alignment vertical="top"/>
      <protection locked="0"/>
    </xf>
    <xf numFmtId="170" fontId="6" fillId="0" borderId="0" applyFont="0" applyFill="0" applyBorder="0" applyAlignment="0" applyProtection="0"/>
    <xf numFmtId="165" fontId="6"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0" fontId="3" fillId="34"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applyBorder="0" applyProtection="0">
      <alignment horizontal="left" vertical="top"/>
      <protection locked="0"/>
    </xf>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165"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34" borderId="8" applyNumberFormat="0" applyFont="0" applyAlignment="0" applyProtection="0"/>
    <xf numFmtId="0" fontId="2" fillId="34" borderId="8" applyNumberFormat="0" applyFont="0" applyAlignment="0" applyProtection="0"/>
    <xf numFmtId="0" fontId="2" fillId="34" borderId="8" applyNumberFormat="0" applyFont="0" applyAlignment="0" applyProtection="0"/>
    <xf numFmtId="41" fontId="51" fillId="0" borderId="0" applyFont="0" applyFill="0" applyBorder="0" applyAlignment="0" applyProtection="0"/>
  </cellStyleXfs>
  <cellXfs count="309">
    <xf numFmtId="0" fontId="0" fillId="0" borderId="0" xfId="0"/>
    <xf numFmtId="0" fontId="5" fillId="0" borderId="0" xfId="0" applyFont="1"/>
    <xf numFmtId="0" fontId="0" fillId="0" borderId="0" xfId="0" applyBorder="1"/>
    <xf numFmtId="0" fontId="6" fillId="0" borderId="0" xfId="0" applyFont="1"/>
    <xf numFmtId="0" fontId="8" fillId="0" borderId="0" xfId="39" applyFont="1" applyBorder="1" applyProtection="1"/>
    <xf numFmtId="0" fontId="9" fillId="0" borderId="1" xfId="39" applyFont="1" applyBorder="1" applyAlignment="1" applyProtection="1">
      <alignment horizontal="left"/>
    </xf>
    <xf numFmtId="0" fontId="9" fillId="0" borderId="1" xfId="39" applyFont="1" applyBorder="1" applyProtection="1"/>
    <xf numFmtId="0" fontId="8" fillId="0" borderId="0" xfId="39" applyFont="1" applyBorder="1" applyAlignment="1" applyProtection="1">
      <alignment horizontal="left"/>
    </xf>
    <xf numFmtId="0" fontId="8" fillId="0" borderId="0" xfId="39" applyFont="1" applyBorder="1" applyAlignment="1" applyProtection="1">
      <alignment horizontal="right"/>
    </xf>
    <xf numFmtId="0" fontId="9" fillId="0" borderId="0" xfId="39" applyFont="1" applyBorder="1" applyAlignment="1" applyProtection="1">
      <alignment horizontal="left"/>
    </xf>
    <xf numFmtId="0" fontId="8" fillId="0" borderId="2" xfId="39" applyFont="1" applyBorder="1" applyAlignment="1" applyProtection="1">
      <alignment horizontal="left"/>
    </xf>
    <xf numFmtId="0" fontId="8" fillId="0" borderId="2" xfId="39" applyFont="1" applyBorder="1" applyProtection="1"/>
    <xf numFmtId="0" fontId="8" fillId="0" borderId="2" xfId="39" applyFont="1" applyBorder="1" applyAlignment="1" applyProtection="1">
      <alignment horizontal="right"/>
    </xf>
    <xf numFmtId="0" fontId="6" fillId="0" borderId="0" xfId="0" applyFont="1" applyBorder="1"/>
    <xf numFmtId="0" fontId="5" fillId="2" borderId="0" xfId="0" applyFont="1" applyFill="1" applyBorder="1" applyAlignment="1">
      <alignment horizontal="left"/>
    </xf>
    <xf numFmtId="0" fontId="5" fillId="2" borderId="2" xfId="0" quotePrefix="1" applyFont="1" applyFill="1" applyBorder="1" applyAlignment="1">
      <alignment horizontal="center"/>
    </xf>
    <xf numFmtId="0" fontId="5" fillId="2" borderId="2" xfId="0" applyFont="1" applyFill="1" applyBorder="1" applyAlignment="1">
      <alignment horizontal="right"/>
    </xf>
    <xf numFmtId="0" fontId="5" fillId="2" borderId="2" xfId="0" applyFont="1" applyFill="1" applyBorder="1" applyAlignment="1">
      <alignment horizontal="center"/>
    </xf>
    <xf numFmtId="0" fontId="5" fillId="0" borderId="2" xfId="0" applyFont="1" applyBorder="1" applyAlignment="1">
      <alignment horizontal="right"/>
    </xf>
    <xf numFmtId="0" fontId="6" fillId="0" borderId="0" xfId="0" quotePrefix="1" applyFont="1"/>
    <xf numFmtId="17" fontId="6" fillId="0" borderId="0" xfId="0" applyNumberFormat="1" applyFont="1"/>
    <xf numFmtId="17" fontId="6" fillId="0" borderId="0" xfId="0" quotePrefix="1" applyNumberFormat="1" applyFont="1"/>
    <xf numFmtId="167" fontId="0" fillId="0" borderId="0" xfId="0" applyNumberFormat="1"/>
    <xf numFmtId="0" fontId="5" fillId="0" borderId="0" xfId="0" applyFont="1" applyFill="1" applyBorder="1"/>
    <xf numFmtId="3" fontId="5" fillId="0" borderId="0" xfId="0" applyNumberFormat="1" applyFont="1"/>
    <xf numFmtId="167" fontId="5" fillId="0" borderId="0" xfId="0" applyNumberFormat="1" applyFont="1"/>
    <xf numFmtId="0" fontId="8" fillId="0" borderId="3" xfId="0" applyFont="1" applyBorder="1"/>
    <xf numFmtId="3" fontId="8" fillId="0" borderId="3" xfId="0" applyNumberFormat="1" applyFont="1" applyBorder="1"/>
    <xf numFmtId="0" fontId="8" fillId="0" borderId="0" xfId="0" applyFont="1" applyAlignment="1">
      <alignment vertical="center"/>
    </xf>
    <xf numFmtId="0" fontId="8" fillId="0" borderId="0" xfId="0" applyFont="1" applyBorder="1"/>
    <xf numFmtId="0" fontId="6" fillId="3" borderId="0" xfId="0" applyFont="1" applyFill="1"/>
    <xf numFmtId="0" fontId="6" fillId="3" borderId="0" xfId="0" applyFont="1" applyFill="1" applyBorder="1"/>
    <xf numFmtId="0" fontId="0" fillId="0" borderId="2" xfId="0" applyBorder="1"/>
    <xf numFmtId="0" fontId="5" fillId="0" borderId="2" xfId="0" applyFont="1" applyBorder="1" applyAlignment="1">
      <alignment horizontal="center"/>
    </xf>
    <xf numFmtId="9" fontId="6" fillId="0" borderId="0" xfId="43" applyFont="1" applyAlignment="1">
      <alignment horizontal="center"/>
    </xf>
    <xf numFmtId="0" fontId="5" fillId="0" borderId="1" xfId="0" applyFont="1" applyBorder="1"/>
    <xf numFmtId="3" fontId="5" fillId="0" borderId="1" xfId="0" applyNumberFormat="1" applyFont="1" applyBorder="1"/>
    <xf numFmtId="9" fontId="5" fillId="0" borderId="1" xfId="43" applyFont="1" applyBorder="1" applyAlignment="1">
      <alignment horizontal="center"/>
    </xf>
    <xf numFmtId="0" fontId="5" fillId="3" borderId="0" xfId="0" applyFont="1" applyFill="1"/>
    <xf numFmtId="0" fontId="5" fillId="0" borderId="2" xfId="0" applyFont="1" applyBorder="1" applyAlignment="1"/>
    <xf numFmtId="0" fontId="5" fillId="0" borderId="2" xfId="0" applyFont="1" applyBorder="1"/>
    <xf numFmtId="3" fontId="5" fillId="0" borderId="0" xfId="0" applyNumberFormat="1" applyFont="1" applyBorder="1"/>
    <xf numFmtId="0" fontId="0" fillId="0" borderId="4" xfId="0" applyBorder="1"/>
    <xf numFmtId="9" fontId="6" fillId="0" borderId="4" xfId="43" applyFont="1" applyBorder="1" applyAlignment="1">
      <alignment horizontal="center"/>
    </xf>
    <xf numFmtId="9" fontId="6" fillId="0" borderId="0" xfId="43" applyFont="1" applyBorder="1" applyAlignment="1">
      <alignment horizontal="center"/>
    </xf>
    <xf numFmtId="9" fontId="0" fillId="0" borderId="0" xfId="0" applyNumberFormat="1"/>
    <xf numFmtId="0" fontId="0" fillId="0" borderId="0" xfId="0" applyFill="1" applyBorder="1"/>
    <xf numFmtId="0" fontId="0" fillId="0" borderId="0" xfId="0" applyFill="1"/>
    <xf numFmtId="3" fontId="0" fillId="0" borderId="0" xfId="0" applyNumberFormat="1" applyFill="1"/>
    <xf numFmtId="9" fontId="4" fillId="0" borderId="0" xfId="43" applyFill="1"/>
    <xf numFmtId="0" fontId="13" fillId="0" borderId="0" xfId="0" applyFont="1" applyFill="1"/>
    <xf numFmtId="0" fontId="4" fillId="0" borderId="0" xfId="0" applyFont="1" applyFill="1"/>
    <xf numFmtId="0" fontId="5" fillId="0" borderId="0" xfId="0" applyFont="1" applyFill="1"/>
    <xf numFmtId="3" fontId="8" fillId="0" borderId="0" xfId="0" applyNumberFormat="1" applyFont="1" applyAlignment="1">
      <alignment vertical="center"/>
    </xf>
    <xf numFmtId="3" fontId="6" fillId="3" borderId="0" xfId="0" applyNumberFormat="1" applyFont="1" applyFill="1"/>
    <xf numFmtId="167" fontId="5" fillId="2" borderId="2" xfId="0" applyNumberFormat="1" applyFont="1" applyFill="1" applyBorder="1" applyAlignment="1">
      <alignment horizontal="right"/>
    </xf>
    <xf numFmtId="167" fontId="8" fillId="0" borderId="0" xfId="0" applyNumberFormat="1" applyFont="1" applyBorder="1"/>
    <xf numFmtId="167" fontId="6" fillId="3" borderId="0" xfId="0" applyNumberFormat="1" applyFont="1" applyFill="1"/>
    <xf numFmtId="167" fontId="5" fillId="0" borderId="1" xfId="43" applyNumberFormat="1" applyFont="1" applyBorder="1" applyAlignment="1">
      <alignment horizontal="center"/>
    </xf>
    <xf numFmtId="167" fontId="6" fillId="0" borderId="0" xfId="43" applyNumberFormat="1" applyFont="1" applyAlignment="1">
      <alignment horizontal="center"/>
    </xf>
    <xf numFmtId="167" fontId="6" fillId="0" borderId="4" xfId="43" applyNumberFormat="1" applyFont="1" applyBorder="1" applyAlignment="1">
      <alignment horizontal="center"/>
    </xf>
    <xf numFmtId="167" fontId="6" fillId="0" borderId="0" xfId="43" applyNumberFormat="1" applyFont="1" applyBorder="1" applyAlignment="1">
      <alignment horizontal="center"/>
    </xf>
    <xf numFmtId="0" fontId="5" fillId="0" borderId="1" xfId="0" applyFont="1" applyFill="1" applyBorder="1"/>
    <xf numFmtId="3" fontId="5" fillId="0" borderId="1" xfId="0" applyNumberFormat="1" applyFont="1" applyFill="1" applyBorder="1"/>
    <xf numFmtId="9" fontId="4" fillId="0" borderId="0" xfId="43" applyFont="1" applyFill="1" applyAlignment="1">
      <alignment horizontal="center"/>
    </xf>
    <xf numFmtId="3" fontId="4" fillId="0" borderId="0" xfId="0" applyNumberFormat="1" applyFont="1" applyFill="1" applyBorder="1"/>
    <xf numFmtId="0" fontId="0" fillId="0" borderId="0" xfId="0" quotePrefix="1" applyFill="1" applyAlignment="1">
      <alignment horizontal="right"/>
    </xf>
    <xf numFmtId="0" fontId="0" fillId="0" borderId="0" xfId="0" applyFill="1" applyAlignment="1">
      <alignment horizontal="right"/>
    </xf>
    <xf numFmtId="0" fontId="6" fillId="0" borderId="0" xfId="0" applyFont="1" applyFill="1" applyBorder="1"/>
    <xf numFmtId="0" fontId="6" fillId="0" borderId="0" xfId="0" applyFont="1" applyFill="1"/>
    <xf numFmtId="3" fontId="6" fillId="0" borderId="0" xfId="0" applyNumberFormat="1" applyFont="1" applyFill="1"/>
    <xf numFmtId="9" fontId="0" fillId="0" borderId="0" xfId="0" applyNumberFormat="1" applyFill="1"/>
    <xf numFmtId="0" fontId="12" fillId="0" borderId="0" xfId="0" applyFont="1" applyFill="1"/>
    <xf numFmtId="0" fontId="8" fillId="0" borderId="0" xfId="0" applyFont="1" applyFill="1"/>
    <xf numFmtId="0" fontId="11" fillId="0" borderId="2" xfId="0" applyFont="1" applyFill="1" applyBorder="1" applyAlignment="1">
      <alignment vertical="center" wrapText="1"/>
    </xf>
    <xf numFmtId="0" fontId="11" fillId="0" borderId="4" xfId="0" applyFont="1" applyFill="1" applyBorder="1" applyAlignment="1">
      <alignment vertical="distributed"/>
    </xf>
    <xf numFmtId="0" fontId="11" fillId="0" borderId="4" xfId="0" applyFont="1" applyFill="1" applyBorder="1" applyAlignment="1">
      <alignment horizontal="center" vertical="distributed"/>
    </xf>
    <xf numFmtId="0" fontId="11" fillId="0" borderId="0" xfId="0" applyFont="1" applyFill="1" applyBorder="1" applyAlignment="1">
      <alignment vertical="distributed"/>
    </xf>
    <xf numFmtId="16" fontId="11" fillId="0" borderId="0" xfId="0" quotePrefix="1" applyNumberFormat="1" applyFont="1" applyFill="1" applyBorder="1" applyAlignment="1">
      <alignment horizontal="center" vertical="distributed"/>
    </xf>
    <xf numFmtId="0" fontId="11" fillId="0" borderId="0" xfId="0" applyFont="1" applyFill="1" applyBorder="1" applyAlignment="1">
      <alignment horizontal="center" vertical="distributed"/>
    </xf>
    <xf numFmtId="0" fontId="11" fillId="0" borderId="2" xfId="0" applyFont="1" applyFill="1" applyBorder="1" applyAlignment="1">
      <alignment vertical="distributed"/>
    </xf>
    <xf numFmtId="0" fontId="11" fillId="0" borderId="2" xfId="0" applyFont="1" applyFill="1" applyBorder="1" applyAlignment="1">
      <alignment horizontal="center" vertical="distributed"/>
    </xf>
    <xf numFmtId="16" fontId="11" fillId="0" borderId="2" xfId="0" quotePrefix="1" applyNumberFormat="1" applyFont="1" applyFill="1" applyBorder="1" applyAlignment="1">
      <alignment horizontal="center" vertical="distributed"/>
    </xf>
    <xf numFmtId="0" fontId="4" fillId="0" borderId="0" xfId="0" applyFont="1" applyFill="1" applyBorder="1"/>
    <xf numFmtId="3" fontId="4" fillId="0" borderId="0" xfId="0" applyNumberFormat="1" applyFont="1" applyFill="1" applyBorder="1" applyAlignment="1">
      <alignment horizontal="right"/>
    </xf>
    <xf numFmtId="3" fontId="4" fillId="0" borderId="0" xfId="0" applyNumberFormat="1" applyFont="1" applyFill="1"/>
    <xf numFmtId="0" fontId="4" fillId="0" borderId="0" xfId="0" applyFont="1" applyFill="1" applyAlignment="1">
      <alignment horizontal="center"/>
    </xf>
    <xf numFmtId="3" fontId="5" fillId="0" borderId="1" xfId="0" applyNumberFormat="1" applyFont="1" applyFill="1" applyBorder="1" applyAlignment="1">
      <alignment horizontal="right"/>
    </xf>
    <xf numFmtId="9" fontId="5" fillId="0" borderId="1" xfId="43" applyFont="1" applyFill="1" applyBorder="1"/>
    <xf numFmtId="0" fontId="4" fillId="0" borderId="1" xfId="0" applyFont="1" applyFill="1" applyBorder="1" applyAlignment="1">
      <alignment horizontal="center"/>
    </xf>
    <xf numFmtId="3" fontId="4" fillId="0" borderId="0" xfId="0" applyNumberFormat="1" applyFont="1" applyFill="1" applyAlignment="1">
      <alignment horizontal="right"/>
    </xf>
    <xf numFmtId="3" fontId="0" fillId="0" borderId="0" xfId="0" applyNumberFormat="1" applyFill="1" applyAlignment="1">
      <alignment horizontal="right"/>
    </xf>
    <xf numFmtId="3" fontId="5"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0" fontId="0" fillId="0" borderId="0" xfId="0" applyFill="1" applyAlignment="1">
      <alignment horizontal="center"/>
    </xf>
    <xf numFmtId="0" fontId="5" fillId="0" borderId="1" xfId="39" applyFont="1" applyBorder="1" applyAlignment="1" applyProtection="1">
      <alignment horizontal="left"/>
    </xf>
    <xf numFmtId="0" fontId="5" fillId="0" borderId="1" xfId="39" applyFont="1" applyBorder="1" applyProtection="1"/>
    <xf numFmtId="0" fontId="6" fillId="0" borderId="0" xfId="39" applyFont="1" applyBorder="1" applyProtection="1"/>
    <xf numFmtId="0" fontId="6" fillId="0" borderId="0" xfId="39" applyFont="1" applyBorder="1" applyAlignment="1" applyProtection="1">
      <alignment horizontal="center"/>
    </xf>
    <xf numFmtId="0" fontId="6" fillId="0" borderId="0" xfId="39" applyFont="1" applyBorder="1" applyAlignment="1" applyProtection="1">
      <alignment horizontal="left"/>
    </xf>
    <xf numFmtId="166" fontId="0" fillId="0" borderId="0" xfId="0" applyNumberFormat="1"/>
    <xf numFmtId="0" fontId="6" fillId="0" borderId="4" xfId="0" applyFont="1" applyBorder="1"/>
    <xf numFmtId="168" fontId="4" fillId="0" borderId="0" xfId="32" applyNumberFormat="1" applyFont="1" applyFill="1"/>
    <xf numFmtId="16" fontId="11" fillId="0" borderId="0" xfId="0" applyNumberFormat="1" applyFont="1" applyFill="1" applyBorder="1" applyAlignment="1">
      <alignment horizontal="center" vertical="distributed"/>
    </xf>
    <xf numFmtId="9" fontId="0" fillId="0" borderId="0" xfId="43" applyFont="1" applyFill="1"/>
    <xf numFmtId="0" fontId="6" fillId="0" borderId="0" xfId="0" quotePrefix="1" applyFont="1" applyFill="1" applyAlignment="1">
      <alignment horizontal="right"/>
    </xf>
    <xf numFmtId="0" fontId="6" fillId="0" borderId="0" xfId="0" quotePrefix="1" applyFont="1" applyFill="1" applyBorder="1" applyAlignment="1">
      <alignment horizontal="right"/>
    </xf>
    <xf numFmtId="168" fontId="6" fillId="0" borderId="0" xfId="32" applyNumberFormat="1" applyFont="1"/>
    <xf numFmtId="168" fontId="0" fillId="0" borderId="0" xfId="32" applyNumberFormat="1" applyFont="1"/>
    <xf numFmtId="168" fontId="5" fillId="0" borderId="0" xfId="32" applyNumberFormat="1" applyFont="1"/>
    <xf numFmtId="168" fontId="0" fillId="0" borderId="0" xfId="32" applyNumberFormat="1" applyFont="1" applyFill="1"/>
    <xf numFmtId="168" fontId="6" fillId="3" borderId="0" xfId="32" applyNumberFormat="1" applyFont="1" applyFill="1"/>
    <xf numFmtId="0" fontId="5" fillId="2" borderId="4" xfId="0" applyFont="1" applyFill="1" applyBorder="1" applyAlignment="1">
      <alignment horizontal="left"/>
    </xf>
    <xf numFmtId="0" fontId="5" fillId="0" borderId="4" xfId="0" applyFont="1" applyBorder="1"/>
    <xf numFmtId="0" fontId="5" fillId="2" borderId="1" xfId="0" applyFont="1" applyFill="1" applyBorder="1" applyAlignment="1">
      <alignment horizontal="center"/>
    </xf>
    <xf numFmtId="4" fontId="0" fillId="0" borderId="0" xfId="0" applyNumberFormat="1" applyFill="1"/>
    <xf numFmtId="167" fontId="0" fillId="0" borderId="0" xfId="43" applyNumberFormat="1" applyFont="1" applyAlignment="1">
      <alignment horizontal="center"/>
    </xf>
    <xf numFmtId="167" fontId="0" fillId="0" borderId="1" xfId="43" applyNumberFormat="1" applyFont="1" applyBorder="1" applyAlignment="1">
      <alignment horizontal="center"/>
    </xf>
    <xf numFmtId="2" fontId="0" fillId="0" borderId="0" xfId="0" applyNumberFormat="1"/>
    <xf numFmtId="0" fontId="38" fillId="0" borderId="0" xfId="37" applyFont="1"/>
    <xf numFmtId="0" fontId="39" fillId="0" borderId="0" xfId="37" applyFont="1"/>
    <xf numFmtId="0" fontId="19" fillId="0" borderId="0" xfId="37"/>
    <xf numFmtId="17" fontId="40" fillId="0" borderId="0" xfId="37" quotePrefix="1" applyNumberFormat="1" applyFont="1" applyAlignment="1">
      <alignment horizontal="center"/>
    </xf>
    <xf numFmtId="0" fontId="41" fillId="0" borderId="0" xfId="37" applyFont="1" applyAlignment="1">
      <alignment horizontal="left" indent="15"/>
    </xf>
    <xf numFmtId="0" fontId="43" fillId="0" borderId="0" xfId="37" applyFont="1" applyAlignment="1"/>
    <xf numFmtId="0" fontId="44" fillId="0" borderId="0" xfId="37" applyFont="1"/>
    <xf numFmtId="0" fontId="38" fillId="0" borderId="0" xfId="37" quotePrefix="1" applyFont="1"/>
    <xf numFmtId="0" fontId="14" fillId="0" borderId="0" xfId="37" applyFont="1"/>
    <xf numFmtId="0" fontId="15" fillId="0" borderId="0" xfId="37" applyFont="1"/>
    <xf numFmtId="0" fontId="45" fillId="0" borderId="0" xfId="37" applyFont="1"/>
    <xf numFmtId="0" fontId="5" fillId="0" borderId="0" xfId="37" applyFont="1"/>
    <xf numFmtId="0" fontId="5" fillId="0" borderId="1" xfId="39" applyFont="1" applyBorder="1" applyAlignment="1" applyProtection="1">
      <alignment horizontal="center"/>
    </xf>
    <xf numFmtId="17" fontId="40" fillId="0" borderId="0" xfId="37" applyNumberFormat="1" applyFont="1" applyAlignment="1">
      <alignment horizontal="left"/>
    </xf>
    <xf numFmtId="0" fontId="14" fillId="0" borderId="0" xfId="39" applyFont="1" applyBorder="1" applyAlignment="1" applyProtection="1">
      <alignment horizontal="left"/>
    </xf>
    <xf numFmtId="0" fontId="14" fillId="0" borderId="0" xfId="39" applyFont="1" applyBorder="1" applyAlignment="1" applyProtection="1">
      <alignment horizontal="center"/>
    </xf>
    <xf numFmtId="0" fontId="14" fillId="0" borderId="0" xfId="37" applyFont="1" applyBorder="1" applyAlignment="1">
      <alignment horizontal="justify" vertical="center" wrapText="1"/>
    </xf>
    <xf numFmtId="0" fontId="17" fillId="0" borderId="0" xfId="37" applyFont="1" applyBorder="1" applyAlignment="1">
      <alignment horizontal="justify" vertical="top" wrapText="1"/>
    </xf>
    <xf numFmtId="0" fontId="19" fillId="0" borderId="0" xfId="37" applyBorder="1"/>
    <xf numFmtId="169" fontId="46" fillId="0" borderId="4" xfId="34" applyNumberFormat="1" applyFont="1" applyBorder="1"/>
    <xf numFmtId="169" fontId="46" fillId="0" borderId="0" xfId="34" applyNumberFormat="1" applyFont="1" applyBorder="1"/>
    <xf numFmtId="169" fontId="46" fillId="0" borderId="2" xfId="34" applyNumberFormat="1" applyFont="1" applyBorder="1"/>
    <xf numFmtId="0" fontId="5" fillId="3" borderId="1" xfId="0" applyFont="1" applyFill="1" applyBorder="1"/>
    <xf numFmtId="169" fontId="47" fillId="0" borderId="2" xfId="34" applyNumberFormat="1" applyFont="1" applyBorder="1"/>
    <xf numFmtId="0" fontId="5" fillId="3" borderId="0" xfId="0" applyFont="1" applyFill="1" applyBorder="1"/>
    <xf numFmtId="1" fontId="11" fillId="0" borderId="2" xfId="0" quotePrefix="1" applyNumberFormat="1" applyFont="1" applyFill="1" applyBorder="1" applyAlignment="1">
      <alignment horizontal="center" vertical="distributed"/>
    </xf>
    <xf numFmtId="1" fontId="11" fillId="0" borderId="2" xfId="0" applyNumberFormat="1" applyFont="1" applyFill="1" applyBorder="1" applyAlignment="1">
      <alignment horizontal="center" vertical="distributed"/>
    </xf>
    <xf numFmtId="168" fontId="6" fillId="0" borderId="0" xfId="32" applyNumberFormat="1" applyFont="1" applyFill="1" applyBorder="1"/>
    <xf numFmtId="167" fontId="6" fillId="0" borderId="0" xfId="43" applyNumberFormat="1" applyFont="1" applyFill="1" applyAlignment="1">
      <alignment horizontal="center"/>
    </xf>
    <xf numFmtId="9" fontId="5" fillId="0" borderId="1" xfId="43" applyFont="1" applyFill="1" applyBorder="1" applyAlignment="1">
      <alignment horizontal="right"/>
    </xf>
    <xf numFmtId="9" fontId="6" fillId="0" borderId="0" xfId="43" applyFont="1" applyFill="1"/>
    <xf numFmtId="0" fontId="0" fillId="35" borderId="0" xfId="0" applyFill="1"/>
    <xf numFmtId="0" fontId="37" fillId="0" borderId="0" xfId="0" applyFont="1" applyFill="1"/>
    <xf numFmtId="3" fontId="37" fillId="0" borderId="0" xfId="0" applyNumberFormat="1" applyFont="1" applyFill="1"/>
    <xf numFmtId="0" fontId="0" fillId="0" borderId="2" xfId="0" applyFill="1" applyBorder="1"/>
    <xf numFmtId="0" fontId="0" fillId="36" borderId="0" xfId="0" applyFill="1"/>
    <xf numFmtId="0" fontId="0" fillId="36" borderId="0" xfId="0" applyFill="1" applyAlignment="1">
      <alignment wrapText="1"/>
    </xf>
    <xf numFmtId="0" fontId="6" fillId="36" borderId="0" xfId="0" applyFont="1" applyFill="1"/>
    <xf numFmtId="0" fontId="0" fillId="0" borderId="0" xfId="0"/>
    <xf numFmtId="0" fontId="6" fillId="0" borderId="0" xfId="0" applyFont="1"/>
    <xf numFmtId="0" fontId="6" fillId="0" borderId="0" xfId="0" applyFont="1" applyFill="1"/>
    <xf numFmtId="3" fontId="0" fillId="0" borderId="0" xfId="0" applyNumberFormat="1"/>
    <xf numFmtId="0" fontId="0" fillId="0" borderId="0" xfId="0" applyAlignment="1">
      <alignment horizontal="left"/>
    </xf>
    <xf numFmtId="167" fontId="0" fillId="0" borderId="0" xfId="43" applyNumberFormat="1" applyFont="1"/>
    <xf numFmtId="3" fontId="6" fillId="0" borderId="0" xfId="0" applyNumberFormat="1" applyFont="1"/>
    <xf numFmtId="167" fontId="18" fillId="0" borderId="0" xfId="43" applyNumberFormat="1" applyFont="1" applyFill="1" applyAlignment="1">
      <alignment horizontal="center"/>
    </xf>
    <xf numFmtId="0" fontId="6" fillId="35" borderId="0" xfId="0" applyFont="1" applyFill="1"/>
    <xf numFmtId="0" fontId="6" fillId="0" borderId="0" xfId="0" quotePrefix="1" applyFont="1" applyFill="1" applyBorder="1"/>
    <xf numFmtId="171" fontId="6" fillId="3" borderId="0" xfId="0" applyNumberFormat="1" applyFont="1" applyFill="1"/>
    <xf numFmtId="0" fontId="0" fillId="38" borderId="0" xfId="0" applyFill="1"/>
    <xf numFmtId="0" fontId="6" fillId="36" borderId="0" xfId="0" applyFont="1" applyFill="1" applyAlignment="1"/>
    <xf numFmtId="3" fontId="6" fillId="0" borderId="0" xfId="0" applyNumberFormat="1" applyFont="1" applyAlignment="1">
      <alignment vertical="center"/>
    </xf>
    <xf numFmtId="3" fontId="6" fillId="35" borderId="0" xfId="0" quotePrefix="1" applyNumberFormat="1" applyFont="1" applyFill="1"/>
    <xf numFmtId="169" fontId="46" fillId="0" borderId="2" xfId="34" applyNumberFormat="1" applyFont="1" applyFill="1" applyBorder="1"/>
    <xf numFmtId="0" fontId="0" fillId="39" borderId="0" xfId="0" applyFill="1"/>
    <xf numFmtId="167" fontId="6" fillId="0" borderId="0" xfId="43" applyNumberFormat="1" applyFont="1"/>
    <xf numFmtId="3" fontId="0" fillId="0" borderId="0" xfId="0" applyNumberFormat="1" applyAlignment="1">
      <alignment horizontal="right"/>
    </xf>
    <xf numFmtId="3" fontId="5" fillId="0" borderId="1" xfId="0" applyNumberFormat="1" applyFont="1" applyBorder="1" applyAlignment="1">
      <alignment horizontal="right"/>
    </xf>
    <xf numFmtId="3" fontId="6" fillId="0" borderId="0" xfId="0" applyNumberFormat="1" applyFont="1" applyAlignment="1">
      <alignment horizontal="right"/>
    </xf>
    <xf numFmtId="3" fontId="6" fillId="0" borderId="4" xfId="0" applyNumberFormat="1" applyFont="1" applyBorder="1"/>
    <xf numFmtId="3" fontId="6" fillId="0" borderId="0" xfId="0" applyNumberFormat="1" applyFont="1" applyBorder="1"/>
    <xf numFmtId="167" fontId="0" fillId="0" borderId="0" xfId="43" applyNumberFormat="1" applyFont="1" applyAlignment="1">
      <alignment horizontal="right"/>
    </xf>
    <xf numFmtId="167" fontId="0" fillId="0" borderId="0" xfId="43" applyNumberFormat="1" applyFont="1" applyFill="1" applyAlignment="1">
      <alignment horizontal="right"/>
    </xf>
    <xf numFmtId="167" fontId="5" fillId="0" borderId="1" xfId="43" applyNumberFormat="1" applyFont="1" applyBorder="1" applyAlignment="1">
      <alignment horizontal="right"/>
    </xf>
    <xf numFmtId="167" fontId="6" fillId="0" borderId="0" xfId="43" applyNumberFormat="1" applyFont="1" applyAlignment="1">
      <alignment horizontal="right"/>
    </xf>
    <xf numFmtId="167" fontId="6" fillId="0" borderId="0" xfId="43" applyNumberFormat="1" applyFont="1" applyFill="1" applyAlignment="1">
      <alignment horizontal="right"/>
    </xf>
    <xf numFmtId="167" fontId="6" fillId="0" borderId="4" xfId="43" applyNumberFormat="1" applyFont="1" applyBorder="1"/>
    <xf numFmtId="167" fontId="6" fillId="0" borderId="0" xfId="43" applyNumberFormat="1" applyFont="1" applyBorder="1"/>
    <xf numFmtId="0" fontId="4" fillId="0" borderId="0" xfId="0" applyFont="1"/>
    <xf numFmtId="14" fontId="19" fillId="0" borderId="0" xfId="37" applyNumberFormat="1"/>
    <xf numFmtId="172" fontId="19" fillId="0" borderId="0" xfId="37" applyNumberFormat="1"/>
    <xf numFmtId="14" fontId="1" fillId="0" borderId="0" xfId="37" quotePrefix="1" applyNumberFormat="1" applyFont="1"/>
    <xf numFmtId="173" fontId="19" fillId="0" borderId="0" xfId="37" applyNumberFormat="1"/>
    <xf numFmtId="0" fontId="4" fillId="39" borderId="0" xfId="0" applyFont="1" applyFill="1"/>
    <xf numFmtId="0" fontId="36" fillId="39" borderId="0" xfId="0" applyFont="1" applyFill="1" applyAlignment="1">
      <alignment horizontal="center" readingOrder="1"/>
    </xf>
    <xf numFmtId="0" fontId="36" fillId="37" borderId="0" xfId="0" applyFont="1" applyFill="1" applyAlignment="1">
      <alignment horizontal="center" readingOrder="1"/>
    </xf>
    <xf numFmtId="16" fontId="4" fillId="0" borderId="0" xfId="0" applyNumberFormat="1" applyFont="1" applyFill="1"/>
    <xf numFmtId="9" fontId="4" fillId="0" borderId="0" xfId="43" quotePrefix="1" applyFont="1" applyFill="1" applyAlignment="1">
      <alignment horizontal="center"/>
    </xf>
    <xf numFmtId="3" fontId="0" fillId="0" borderId="0" xfId="32" applyNumberFormat="1" applyFont="1" applyFill="1"/>
    <xf numFmtId="3" fontId="4" fillId="0" borderId="0" xfId="0" applyNumberFormat="1" applyFont="1" applyFill="1" applyBorder="1" applyAlignment="1">
      <alignment horizontal="right" vertical="distributed"/>
    </xf>
    <xf numFmtId="9" fontId="6" fillId="0" borderId="0" xfId="43" applyFont="1" applyFill="1" applyAlignment="1">
      <alignment horizontal="right"/>
    </xf>
    <xf numFmtId="9" fontId="4" fillId="0" borderId="0" xfId="43" applyFill="1" applyAlignment="1">
      <alignment horizontal="right"/>
    </xf>
    <xf numFmtId="167" fontId="0" fillId="0" borderId="4" xfId="0" applyNumberFormat="1" applyBorder="1" applyAlignment="1">
      <alignment horizontal="right"/>
    </xf>
    <xf numFmtId="167" fontId="0" fillId="0" borderId="0" xfId="0" applyNumberFormat="1" applyBorder="1" applyAlignment="1">
      <alignment horizontal="right"/>
    </xf>
    <xf numFmtId="167" fontId="0" fillId="0" borderId="2" xfId="0" applyNumberFormat="1" applyBorder="1" applyAlignment="1">
      <alignment horizontal="right"/>
    </xf>
    <xf numFmtId="167" fontId="0" fillId="0" borderId="1" xfId="0" applyNumberFormat="1" applyBorder="1" applyAlignment="1">
      <alignment horizontal="right"/>
    </xf>
    <xf numFmtId="167" fontId="5" fillId="0" borderId="1" xfId="0" applyNumberFormat="1" applyFont="1" applyBorder="1" applyAlignment="1">
      <alignment horizontal="right"/>
    </xf>
    <xf numFmtId="174" fontId="6" fillId="0" borderId="0" xfId="0" quotePrefix="1" applyNumberFormat="1" applyFont="1" applyFill="1" applyAlignment="1">
      <alignment horizontal="right"/>
    </xf>
    <xf numFmtId="167" fontId="0" fillId="0" borderId="2" xfId="0" applyNumberFormat="1" applyFill="1" applyBorder="1" applyAlignment="1">
      <alignment horizontal="right"/>
    </xf>
    <xf numFmtId="169" fontId="46" fillId="0" borderId="0" xfId="34" applyNumberFormat="1" applyFont="1" applyBorder="1" applyAlignment="1"/>
    <xf numFmtId="167" fontId="5" fillId="0" borderId="0" xfId="43" applyNumberFormat="1" applyFont="1" applyFill="1" applyBorder="1" applyAlignment="1">
      <alignment horizontal="center" vertical="center" wrapText="1"/>
    </xf>
    <xf numFmtId="167" fontId="5" fillId="0" borderId="2" xfId="43" applyNumberFormat="1" applyFont="1" applyFill="1" applyBorder="1" applyAlignment="1">
      <alignment horizontal="center" vertical="center" wrapText="1"/>
    </xf>
    <xf numFmtId="0" fontId="5" fillId="2" borderId="1" xfId="0" quotePrefix="1" applyFont="1" applyFill="1" applyBorder="1" applyAlignment="1">
      <alignment horizontal="center"/>
    </xf>
    <xf numFmtId="0" fontId="5" fillId="2" borderId="1" xfId="0" applyFont="1" applyFill="1" applyBorder="1" applyAlignment="1">
      <alignment horizontal="right"/>
    </xf>
    <xf numFmtId="0" fontId="5" fillId="2" borderId="0" xfId="0" applyFont="1" applyFill="1" applyBorder="1" applyAlignment="1">
      <alignment horizontal="center"/>
    </xf>
    <xf numFmtId="0" fontId="5" fillId="2" borderId="0" xfId="0" applyFont="1" applyFill="1" applyBorder="1" applyAlignment="1">
      <alignment horizontal="right"/>
    </xf>
    <xf numFmtId="0" fontId="5" fillId="0" borderId="0" xfId="0" applyFont="1" applyBorder="1" applyAlignment="1">
      <alignment horizontal="right"/>
    </xf>
    <xf numFmtId="41" fontId="4" fillId="0" borderId="0" xfId="112" applyFont="1" applyFill="1" applyBorder="1" applyAlignment="1">
      <alignment horizontal="center" vertical="center" wrapText="1"/>
    </xf>
    <xf numFmtId="0" fontId="4" fillId="0" borderId="0" xfId="0" applyFont="1" applyFill="1" applyBorder="1" applyAlignment="1">
      <alignment horizontal="left" vertical="center" wrapText="1"/>
    </xf>
    <xf numFmtId="167" fontId="4" fillId="0" borderId="0" xfId="43" applyNumberFormat="1" applyFont="1" applyFill="1" applyBorder="1" applyAlignment="1">
      <alignment horizontal="center" vertical="center" wrapText="1"/>
    </xf>
    <xf numFmtId="167" fontId="4" fillId="0" borderId="2" xfId="43" applyNumberFormat="1" applyFont="1" applyFill="1" applyBorder="1" applyAlignment="1">
      <alignment horizontal="center" vertical="center" wrapText="1"/>
    </xf>
    <xf numFmtId="0" fontId="4" fillId="0" borderId="0" xfId="0" applyFont="1" applyBorder="1"/>
    <xf numFmtId="9" fontId="4" fillId="0" borderId="0" xfId="43" applyFont="1" applyBorder="1" applyAlignment="1">
      <alignment horizontal="center"/>
    </xf>
    <xf numFmtId="9" fontId="4" fillId="0" borderId="1" xfId="43" applyFont="1" applyBorder="1" applyAlignment="1">
      <alignment horizontal="center"/>
    </xf>
    <xf numFmtId="0" fontId="4" fillId="2" borderId="0" xfId="0" applyFont="1" applyFill="1" applyBorder="1" applyAlignment="1">
      <alignment horizontal="left"/>
    </xf>
    <xf numFmtId="41" fontId="5" fillId="2" borderId="0" xfId="0" applyNumberFormat="1" applyFont="1" applyFill="1" applyBorder="1" applyAlignment="1">
      <alignment horizontal="center"/>
    </xf>
    <xf numFmtId="41" fontId="4" fillId="2" borderId="0" xfId="0" applyNumberFormat="1" applyFont="1" applyFill="1" applyBorder="1" applyAlignment="1">
      <alignment horizontal="center"/>
    </xf>
    <xf numFmtId="10" fontId="4" fillId="2" borderId="0" xfId="43" applyNumberFormat="1" applyFont="1" applyFill="1" applyBorder="1" applyAlignment="1">
      <alignment horizontal="right"/>
    </xf>
    <xf numFmtId="0" fontId="9" fillId="0" borderId="0" xfId="0" applyFont="1" applyFill="1" applyBorder="1"/>
    <xf numFmtId="0" fontId="8" fillId="0" borderId="0" xfId="0" applyFont="1" applyFill="1" applyBorder="1"/>
    <xf numFmtId="3" fontId="5"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9" fillId="0" borderId="4" xfId="0" applyFont="1" applyFill="1" applyBorder="1"/>
    <xf numFmtId="0" fontId="9" fillId="0" borderId="4" xfId="0" quotePrefix="1" applyFont="1" applyFill="1" applyBorder="1" applyAlignment="1">
      <alignment horizontal="right"/>
    </xf>
    <xf numFmtId="0" fontId="9" fillId="0" borderId="2" xfId="0" applyFont="1" applyFill="1" applyBorder="1"/>
    <xf numFmtId="0" fontId="9" fillId="0" borderId="2" xfId="0" quotePrefix="1" applyFont="1" applyFill="1" applyBorder="1" applyAlignment="1">
      <alignment horizontal="right"/>
    </xf>
    <xf numFmtId="0" fontId="9" fillId="0" borderId="2" xfId="0" applyFont="1" applyFill="1" applyBorder="1" applyAlignment="1">
      <alignment horizontal="center"/>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 xfId="0" applyFill="1" applyBorder="1"/>
    <xf numFmtId="3" fontId="0" fillId="0" borderId="1" xfId="0" applyNumberFormat="1" applyFill="1" applyBorder="1"/>
    <xf numFmtId="167" fontId="4" fillId="0" borderId="0" xfId="43" quotePrefix="1" applyNumberFormat="1" applyFont="1" applyFill="1" applyAlignment="1">
      <alignment horizontal="center"/>
    </xf>
    <xf numFmtId="3" fontId="5" fillId="2" borderId="1" xfId="0" applyNumberFormat="1" applyFont="1" applyFill="1" applyBorder="1" applyAlignment="1">
      <alignment horizontal="center"/>
    </xf>
    <xf numFmtId="3" fontId="5" fillId="2" borderId="1" xfId="0" applyNumberFormat="1" applyFont="1" applyFill="1" applyBorder="1" applyAlignment="1">
      <alignment horizontal="right"/>
    </xf>
    <xf numFmtId="0" fontId="4" fillId="0" borderId="2" xfId="0" applyFont="1" applyBorder="1"/>
    <xf numFmtId="0" fontId="9" fillId="0" borderId="4" xfId="0" quotePrefix="1" applyFont="1" applyFill="1" applyBorder="1" applyAlignment="1">
      <alignment horizontal="center"/>
    </xf>
    <xf numFmtId="41" fontId="5" fillId="0" borderId="2" xfId="112" applyFont="1" applyFill="1" applyBorder="1" applyAlignment="1">
      <alignment horizontal="center" vertical="center" wrapText="1"/>
    </xf>
    <xf numFmtId="0" fontId="42" fillId="0" borderId="0" xfId="37" applyFont="1" applyAlignment="1">
      <alignment horizontal="center"/>
    </xf>
    <xf numFmtId="0" fontId="40" fillId="0" borderId="0" xfId="37" applyFont="1" applyAlignment="1">
      <alignment horizont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4" xfId="0" applyFont="1" applyFill="1" applyBorder="1" applyAlignment="1">
      <alignment horizontal="center"/>
    </xf>
    <xf numFmtId="0" fontId="14" fillId="0" borderId="4" xfId="37" applyFont="1" applyBorder="1" applyAlignment="1">
      <alignment horizontal="justify" vertical="center" wrapText="1"/>
    </xf>
    <xf numFmtId="0" fontId="14" fillId="0" borderId="0" xfId="37" applyFont="1" applyAlignment="1">
      <alignment horizontal="left"/>
    </xf>
    <xf numFmtId="0" fontId="48" fillId="0" borderId="0" xfId="37" applyFont="1" applyAlignment="1">
      <alignment horizontal="left"/>
    </xf>
    <xf numFmtId="0" fontId="16" fillId="0" borderId="0" xfId="39" applyFont="1" applyBorder="1" applyAlignment="1" applyProtection="1">
      <alignment horizontal="center" vertical="center"/>
    </xf>
    <xf numFmtId="0" fontId="40" fillId="0" borderId="0" xfId="37" applyFont="1" applyAlignment="1">
      <alignment horizontal="center" wrapText="1"/>
    </xf>
    <xf numFmtId="17" fontId="40" fillId="0" borderId="0" xfId="37" applyNumberFormat="1" applyFont="1" applyAlignment="1">
      <alignment horizontal="center"/>
    </xf>
    <xf numFmtId="0" fontId="40" fillId="0" borderId="0" xfId="107" applyFont="1" applyAlignment="1">
      <alignment horizontal="center"/>
    </xf>
    <xf numFmtId="0" fontId="42" fillId="0" borderId="0" xfId="37" applyFont="1" applyAlignment="1">
      <alignment horizontal="center"/>
    </xf>
    <xf numFmtId="0" fontId="40" fillId="0" borderId="0" xfId="37" applyFont="1" applyAlignment="1">
      <alignment horizontal="center"/>
    </xf>
    <xf numFmtId="0" fontId="50" fillId="39" borderId="0" xfId="0" applyFont="1" applyFill="1" applyAlignment="1">
      <alignment horizontal="center" vertical="center" wrapText="1" readingOrder="1"/>
    </xf>
    <xf numFmtId="0" fontId="50" fillId="39" borderId="0" xfId="0" applyFont="1" applyFill="1" applyAlignment="1">
      <alignment horizontal="center" vertical="center" readingOrder="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6" fillId="0" borderId="2" xfId="0" applyFont="1" applyBorder="1" applyAlignment="1">
      <alignment horizontal="center" vertical="top"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xf>
    <xf numFmtId="0" fontId="0" fillId="0" borderId="2" xfId="0" applyBorder="1" applyAlignment="1"/>
    <xf numFmtId="0" fontId="0" fillId="0" borderId="4" xfId="0"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center"/>
    </xf>
    <xf numFmtId="0" fontId="0" fillId="0" borderId="0" xfId="0" applyBorder="1" applyAlignment="1"/>
    <xf numFmtId="0" fontId="9" fillId="0" borderId="2" xfId="0" applyFont="1" applyFill="1" applyBorder="1" applyAlignment="1">
      <alignment horizontal="left" vertical="center" wrapText="1"/>
    </xf>
    <xf numFmtId="0" fontId="0" fillId="0" borderId="2" xfId="0" applyBorder="1" applyAlignment="1">
      <alignment wrapText="1"/>
    </xf>
    <xf numFmtId="0" fontId="0" fillId="0" borderId="2" xfId="0" applyBorder="1" applyAlignment="1">
      <alignment horizontal="center" vertical="center"/>
    </xf>
    <xf numFmtId="0" fontId="0" fillId="0" borderId="4" xfId="0" applyBorder="1" applyAlignment="1">
      <alignment horizontal="center" vertical="center" wrapText="1"/>
    </xf>
    <xf numFmtId="0" fontId="9" fillId="0" borderId="4" xfId="0" applyFont="1" applyFill="1" applyBorder="1" applyAlignment="1">
      <alignment horizont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2" xfId="0"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9" fillId="0" borderId="0" xfId="0" applyFont="1" applyFill="1" applyBorder="1" applyAlignment="1">
      <alignment horizontal="left" wrapText="1"/>
    </xf>
    <xf numFmtId="3" fontId="11" fillId="0" borderId="0" xfId="0" applyNumberFormat="1" applyFont="1" applyFill="1" applyBorder="1" applyAlignment="1">
      <alignment horizontal="center" vertical="distributed"/>
    </xf>
    <xf numFmtId="3" fontId="11" fillId="0" borderId="1" xfId="0" applyNumberFormat="1" applyFont="1" applyFill="1" applyBorder="1" applyAlignment="1">
      <alignment horizontal="center" vertical="distributed"/>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3" fontId="11" fillId="0" borderId="4" xfId="0" applyNumberFormat="1" applyFont="1" applyFill="1" applyBorder="1" applyAlignment="1">
      <alignment horizontal="center" vertical="distributed"/>
    </xf>
    <xf numFmtId="3" fontId="8" fillId="0" borderId="0" xfId="0" applyNumberFormat="1" applyFont="1" applyBorder="1"/>
    <xf numFmtId="0" fontId="5" fillId="2" borderId="4" xfId="0" applyFont="1" applyFill="1" applyBorder="1" applyAlignment="1">
      <alignment horizontal="center"/>
    </xf>
    <xf numFmtId="41" fontId="5" fillId="0" borderId="0" xfId="112" applyFont="1" applyFill="1" applyBorder="1" applyAlignment="1">
      <alignment horizontal="center" vertical="center" wrapText="1"/>
    </xf>
    <xf numFmtId="41" fontId="4" fillId="0" borderId="2" xfId="112" applyFont="1" applyFill="1" applyBorder="1" applyAlignment="1">
      <alignment horizontal="center" vertical="center" wrapText="1"/>
    </xf>
    <xf numFmtId="0" fontId="5" fillId="2" borderId="1" xfId="0" applyFont="1" applyFill="1" applyBorder="1" applyAlignment="1">
      <alignment horizontal="center"/>
    </xf>
    <xf numFmtId="9" fontId="6" fillId="0" borderId="0" xfId="43" applyFont="1" applyFill="1" applyAlignment="1">
      <alignment horizontal="center"/>
    </xf>
  </cellXfs>
  <cellStyles count="113">
    <cellStyle name="20% - Énfasis1" xfId="1" builtinId="30" customBuiltin="1"/>
    <cellStyle name="20% - Énfasis1 2" xfId="52" xr:uid="{00000000-0005-0000-0000-000001000000}"/>
    <cellStyle name="20% - Énfasis1 3" xfId="91" xr:uid="{00000000-0005-0000-0000-000002000000}"/>
    <cellStyle name="20% - Énfasis2" xfId="2" builtinId="34" customBuiltin="1"/>
    <cellStyle name="20% - Énfasis2 2" xfId="53" xr:uid="{00000000-0005-0000-0000-000004000000}"/>
    <cellStyle name="20% - Énfasis2 3" xfId="92" xr:uid="{00000000-0005-0000-0000-000005000000}"/>
    <cellStyle name="20% - Énfasis3" xfId="3" builtinId="38" customBuiltin="1"/>
    <cellStyle name="20% - Énfasis3 2" xfId="54" xr:uid="{00000000-0005-0000-0000-000007000000}"/>
    <cellStyle name="20% - Énfasis3 3" xfId="93" xr:uid="{00000000-0005-0000-0000-000008000000}"/>
    <cellStyle name="20% - Énfasis4" xfId="4" builtinId="42" customBuiltin="1"/>
    <cellStyle name="20% - Énfasis4 2" xfId="55" xr:uid="{00000000-0005-0000-0000-00000A000000}"/>
    <cellStyle name="20% - Énfasis4 3" xfId="94" xr:uid="{00000000-0005-0000-0000-00000B000000}"/>
    <cellStyle name="20% - Énfasis5" xfId="5" builtinId="46" customBuiltin="1"/>
    <cellStyle name="20% - Énfasis5 2" xfId="56" xr:uid="{00000000-0005-0000-0000-00000D000000}"/>
    <cellStyle name="20% - Énfasis5 3" xfId="95" xr:uid="{00000000-0005-0000-0000-00000E000000}"/>
    <cellStyle name="20% - Énfasis6" xfId="6" builtinId="50" customBuiltin="1"/>
    <cellStyle name="20% - Énfasis6 2" xfId="57" xr:uid="{00000000-0005-0000-0000-000010000000}"/>
    <cellStyle name="20% - Énfasis6 3" xfId="96" xr:uid="{00000000-0005-0000-0000-000011000000}"/>
    <cellStyle name="40% - Énfasis1" xfId="7" builtinId="31" customBuiltin="1"/>
    <cellStyle name="40% - Énfasis1 2" xfId="58" xr:uid="{00000000-0005-0000-0000-000013000000}"/>
    <cellStyle name="40% - Énfasis1 3" xfId="97" xr:uid="{00000000-0005-0000-0000-000014000000}"/>
    <cellStyle name="40% - Énfasis2" xfId="8" builtinId="35" customBuiltin="1"/>
    <cellStyle name="40% - Énfasis2 2" xfId="59" xr:uid="{00000000-0005-0000-0000-000016000000}"/>
    <cellStyle name="40% - Énfasis2 3" xfId="98" xr:uid="{00000000-0005-0000-0000-000017000000}"/>
    <cellStyle name="40% - Énfasis3" xfId="9" builtinId="39" customBuiltin="1"/>
    <cellStyle name="40% - Énfasis3 2" xfId="60" xr:uid="{00000000-0005-0000-0000-000019000000}"/>
    <cellStyle name="40% - Énfasis3 3" xfId="99" xr:uid="{00000000-0005-0000-0000-00001A000000}"/>
    <cellStyle name="40% - Énfasis4" xfId="10" builtinId="43" customBuiltin="1"/>
    <cellStyle name="40% - Énfasis4 2" xfId="61" xr:uid="{00000000-0005-0000-0000-00001C000000}"/>
    <cellStyle name="40% - Énfasis4 3" xfId="100" xr:uid="{00000000-0005-0000-0000-00001D000000}"/>
    <cellStyle name="40% - Énfasis5" xfId="11" builtinId="47" customBuiltin="1"/>
    <cellStyle name="40% - Énfasis5 2" xfId="62" xr:uid="{00000000-0005-0000-0000-00001F000000}"/>
    <cellStyle name="40% - Énfasis5 3" xfId="101" xr:uid="{00000000-0005-0000-0000-000020000000}"/>
    <cellStyle name="40% - Énfasis6" xfId="12" builtinId="51" customBuiltin="1"/>
    <cellStyle name="40% - Énfasis6 2" xfId="63" xr:uid="{00000000-0005-0000-0000-000022000000}"/>
    <cellStyle name="40% - Énfasis6 3" xfId="102" xr:uid="{00000000-0005-0000-0000-000023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8"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64" xr:uid="{00000000-0005-0000-0000-000037000000}"/>
    <cellStyle name="Incorrecto" xfId="31" builtinId="27" customBuiltin="1"/>
    <cellStyle name="Millares" xfId="32" builtinId="3"/>
    <cellStyle name="Millares [0]" xfId="112" builtinId="6"/>
    <cellStyle name="Millares 10" xfId="33" xr:uid="{00000000-0005-0000-0000-00003A000000}"/>
    <cellStyle name="Millares 10 2" xfId="104" xr:uid="{00000000-0005-0000-0000-00003B000000}"/>
    <cellStyle name="Millares 12" xfId="66" xr:uid="{00000000-0005-0000-0000-00003C000000}"/>
    <cellStyle name="Millares 2" xfId="65" xr:uid="{00000000-0005-0000-0000-00003D000000}"/>
    <cellStyle name="Millares 20" xfId="34" xr:uid="{00000000-0005-0000-0000-00003E000000}"/>
    <cellStyle name="Millares 20 2" xfId="105" xr:uid="{00000000-0005-0000-0000-00003F000000}"/>
    <cellStyle name="Millares 21" xfId="35" xr:uid="{00000000-0005-0000-0000-000040000000}"/>
    <cellStyle name="Millares 21 2" xfId="106" xr:uid="{00000000-0005-0000-0000-000041000000}"/>
    <cellStyle name="Millares 3" xfId="103" xr:uid="{00000000-0005-0000-0000-000042000000}"/>
    <cellStyle name="Neutral" xfId="36" builtinId="28" customBuiltin="1"/>
    <cellStyle name="Normal" xfId="0" builtinId="0"/>
    <cellStyle name="Normal 10" xfId="37" xr:uid="{00000000-0005-0000-0000-000045000000}"/>
    <cellStyle name="Normal 10 2" xfId="107" xr:uid="{00000000-0005-0000-0000-000046000000}"/>
    <cellStyle name="Normal 2" xfId="67" xr:uid="{00000000-0005-0000-0000-000047000000}"/>
    <cellStyle name="Normal 2 2" xfId="68" xr:uid="{00000000-0005-0000-0000-000048000000}"/>
    <cellStyle name="Normal 21" xfId="38" xr:uid="{00000000-0005-0000-0000-000049000000}"/>
    <cellStyle name="Normal 21 2" xfId="108" xr:uid="{00000000-0005-0000-0000-00004A000000}"/>
    <cellStyle name="Normal 3" xfId="69" xr:uid="{00000000-0005-0000-0000-00004B000000}"/>
    <cellStyle name="Normal 3 2" xfId="70" xr:uid="{00000000-0005-0000-0000-00004C000000}"/>
    <cellStyle name="Normal 4" xfId="71" xr:uid="{00000000-0005-0000-0000-00004D000000}"/>
    <cellStyle name="Normal 4 2" xfId="72" xr:uid="{00000000-0005-0000-0000-00004E000000}"/>
    <cellStyle name="Normal 5 2" xfId="73" xr:uid="{00000000-0005-0000-0000-00004F000000}"/>
    <cellStyle name="Normal_indice" xfId="39" xr:uid="{00000000-0005-0000-0000-000051000000}"/>
    <cellStyle name="Notas 10" xfId="74" xr:uid="{00000000-0005-0000-0000-000052000000}"/>
    <cellStyle name="Notas 11" xfId="75" xr:uid="{00000000-0005-0000-0000-000053000000}"/>
    <cellStyle name="Notas 12" xfId="76" xr:uid="{00000000-0005-0000-0000-000054000000}"/>
    <cellStyle name="Notas 13" xfId="77" xr:uid="{00000000-0005-0000-0000-000055000000}"/>
    <cellStyle name="Notas 14" xfId="78" xr:uid="{00000000-0005-0000-0000-000056000000}"/>
    <cellStyle name="Notas 15" xfId="79" xr:uid="{00000000-0005-0000-0000-000057000000}"/>
    <cellStyle name="Notas 2" xfId="40" xr:uid="{00000000-0005-0000-0000-000058000000}"/>
    <cellStyle name="Notas 2 2" xfId="80" xr:uid="{00000000-0005-0000-0000-000059000000}"/>
    <cellStyle name="Notas 2 3" xfId="109" xr:uid="{00000000-0005-0000-0000-00005A000000}"/>
    <cellStyle name="Notas 3" xfId="41" xr:uid="{00000000-0005-0000-0000-00005B000000}"/>
    <cellStyle name="Notas 3 2" xfId="81" xr:uid="{00000000-0005-0000-0000-00005C000000}"/>
    <cellStyle name="Notas 3 3" xfId="110" xr:uid="{00000000-0005-0000-0000-00005D000000}"/>
    <cellStyle name="Notas 4" xfId="42" xr:uid="{00000000-0005-0000-0000-00005E000000}"/>
    <cellStyle name="Notas 4 2" xfId="82" xr:uid="{00000000-0005-0000-0000-00005F000000}"/>
    <cellStyle name="Notas 4 3" xfId="111" xr:uid="{00000000-0005-0000-0000-000060000000}"/>
    <cellStyle name="Notas 5" xfId="83" xr:uid="{00000000-0005-0000-0000-000061000000}"/>
    <cellStyle name="Notas 6" xfId="84" xr:uid="{00000000-0005-0000-0000-000062000000}"/>
    <cellStyle name="Notas 7" xfId="85" xr:uid="{00000000-0005-0000-0000-000063000000}"/>
    <cellStyle name="Notas 8" xfId="86" xr:uid="{00000000-0005-0000-0000-000064000000}"/>
    <cellStyle name="Notas 9" xfId="87" xr:uid="{00000000-0005-0000-0000-000065000000}"/>
    <cellStyle name="Porcentaje" xfId="43" builtinId="5"/>
    <cellStyle name="Porcentaje 2" xfId="88" xr:uid="{00000000-0005-0000-0000-000067000000}"/>
    <cellStyle name="Porcentual 2" xfId="89" xr:uid="{00000000-0005-0000-0000-000068000000}"/>
    <cellStyle name="Porcentual_Productos Sice" xfId="90" xr:uid="{00000000-0005-0000-0000-000069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9" builtinId="17" customBuiltin="1"/>
    <cellStyle name="Título 3" xfId="50" builtinId="18" customBuiltin="1"/>
    <cellStyle name="Total" xfId="51"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7FE-4955-8ED1-D05762B98EF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FE-4955-8ED1-D05762B98EF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7FE-4955-8ED1-D05762B98EF1}"/>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7FE-4955-8ED1-D05762B98EF1}"/>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5BCC-4F13-A9E7-E17EDC1BA7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CC-4F13-A9E7-E17EDC1BA7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CC-4F13-A9E7-E17EDC1BA7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5BCC-4F13-A9E7-E17EDC1BA7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7E2E-4058-BE4D-888004103F5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2E-4058-BE4D-888004103F5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2E-4058-BE4D-888004103F5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2E-4058-BE4D-888004103F54}"/>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7E2E-4058-BE4D-888004103F5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FC1-4C6F-BDB1-EE95E29CFEF4}"/>
              </c:ext>
            </c:extLst>
          </c:dPt>
          <c:val>
            <c:numRef>
              <c:f>Principales_rubros!#REF!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Principales_rubros!#REF!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FC1-4C6F-BDB1-EE95E29CFEF4}"/>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AA91-4F3F-9EE2-0300A76257F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91-4F3F-9EE2-0300A76257F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91-4F3F-9EE2-0300A76257F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91-4F3F-9EE2-0300A76257FC}"/>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'Exportacion_regional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'Exportacion_regional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A91-4F3F-9EE2-0300A76257FC}"/>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'Exportacion_regional '!$W$45:$W$48</c:f>
          <c:strCache>
            <c:ptCount val="4"/>
            <c:pt idx="0">
              <c:v>Gráfico Nº 1
Exportaciones silvoagropecuarias por región
Miles de dólares FOB
enero - febrero 2019</c:v>
            </c:pt>
          </c:strCache>
        </c:strRef>
      </c:tx>
      <c:overlay val="0"/>
      <c:txPr>
        <a:bodyPr/>
        <a:lstStyle/>
        <a:p>
          <a:pPr>
            <a:defRPr sz="1000" b="0" i="0" u="none" strike="noStrike" baseline="0">
              <a:solidFill>
                <a:srgbClr val="000000"/>
              </a:solidFill>
              <a:latin typeface="Calibri"/>
              <a:ea typeface="Calibri"/>
              <a:cs typeface="Calibri"/>
            </a:defRPr>
          </a:pPr>
          <a:endParaRPr lang="es-CL"/>
        </a:p>
      </c:tx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cat>
            <c:strRef>
              <c:f>('Exportacion_regional '!$AI$14:$AI$20,'Exportacion_regional '!$AI$31)</c:f>
              <c:strCache>
                <c:ptCount val="8"/>
                <c:pt idx="0">
                  <c:v>O'Higgins</c:v>
                </c:pt>
                <c:pt idx="1">
                  <c:v>Bíobío</c:v>
                </c:pt>
                <c:pt idx="2">
                  <c:v>Maule</c:v>
                </c:pt>
                <c:pt idx="3">
                  <c:v>Metropolitana</c:v>
                </c:pt>
                <c:pt idx="4">
                  <c:v>Valparaíso</c:v>
                </c:pt>
                <c:pt idx="5">
                  <c:v>La Araucanía</c:v>
                </c:pt>
                <c:pt idx="6">
                  <c:v>Ñuble</c:v>
                </c:pt>
                <c:pt idx="7">
                  <c:v>Otras</c:v>
                </c:pt>
              </c:strCache>
            </c:strRef>
          </c:cat>
          <c:val>
            <c:numRef>
              <c:f>('Exportacion_regional '!$AH$14:$AH$20,'Exportacion_regional '!$AH$31)</c:f>
              <c:numCache>
                <c:formatCode>#,##0</c:formatCode>
                <c:ptCount val="8"/>
                <c:pt idx="0">
                  <c:v>963126.61343999859</c:v>
                </c:pt>
                <c:pt idx="1">
                  <c:v>675223.40410999942</c:v>
                </c:pt>
                <c:pt idx="2">
                  <c:v>520212.54237999988</c:v>
                </c:pt>
                <c:pt idx="3">
                  <c:v>311767.3383399999</c:v>
                </c:pt>
                <c:pt idx="4">
                  <c:v>214987.32557999998</c:v>
                </c:pt>
                <c:pt idx="5">
                  <c:v>136004.72073999993</c:v>
                </c:pt>
                <c:pt idx="6">
                  <c:v>118087.78096999995</c:v>
                </c:pt>
                <c:pt idx="7">
                  <c:v>328680.89138999995</c:v>
                </c:pt>
              </c:numCache>
            </c:numRef>
          </c:val>
          <c:extLst>
            <c:ext xmlns:c16="http://schemas.microsoft.com/office/drawing/2014/chart" uri="{C3380CC4-5D6E-409C-BE32-E72D297353CC}">
              <c16:uniqueId val="{00000000-56DE-44F1-AB8B-6FCF327CCB8D}"/>
            </c:ext>
          </c:extLst>
        </c:ser>
        <c:dLbls>
          <c:showLegendKey val="0"/>
          <c:showVal val="0"/>
          <c:showCatName val="0"/>
          <c:showSerName val="0"/>
          <c:showPercent val="0"/>
          <c:showBubbleSize val="0"/>
        </c:dLbls>
        <c:gapWidth val="150"/>
        <c:shape val="box"/>
        <c:axId val="-400028512"/>
        <c:axId val="-400030144"/>
        <c:axId val="0"/>
      </c:bar3DChart>
      <c:catAx>
        <c:axId val="-40002851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L"/>
          </a:p>
        </c:txPr>
        <c:crossAx val="-400030144"/>
        <c:crosses val="autoZero"/>
        <c:auto val="1"/>
        <c:lblAlgn val="ctr"/>
        <c:lblOffset val="100"/>
        <c:noMultiLvlLbl val="0"/>
      </c:catAx>
      <c:valAx>
        <c:axId val="-40003014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400028512"/>
        <c:crosses val="autoZero"/>
        <c:crossBetween val="between"/>
      </c:valAx>
      <c:spPr>
        <a:noFill/>
        <a:ln w="25400">
          <a:noFill/>
        </a:ln>
      </c:spPr>
    </c:plotArea>
    <c:plotVisOnly val="1"/>
    <c:dispBlanksAs val="gap"/>
    <c:showDLblsOverMax val="0"/>
  </c:chart>
  <c:spPr>
    <a:ln w="0"/>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45F1-4995-A766-E0957C5F56BF}"/>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F1-4995-A766-E0957C5F56B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5F1-4995-A766-E0957C5F56BF}"/>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5F1-4995-A766-E0957C5F56BF}"/>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090-47D9-A914-4A794ADE928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90-47D9-A914-4A794ADE928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90-47D9-A914-4A794ADE928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90-47D9-A914-4A794ADE928B}"/>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E090-47D9-A914-4A794ADE928B}"/>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620-4D29-8EDB-F62AF15A5A50}"/>
              </c:ext>
            </c:extLst>
          </c:dPt>
          <c:val>
            <c:numRef>
              <c:f>Exportacion_region_sector!#REF!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Exportacion_region_sector!#REF!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620-4D29-8EDB-F62AF15A5A50}"/>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2</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clase</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p>
          <a:p>
            <a:pPr>
              <a:defRPr sz="350" b="0" i="0" u="none" strike="noStrike" baseline="0">
                <a:solidFill>
                  <a:srgbClr val="000000"/>
                </a:solidFill>
                <a:latin typeface="Arial"/>
                <a:ea typeface="Arial"/>
                <a:cs typeface="Arial"/>
              </a:defRPr>
            </a:pPr>
            <a:endParaRPr lang="es-ES" sz="150" b="1" i="0" u="none" strike="noStrike" baseline="0">
              <a:solidFill>
                <a:srgbClr val="000000"/>
              </a:solidFill>
              <a:latin typeface="Arial"/>
              <a:cs typeface="Arial"/>
            </a:endParaRPr>
          </a:p>
          <a:p>
            <a:pPr>
              <a:defRPr sz="350" b="0" i="0" u="none" strike="noStrike" baseline="0">
                <a:solidFill>
                  <a:srgbClr val="000000"/>
                </a:solidFill>
                <a:latin typeface="Arial"/>
                <a:ea typeface="Arial"/>
                <a:cs typeface="Arial"/>
              </a:defRPr>
            </a:pP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E244-4CD5-B39B-B25C9B8F351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44-4CD5-B39B-B25C9B8F351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44-4CD5-B39B-B25C9B8F3512}"/>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E244-4CD5-B39B-B25C9B8F3512}"/>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1.3474015750000001" r="0.75" t="1" header="0" footer="0"/>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Gráfico N° 3</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Exportaciones silvoagropecuarias por sector</a:t>
            </a:r>
          </a:p>
          <a:p>
            <a:pPr>
              <a:defRPr sz="350" b="0" i="0" u="none" strike="noStrike" baseline="0">
                <a:solidFill>
                  <a:srgbClr val="000000"/>
                </a:solidFill>
                <a:latin typeface="Arial"/>
                <a:ea typeface="Arial"/>
                <a:cs typeface="Arial"/>
              </a:defRPr>
            </a:pPr>
            <a:r>
              <a:rPr lang="es-ES" sz="150" b="1" i="0" u="none" strike="noStrike" baseline="0">
                <a:solidFill>
                  <a:srgbClr val="000000"/>
                </a:solidFill>
                <a:latin typeface="Arial"/>
                <a:cs typeface="Arial"/>
              </a:rPr>
              <a:t>Participación enero - marzo 2008</a:t>
            </a:r>
            <a:endParaRPr lang="es-ES"/>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FF9900"/>
              </a:solidFill>
              <a:ln w="12700">
                <a:solidFill>
                  <a:srgbClr val="000000"/>
                </a:solidFill>
                <a:prstDash val="solid"/>
              </a:ln>
            </c:spPr>
            <c:extLst>
              <c:ext xmlns:c16="http://schemas.microsoft.com/office/drawing/2014/chart" uri="{C3380CC4-5D6E-409C-BE32-E72D297353CC}">
                <c16:uniqueId val="{00000001-67B5-4ACA-96FD-43DB248C225D}"/>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B5-4ACA-96FD-43DB248C225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B5-4ACA-96FD-43DB248C225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B5-4ACA-96FD-43DB248C225D}"/>
                </c:ext>
              </c:extLst>
            </c:dLbl>
            <c:numFmt formatCode="0.0%" sourceLinked="0"/>
            <c:spPr>
              <a:noFill/>
              <a:ln w="25400">
                <a:noFill/>
              </a:ln>
            </c:spPr>
            <c:txPr>
              <a:bodyPr/>
              <a:lstStyle/>
              <a:p>
                <a:pPr>
                  <a:defRPr sz="150" b="0" i="0" u="none" strike="noStrike" baseline="0">
                    <a:solidFill>
                      <a:srgbClr val="000000"/>
                    </a:solidFill>
                    <a:latin typeface="Arial"/>
                    <a:ea typeface="Arial"/>
                    <a:cs typeface="Arial"/>
                  </a:defRPr>
                </a:pPr>
                <a:endParaRPr lang="es-CL"/>
              </a:p>
            </c:txPr>
            <c:showLegendKey val="0"/>
            <c:showVal val="0"/>
            <c:showCatName val="0"/>
            <c:showSerName val="0"/>
            <c:showPercent val="1"/>
            <c:showBubbleSize val="0"/>
            <c:showLeaderLines val="1"/>
            <c:extLst>
              <c:ext xmlns:c15="http://schemas.microsoft.com/office/drawing/2012/chart" uri="{CE6537A1-D6FC-4f65-9D91-7224C49458BB}"/>
            </c:extLst>
          </c:dLbls>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7B5-4ACA-96FD-43DB248C225D}"/>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305" b="0" i="0" u="none" strike="noStrike" baseline="0">
              <a:solidFill>
                <a:srgbClr val="000000"/>
              </a:solidFill>
              <a:latin typeface="Arial"/>
              <a:ea typeface="Arial"/>
              <a:cs typeface="Arial"/>
            </a:defRPr>
          </a:pPr>
          <a:endParaRPr lang="es-CL"/>
        </a:p>
      </c:txPr>
    </c:legend>
    <c:plotVisOnly val="1"/>
    <c:dispBlanksAs val="zero"/>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123"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s-ES"/>
              <a:t>Gráfico Nº 4
Exportaciones silvoagropecuarias por región 
dólares FOB
Participación enero - marzo 2008
</a:t>
            </a:r>
          </a:p>
        </c:rich>
      </c:tx>
      <c:overlay val="0"/>
      <c:spPr>
        <a:noFill/>
        <a:ln w="25400">
          <a:noFill/>
        </a:ln>
      </c:spPr>
    </c:title>
    <c:autoTitleDeleted val="0"/>
    <c:view3D>
      <c:rotX val="10"/>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A6-4E5B-97B1-804129BA9C07}"/>
              </c:ext>
            </c:extLst>
          </c:dPt>
          <c:val>
            <c:numRef>
              <c:f>Principales_destinos!#REF!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Principales_destinos!#REF!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EA6-4E5B-97B1-804129BA9C07}"/>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3175">
          <a:solidFill>
            <a:srgbClr val="FFFFFF"/>
          </a:solidFill>
          <a:prstDash val="solid"/>
        </a:ln>
      </c:spPr>
      <c:txPr>
        <a:bodyPr/>
        <a:lstStyle/>
        <a:p>
          <a:pPr>
            <a:defRPr sz="235" b="0" i="0" u="none" strike="noStrike" baseline="0">
              <a:solidFill>
                <a:srgbClr val="000000"/>
              </a:solidFill>
              <a:latin typeface="Arial"/>
              <a:ea typeface="Arial"/>
              <a:cs typeface="Arial"/>
            </a:defRPr>
          </a:pPr>
          <a:endParaRPr lang="es-CL"/>
        </a:p>
      </c:txPr>
    </c:legend>
    <c:plotVisOnly val="1"/>
    <c:dispBlanksAs val="zero"/>
    <c:showDLblsOverMax val="0"/>
  </c:chart>
  <c:spPr>
    <a:noFill/>
    <a:ln w="3175">
      <a:solidFill>
        <a:srgbClr val="FFFFFF"/>
      </a:solidFill>
      <a:prstDash val="solid"/>
    </a:ln>
  </c:spPr>
  <c:txPr>
    <a:bodyPr/>
    <a:lstStyle/>
    <a:p>
      <a:pPr>
        <a:defRPr sz="100" b="0" i="0" u="none" strike="noStrike" baseline="0">
          <a:solidFill>
            <a:srgbClr val="000000"/>
          </a:solidFill>
          <a:latin typeface="Arial"/>
          <a:ea typeface="Arial"/>
          <a:cs typeface="Arial"/>
        </a:defRPr>
      </a:pPr>
      <a:endParaRPr lang="es-CL"/>
    </a:p>
  </c:txPr>
  <c:printSettings>
    <c:headerFooter alignWithMargins="0"/>
    <c:pageMargins b="1" l="0.75" r="0.75" t="1" header="0" footer="0"/>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66675</xdr:rowOff>
    </xdr:from>
    <xdr:to>
      <xdr:col>2</xdr:col>
      <xdr:colOff>419100</xdr:colOff>
      <xdr:row>40</xdr:row>
      <xdr:rowOff>180975</xdr:rowOff>
    </xdr:to>
    <xdr:pic>
      <xdr:nvPicPr>
        <xdr:cNvPr id="17891218" name="Picture 1" descr="LOGO_FUCOA">
          <a:extLst>
            <a:ext uri="{FF2B5EF4-FFF2-40B4-BE49-F238E27FC236}">
              <a16:creationId xmlns:a16="http://schemas.microsoft.com/office/drawing/2014/main" id="{00000000-0008-0000-0000-000092FF10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5157" b="48161"/>
        <a:stretch>
          <a:fillRect/>
        </a:stretch>
      </xdr:blipFill>
      <xdr:spPr bwMode="auto">
        <a:xfrm>
          <a:off x="0" y="8067675"/>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129</xdr:row>
      <xdr:rowOff>57150</xdr:rowOff>
    </xdr:from>
    <xdr:to>
      <xdr:col>1</xdr:col>
      <xdr:colOff>476250</xdr:colOff>
      <xdr:row>129</xdr:row>
      <xdr:rowOff>123825</xdr:rowOff>
    </xdr:to>
    <xdr:pic>
      <xdr:nvPicPr>
        <xdr:cNvPr id="17891219" name="Picture 41" descr="pie">
          <a:extLst>
            <a:ext uri="{FF2B5EF4-FFF2-40B4-BE49-F238E27FC236}">
              <a16:creationId xmlns:a16="http://schemas.microsoft.com/office/drawing/2014/main" id="{00000000-0008-0000-0000-000093FF1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83167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17891220" name="Picture 41" descr="pie">
          <a:extLst>
            <a:ext uri="{FF2B5EF4-FFF2-40B4-BE49-F238E27FC236}">
              <a16:creationId xmlns:a16="http://schemas.microsoft.com/office/drawing/2014/main" id="{00000000-0008-0000-0000-000094FF1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440150"/>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750116</xdr:colOff>
      <xdr:row>78</xdr:row>
      <xdr:rowOff>11925</xdr:rowOff>
    </xdr:from>
    <xdr:to>
      <xdr:col>6</xdr:col>
      <xdr:colOff>1001606</xdr:colOff>
      <xdr:row>84</xdr:row>
      <xdr:rowOff>112858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6866" y="15585300"/>
          <a:ext cx="4323428" cy="1017714"/>
        </a:xfrm>
        <a:prstGeom prst="rect">
          <a:avLst/>
        </a:prstGeom>
      </xdr:spPr>
    </xdr:pic>
    <xdr:clientData/>
  </xdr:twoCellAnchor>
  <xdr:twoCellAnchor>
    <xdr:from>
      <xdr:col>0</xdr:col>
      <xdr:colOff>0</xdr:colOff>
      <xdr:row>0</xdr:row>
      <xdr:rowOff>0</xdr:rowOff>
    </xdr:from>
    <xdr:to>
      <xdr:col>3</xdr:col>
      <xdr:colOff>571500</xdr:colOff>
      <xdr:row>5</xdr:row>
      <xdr:rowOff>160020</xdr:rowOff>
    </xdr:to>
    <xdr:pic>
      <xdr:nvPicPr>
        <xdr:cNvPr id="7" name="Imagen 6" descr="image0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277368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0</xdr:rowOff>
    </xdr:from>
    <xdr:to>
      <xdr:col>4</xdr:col>
      <xdr:colOff>714375</xdr:colOff>
      <xdr:row>0</xdr:row>
      <xdr:rowOff>0</xdr:rowOff>
    </xdr:to>
    <xdr:graphicFrame macro="">
      <xdr:nvGraphicFramePr>
        <xdr:cNvPr id="17992564" name="Chart 1">
          <a:extLst>
            <a:ext uri="{FF2B5EF4-FFF2-40B4-BE49-F238E27FC236}">
              <a16:creationId xmlns:a16="http://schemas.microsoft.com/office/drawing/2014/main" id="{00000000-0008-0000-0100-000074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4</xdr:col>
      <xdr:colOff>771525</xdr:colOff>
      <xdr:row>0</xdr:row>
      <xdr:rowOff>0</xdr:rowOff>
    </xdr:to>
    <xdr:graphicFrame macro="">
      <xdr:nvGraphicFramePr>
        <xdr:cNvPr id="17992565" name="Chart 2">
          <a:extLst>
            <a:ext uri="{FF2B5EF4-FFF2-40B4-BE49-F238E27FC236}">
              <a16:creationId xmlns:a16="http://schemas.microsoft.com/office/drawing/2014/main" id="{00000000-0008-0000-0100-000075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0</xdr:colOff>
      <xdr:row>0</xdr:row>
      <xdr:rowOff>0</xdr:rowOff>
    </xdr:from>
    <xdr:to>
      <xdr:col>33</xdr:col>
      <xdr:colOff>0</xdr:colOff>
      <xdr:row>0</xdr:row>
      <xdr:rowOff>0</xdr:rowOff>
    </xdr:to>
    <xdr:sp macro="" textlink="">
      <xdr:nvSpPr>
        <xdr:cNvPr id="17992566" name="Rectangle 3">
          <a:extLst>
            <a:ext uri="{FF2B5EF4-FFF2-40B4-BE49-F238E27FC236}">
              <a16:creationId xmlns:a16="http://schemas.microsoft.com/office/drawing/2014/main" id="{00000000-0008-0000-0100-0000768B1201}"/>
            </a:ext>
          </a:extLst>
        </xdr:cNvPr>
        <xdr:cNvSpPr>
          <a:spLocks noChangeArrowheads="1"/>
        </xdr:cNvSpPr>
      </xdr:nvSpPr>
      <xdr:spPr bwMode="auto">
        <a:xfrm>
          <a:off x="15420975" y="0"/>
          <a:ext cx="4953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5</xdr:col>
      <xdr:colOff>714375</xdr:colOff>
      <xdr:row>59</xdr:row>
      <xdr:rowOff>152400</xdr:rowOff>
    </xdr:to>
    <xdr:graphicFrame macro="">
      <xdr:nvGraphicFramePr>
        <xdr:cNvPr id="17992567" name="5 Gráfico">
          <a:extLst>
            <a:ext uri="{FF2B5EF4-FFF2-40B4-BE49-F238E27FC236}">
              <a16:creationId xmlns:a16="http://schemas.microsoft.com/office/drawing/2014/main" id="{00000000-0008-0000-0100-0000778B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0.95128</cdr:y>
    </cdr:from>
    <cdr:to>
      <cdr:x>0.81669</cdr:x>
      <cdr:y>1</cdr:y>
    </cdr:to>
    <cdr:sp macro="" textlink="">
      <cdr:nvSpPr>
        <cdr:cNvPr id="2" name="1 CuadroTexto">
          <a:extLst xmlns:a="http://schemas.openxmlformats.org/drawingml/2006/main">
            <a:ext uri="{FF2B5EF4-FFF2-40B4-BE49-F238E27FC236}">
              <a16:creationId xmlns:a16="http://schemas.microsoft.com/office/drawing/2014/main" id="{5356CA57-5992-456E-870E-DA539F3D7DE6}"/>
            </a:ext>
          </a:extLst>
        </cdr:cNvPr>
        <cdr:cNvSpPr txBox="1"/>
      </cdr:nvSpPr>
      <cdr:spPr>
        <a:xfrm xmlns:a="http://schemas.openxmlformats.org/drawingml/2006/main">
          <a:off x="0" y="3552825"/>
          <a:ext cx="4752974"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700"/>
            <a:t>Fuente:  elaborado </a:t>
          </a:r>
          <a:r>
            <a:rPr lang="es-ES" sz="700" baseline="0"/>
            <a:t> por  </a:t>
          </a:r>
          <a:r>
            <a:rPr lang="es-ES" sz="700"/>
            <a:t>Odepa con información del Servicio Nacional de Aduanas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57150</xdr:colOff>
      <xdr:row>12</xdr:row>
      <xdr:rowOff>0</xdr:rowOff>
    </xdr:from>
    <xdr:to>
      <xdr:col>4</xdr:col>
      <xdr:colOff>714375</xdr:colOff>
      <xdr:row>12</xdr:row>
      <xdr:rowOff>0</xdr:rowOff>
    </xdr:to>
    <xdr:graphicFrame macro="">
      <xdr:nvGraphicFramePr>
        <xdr:cNvPr id="18034533" name="Chart 1">
          <a:extLst>
            <a:ext uri="{FF2B5EF4-FFF2-40B4-BE49-F238E27FC236}">
              <a16:creationId xmlns:a16="http://schemas.microsoft.com/office/drawing/2014/main" id="{00000000-0008-0000-0200-000065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xdr:row>
      <xdr:rowOff>0</xdr:rowOff>
    </xdr:from>
    <xdr:to>
      <xdr:col>4</xdr:col>
      <xdr:colOff>771525</xdr:colOff>
      <xdr:row>12</xdr:row>
      <xdr:rowOff>0</xdr:rowOff>
    </xdr:to>
    <xdr:graphicFrame macro="">
      <xdr:nvGraphicFramePr>
        <xdr:cNvPr id="18034534" name="Chart 2">
          <a:extLst>
            <a:ext uri="{FF2B5EF4-FFF2-40B4-BE49-F238E27FC236}">
              <a16:creationId xmlns:a16="http://schemas.microsoft.com/office/drawing/2014/main" id="{00000000-0008-0000-0200-000066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581025</xdr:colOff>
      <xdr:row>12</xdr:row>
      <xdr:rowOff>0</xdr:rowOff>
    </xdr:from>
    <xdr:to>
      <xdr:col>5</xdr:col>
      <xdr:colOff>457200</xdr:colOff>
      <xdr:row>12</xdr:row>
      <xdr:rowOff>0</xdr:rowOff>
    </xdr:to>
    <xdr:graphicFrame macro="">
      <xdr:nvGraphicFramePr>
        <xdr:cNvPr id="18034536" name="Chart 4">
          <a:extLst>
            <a:ext uri="{FF2B5EF4-FFF2-40B4-BE49-F238E27FC236}">
              <a16:creationId xmlns:a16="http://schemas.microsoft.com/office/drawing/2014/main" id="{00000000-0008-0000-0200-0000682F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0.00828</cdr:x>
      <cdr:y>0.62334</cdr:y>
    </cdr:from>
    <cdr:to>
      <cdr:x>0.30061</cdr:x>
      <cdr:y>0.6675</cdr:y>
    </cdr:to>
    <cdr:sp macro="" textlink="">
      <cdr:nvSpPr>
        <cdr:cNvPr id="5121" name="Text Box 1">
          <a:extLst xmlns:a="http://schemas.openxmlformats.org/drawingml/2006/main">
            <a:ext uri="{FF2B5EF4-FFF2-40B4-BE49-F238E27FC236}">
              <a16:creationId xmlns:a16="http://schemas.microsoft.com/office/drawing/2014/main" id="{157D9802-EAA2-43FC-BB86-D7978B17D90E}"/>
            </a:ext>
          </a:extLst>
        </cdr:cNvPr>
        <cdr:cNvSpPr txBox="1">
          <a:spLocks xmlns:a="http://schemas.openxmlformats.org/drawingml/2006/main" noChangeArrowheads="1"/>
        </cdr:cNvSpPr>
      </cdr:nvSpPr>
      <cdr:spPr bwMode="auto">
        <a:xfrm xmlns:a="http://schemas.openxmlformats.org/drawingml/2006/main">
          <a:off x="50800" y="460349"/>
          <a:ext cx="1681796"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48868" name="Chart 1">
          <a:extLst>
            <a:ext uri="{FF2B5EF4-FFF2-40B4-BE49-F238E27FC236}">
              <a16:creationId xmlns:a16="http://schemas.microsoft.com/office/drawing/2014/main" id="{00000000-0008-0000-0300-000064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48869" name="Chart 2">
          <a:extLst>
            <a:ext uri="{FF2B5EF4-FFF2-40B4-BE49-F238E27FC236}">
              <a16:creationId xmlns:a16="http://schemas.microsoft.com/office/drawing/2014/main" id="{00000000-0008-0000-0300-000065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0</xdr:row>
      <xdr:rowOff>0</xdr:rowOff>
    </xdr:from>
    <xdr:to>
      <xdr:col>18</xdr:col>
      <xdr:colOff>0</xdr:colOff>
      <xdr:row>0</xdr:row>
      <xdr:rowOff>0</xdr:rowOff>
    </xdr:to>
    <xdr:sp macro="" textlink="">
      <xdr:nvSpPr>
        <xdr:cNvPr id="18048870" name="Rectangle 3">
          <a:extLst>
            <a:ext uri="{FF2B5EF4-FFF2-40B4-BE49-F238E27FC236}">
              <a16:creationId xmlns:a16="http://schemas.microsoft.com/office/drawing/2014/main" id="{00000000-0008-0000-0300-000066671301}"/>
            </a:ext>
          </a:extLst>
        </xdr:cNvPr>
        <xdr:cNvSpPr>
          <a:spLocks noChangeArrowheads="1"/>
        </xdr:cNvSpPr>
      </xdr:nvSpPr>
      <xdr:spPr bwMode="auto">
        <a:xfrm>
          <a:off x="12811125" y="0"/>
          <a:ext cx="22860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5</xdr:col>
      <xdr:colOff>457200</xdr:colOff>
      <xdr:row>0</xdr:row>
      <xdr:rowOff>0</xdr:rowOff>
    </xdr:to>
    <xdr:graphicFrame macro="">
      <xdr:nvGraphicFramePr>
        <xdr:cNvPr id="18048871" name="Chart 4">
          <a:extLst>
            <a:ext uri="{FF2B5EF4-FFF2-40B4-BE49-F238E27FC236}">
              <a16:creationId xmlns:a16="http://schemas.microsoft.com/office/drawing/2014/main" id="{00000000-0008-0000-0300-000067671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0.00928</cdr:x>
      <cdr:y>0.62334</cdr:y>
    </cdr:from>
    <cdr:to>
      <cdr:x>0.29218</cdr:x>
      <cdr:y>0.6675</cdr:y>
    </cdr:to>
    <cdr:sp macro="" textlink="">
      <cdr:nvSpPr>
        <cdr:cNvPr id="7169" name="Text Box 1">
          <a:extLst xmlns:a="http://schemas.openxmlformats.org/drawingml/2006/main">
            <a:ext uri="{FF2B5EF4-FFF2-40B4-BE49-F238E27FC236}">
              <a16:creationId xmlns:a16="http://schemas.microsoft.com/office/drawing/2014/main" id="{32E06718-F72E-49D3-9EA7-57933D423847}"/>
            </a:ext>
          </a:extLst>
        </cdr:cNvPr>
        <cdr:cNvSpPr txBox="1">
          <a:spLocks xmlns:a="http://schemas.openxmlformats.org/drawingml/2006/main" noChangeArrowheads="1"/>
        </cdr:cNvSpPr>
      </cdr:nvSpPr>
      <cdr:spPr bwMode="auto">
        <a:xfrm xmlns:a="http://schemas.openxmlformats.org/drawingml/2006/main">
          <a:off x="50800" y="460349"/>
          <a:ext cx="1452412"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57150</xdr:colOff>
      <xdr:row>0</xdr:row>
      <xdr:rowOff>0</xdr:rowOff>
    </xdr:from>
    <xdr:to>
      <xdr:col>5</xdr:col>
      <xdr:colOff>0</xdr:colOff>
      <xdr:row>0</xdr:row>
      <xdr:rowOff>0</xdr:rowOff>
    </xdr:to>
    <xdr:graphicFrame macro="">
      <xdr:nvGraphicFramePr>
        <xdr:cNvPr id="18015086" name="Chart 1">
          <a:extLst>
            <a:ext uri="{FF2B5EF4-FFF2-40B4-BE49-F238E27FC236}">
              <a16:creationId xmlns:a16="http://schemas.microsoft.com/office/drawing/2014/main" id="{00000000-0008-0000-0400-00006E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5</xdr:col>
      <xdr:colOff>0</xdr:colOff>
      <xdr:row>0</xdr:row>
      <xdr:rowOff>0</xdr:rowOff>
    </xdr:to>
    <xdr:graphicFrame macro="">
      <xdr:nvGraphicFramePr>
        <xdr:cNvPr id="18015087" name="Chart 2">
          <a:extLst>
            <a:ext uri="{FF2B5EF4-FFF2-40B4-BE49-F238E27FC236}">
              <a16:creationId xmlns:a16="http://schemas.microsoft.com/office/drawing/2014/main" id="{00000000-0008-0000-0400-00006F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16</xdr:col>
      <xdr:colOff>0</xdr:colOff>
      <xdr:row>0</xdr:row>
      <xdr:rowOff>0</xdr:rowOff>
    </xdr:to>
    <xdr:sp macro="" textlink="">
      <xdr:nvSpPr>
        <xdr:cNvPr id="18015088" name="Rectangle 3">
          <a:extLst>
            <a:ext uri="{FF2B5EF4-FFF2-40B4-BE49-F238E27FC236}">
              <a16:creationId xmlns:a16="http://schemas.microsoft.com/office/drawing/2014/main" id="{00000000-0008-0000-0400-000070E31201}"/>
            </a:ext>
          </a:extLst>
        </xdr:cNvPr>
        <xdr:cNvSpPr>
          <a:spLocks noChangeArrowheads="1"/>
        </xdr:cNvSpPr>
      </xdr:nvSpPr>
      <xdr:spPr bwMode="auto">
        <a:xfrm>
          <a:off x="15706725" y="0"/>
          <a:ext cx="3200400" cy="0"/>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581025</xdr:colOff>
      <xdr:row>0</xdr:row>
      <xdr:rowOff>0</xdr:rowOff>
    </xdr:from>
    <xdr:to>
      <xdr:col>6</xdr:col>
      <xdr:colOff>457200</xdr:colOff>
      <xdr:row>0</xdr:row>
      <xdr:rowOff>0</xdr:rowOff>
    </xdr:to>
    <xdr:graphicFrame macro="">
      <xdr:nvGraphicFramePr>
        <xdr:cNvPr id="18015089" name="Chart 4">
          <a:extLst>
            <a:ext uri="{FF2B5EF4-FFF2-40B4-BE49-F238E27FC236}">
              <a16:creationId xmlns:a16="http://schemas.microsoft.com/office/drawing/2014/main" id="{00000000-0008-0000-0400-000071E31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0.00877</cdr:x>
      <cdr:y>0.62334</cdr:y>
    </cdr:from>
    <cdr:to>
      <cdr:x>0.29565</cdr:x>
      <cdr:y>0.6675</cdr:y>
    </cdr:to>
    <cdr:sp macro="" textlink="">
      <cdr:nvSpPr>
        <cdr:cNvPr id="10241" name="Text Box 1">
          <a:extLst xmlns:a="http://schemas.openxmlformats.org/drawingml/2006/main">
            <a:ext uri="{FF2B5EF4-FFF2-40B4-BE49-F238E27FC236}">
              <a16:creationId xmlns:a16="http://schemas.microsoft.com/office/drawing/2014/main" id="{BFC4D228-CA25-4C78-8498-73326E9EB0BD}"/>
            </a:ext>
          </a:extLst>
        </cdr:cNvPr>
        <cdr:cNvSpPr txBox="1">
          <a:spLocks xmlns:a="http://schemas.openxmlformats.org/drawingml/2006/main" noChangeArrowheads="1"/>
        </cdr:cNvSpPr>
      </cdr:nvSpPr>
      <cdr:spPr bwMode="auto">
        <a:xfrm xmlns:a="http://schemas.openxmlformats.org/drawingml/2006/main">
          <a:off x="50800" y="460349"/>
          <a:ext cx="1557528" cy="32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1">
            <a:defRPr sz="1000"/>
          </a:pPr>
          <a:r>
            <a:rPr lang="es-ES" sz="100" b="0" i="0" strike="noStrike">
              <a:solidFill>
                <a:srgbClr val="000000"/>
              </a:solidFill>
              <a:latin typeface="Arial"/>
              <a:cs typeface="Arial"/>
            </a:rPr>
            <a:t>37,0%</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30"/>
  <sheetViews>
    <sheetView tabSelected="1" view="pageBreakPreview" zoomScale="80" zoomScaleNormal="100" zoomScaleSheetLayoutView="80" workbookViewId="0"/>
  </sheetViews>
  <sheetFormatPr baseColWidth="10" defaultColWidth="11.44140625" defaultRowHeight="14.4" x14ac:dyDescent="0.3"/>
  <cols>
    <col min="1" max="1" width="10" style="122" customWidth="1"/>
    <col min="2" max="2" width="11.44140625" style="122" customWidth="1"/>
    <col min="3" max="3" width="10.6640625" style="122" customWidth="1"/>
    <col min="4" max="5" width="11.44140625" style="122"/>
    <col min="6" max="6" width="16.109375" style="122" customWidth="1"/>
    <col min="7" max="7" width="15.44140625" style="122" customWidth="1"/>
    <col min="8" max="8" width="4.44140625" style="122" customWidth="1"/>
    <col min="9" max="16384" width="11.44140625" style="122"/>
  </cols>
  <sheetData>
    <row r="1" spans="1:8" ht="16.2" x14ac:dyDescent="0.3">
      <c r="A1" s="120"/>
      <c r="B1" s="121"/>
      <c r="C1" s="121"/>
      <c r="D1" s="121"/>
      <c r="E1" s="121"/>
      <c r="F1" s="121"/>
      <c r="G1" s="121"/>
    </row>
    <row r="2" spans="1:8" x14ac:dyDescent="0.3">
      <c r="A2" s="121"/>
      <c r="B2" s="121"/>
      <c r="C2" s="121"/>
      <c r="D2" s="121"/>
      <c r="E2" s="121"/>
      <c r="F2" s="121"/>
      <c r="G2" s="121"/>
    </row>
    <row r="3" spans="1:8" ht="16.2" x14ac:dyDescent="0.3">
      <c r="A3" s="120"/>
      <c r="B3" s="121"/>
      <c r="C3" s="121"/>
      <c r="D3" s="121"/>
      <c r="E3" s="121"/>
      <c r="F3" s="121"/>
      <c r="G3" s="121"/>
    </row>
    <row r="4" spans="1:8" x14ac:dyDescent="0.3">
      <c r="A4" s="121"/>
      <c r="B4" s="121"/>
      <c r="C4" s="121"/>
      <c r="D4" s="249"/>
      <c r="E4" s="121"/>
      <c r="F4" s="121"/>
      <c r="G4" s="121"/>
    </row>
    <row r="5" spans="1:8" ht="16.2" x14ac:dyDescent="0.3">
      <c r="A5" s="120"/>
      <c r="B5" s="121"/>
      <c r="C5" s="121"/>
      <c r="D5" s="123"/>
      <c r="E5" s="121"/>
      <c r="F5" s="121"/>
      <c r="G5" s="121"/>
    </row>
    <row r="6" spans="1:8" ht="16.2" x14ac:dyDescent="0.3">
      <c r="A6" s="120"/>
      <c r="B6" s="121"/>
      <c r="C6" s="121"/>
      <c r="D6" s="121"/>
      <c r="E6" s="121"/>
      <c r="F6" s="121"/>
      <c r="G6" s="121"/>
    </row>
    <row r="7" spans="1:8" ht="16.2" x14ac:dyDescent="0.3">
      <c r="A7" s="120"/>
      <c r="B7" s="121"/>
      <c r="C7" s="121"/>
      <c r="D7" s="121"/>
      <c r="E7" s="121"/>
      <c r="F7" s="121"/>
      <c r="G7" s="121"/>
    </row>
    <row r="8" spans="1:8" x14ac:dyDescent="0.3">
      <c r="A8" s="121"/>
      <c r="B8" s="121"/>
      <c r="C8" s="121"/>
      <c r="D8" s="249"/>
      <c r="E8" s="121"/>
      <c r="F8" s="121"/>
      <c r="G8" s="121"/>
    </row>
    <row r="9" spans="1:8" ht="16.2" x14ac:dyDescent="0.3">
      <c r="A9" s="124"/>
      <c r="B9" s="121"/>
      <c r="C9" s="121"/>
      <c r="D9" s="121"/>
      <c r="E9" s="121"/>
      <c r="F9" s="121"/>
      <c r="G9" s="121"/>
    </row>
    <row r="10" spans="1:8" ht="16.2" x14ac:dyDescent="0.3">
      <c r="A10" s="120"/>
      <c r="B10" s="121"/>
      <c r="C10" s="121"/>
      <c r="D10" s="121"/>
      <c r="E10" s="121"/>
      <c r="F10" s="121"/>
      <c r="G10" s="121"/>
    </row>
    <row r="11" spans="1:8" ht="16.2" x14ac:dyDescent="0.3">
      <c r="A11" s="120"/>
      <c r="B11" s="121"/>
      <c r="C11" s="121"/>
      <c r="D11" s="121"/>
      <c r="E11" s="121"/>
      <c r="F11" s="121"/>
      <c r="G11" s="121"/>
    </row>
    <row r="12" spans="1:8" ht="16.2" x14ac:dyDescent="0.3">
      <c r="A12" s="120"/>
      <c r="B12" s="121"/>
      <c r="C12" s="121"/>
      <c r="D12" s="121"/>
      <c r="E12" s="121"/>
      <c r="F12" s="121"/>
      <c r="G12" s="121"/>
    </row>
    <row r="13" spans="1:8" ht="19.8" x14ac:dyDescent="0.3">
      <c r="A13" s="121"/>
      <c r="B13" s="121"/>
      <c r="C13" s="256" t="s">
        <v>416</v>
      </c>
      <c r="D13" s="256"/>
      <c r="E13" s="256"/>
      <c r="F13" s="256"/>
      <c r="G13" s="256"/>
      <c r="H13" s="256"/>
    </row>
    <row r="14" spans="1:8" ht="19.8" x14ac:dyDescent="0.3">
      <c r="A14" s="121"/>
      <c r="B14" s="121"/>
      <c r="C14" s="256" t="s">
        <v>164</v>
      </c>
      <c r="D14" s="256"/>
      <c r="E14" s="256"/>
      <c r="F14" s="256"/>
      <c r="G14" s="256"/>
      <c r="H14" s="256"/>
    </row>
    <row r="15" spans="1:8" x14ac:dyDescent="0.3">
      <c r="A15" s="121"/>
      <c r="B15" s="121"/>
      <c r="C15" s="121"/>
      <c r="D15" s="121"/>
      <c r="E15" s="121"/>
      <c r="F15" s="121"/>
      <c r="G15" s="121"/>
    </row>
    <row r="16" spans="1:8" x14ac:dyDescent="0.3">
      <c r="A16" s="121"/>
      <c r="B16" s="121"/>
      <c r="C16" s="121"/>
      <c r="D16" s="248"/>
      <c r="E16" s="121"/>
      <c r="F16" s="121"/>
      <c r="G16" s="121"/>
    </row>
    <row r="17" spans="1:7" ht="16.2" x14ac:dyDescent="0.3">
      <c r="A17" s="121"/>
      <c r="B17" s="121"/>
      <c r="C17" s="125" t="s">
        <v>446</v>
      </c>
      <c r="D17" s="125"/>
      <c r="E17" s="125"/>
      <c r="F17" s="125"/>
      <c r="G17" s="125"/>
    </row>
    <row r="18" spans="1:7" x14ac:dyDescent="0.3">
      <c r="A18" s="121"/>
      <c r="B18" s="121"/>
      <c r="C18" s="121"/>
      <c r="D18" s="121"/>
      <c r="E18" s="121"/>
      <c r="F18" s="121"/>
      <c r="G18" s="121"/>
    </row>
    <row r="19" spans="1:7" x14ac:dyDescent="0.3">
      <c r="A19" s="121"/>
      <c r="B19" s="121"/>
      <c r="C19" s="121"/>
      <c r="D19" s="121"/>
      <c r="E19" s="121"/>
      <c r="F19" s="121"/>
      <c r="G19" s="121"/>
    </row>
    <row r="20" spans="1:7" x14ac:dyDescent="0.3">
      <c r="A20" s="121"/>
      <c r="B20" s="121"/>
      <c r="C20" s="121"/>
      <c r="D20" s="121"/>
      <c r="E20" s="121"/>
      <c r="F20" s="121"/>
      <c r="G20" s="121"/>
    </row>
    <row r="21" spans="1:7" ht="16.2" x14ac:dyDescent="0.3">
      <c r="A21" s="120"/>
      <c r="B21" s="121"/>
      <c r="C21" s="121"/>
      <c r="D21" s="121"/>
      <c r="E21" s="121"/>
      <c r="F21" s="121"/>
      <c r="G21" s="121"/>
    </row>
    <row r="22" spans="1:7" ht="16.2" x14ac:dyDescent="0.3">
      <c r="A22" s="120"/>
      <c r="B22" s="121"/>
      <c r="C22" s="121"/>
      <c r="D22" s="249"/>
      <c r="E22" s="121"/>
      <c r="F22" s="121"/>
      <c r="G22" s="121"/>
    </row>
    <row r="23" spans="1:7" ht="16.2" x14ac:dyDescent="0.3">
      <c r="A23" s="120"/>
      <c r="B23" s="121"/>
      <c r="C23" s="121"/>
      <c r="D23" s="248"/>
      <c r="E23" s="121"/>
      <c r="F23" s="121"/>
      <c r="G23" s="121"/>
    </row>
    <row r="24" spans="1:7" ht="16.2" x14ac:dyDescent="0.3">
      <c r="A24" s="120"/>
      <c r="B24" s="121"/>
      <c r="C24" s="121"/>
      <c r="D24" s="121"/>
      <c r="E24" s="121"/>
      <c r="F24" s="121"/>
      <c r="G24" s="121"/>
    </row>
    <row r="25" spans="1:7" ht="16.2" x14ac:dyDescent="0.3">
      <c r="A25" s="120"/>
      <c r="B25" s="121"/>
      <c r="C25" s="121"/>
      <c r="D25" s="121"/>
      <c r="E25" s="121"/>
      <c r="F25" s="121"/>
      <c r="G25" s="121"/>
    </row>
    <row r="26" spans="1:7" ht="16.2" x14ac:dyDescent="0.3">
      <c r="A26" s="120"/>
      <c r="B26" s="121"/>
      <c r="C26" s="121"/>
      <c r="D26" s="121"/>
      <c r="E26" s="121"/>
      <c r="F26" s="121"/>
      <c r="G26" s="121"/>
    </row>
    <row r="27" spans="1:7" ht="16.2" x14ac:dyDescent="0.3">
      <c r="A27" s="120"/>
      <c r="B27" s="121"/>
      <c r="C27" s="121"/>
      <c r="D27" s="249"/>
      <c r="E27" s="121"/>
      <c r="F27" s="121"/>
      <c r="G27" s="121"/>
    </row>
    <row r="28" spans="1:7" ht="16.2" x14ac:dyDescent="0.3">
      <c r="A28" s="120"/>
      <c r="B28" s="121"/>
      <c r="C28" s="121"/>
      <c r="D28" s="121"/>
      <c r="E28" s="121"/>
      <c r="F28" s="121"/>
      <c r="G28" s="121"/>
    </row>
    <row r="29" spans="1:7" ht="16.2" x14ac:dyDescent="0.3">
      <c r="A29" s="120"/>
      <c r="B29" s="121"/>
      <c r="C29" s="121"/>
      <c r="D29" s="121"/>
      <c r="E29" s="121"/>
      <c r="F29" s="121"/>
      <c r="G29" s="121"/>
    </row>
    <row r="30" spans="1:7" ht="16.2" x14ac:dyDescent="0.3">
      <c r="A30" s="120"/>
      <c r="B30" s="121"/>
      <c r="C30" s="121"/>
      <c r="D30" s="121"/>
      <c r="E30" s="121"/>
      <c r="F30" s="121"/>
      <c r="G30" s="121"/>
    </row>
    <row r="31" spans="1:7" ht="16.2" x14ac:dyDescent="0.3">
      <c r="A31" s="120"/>
      <c r="B31" s="121"/>
      <c r="C31" s="121"/>
      <c r="D31" s="121"/>
      <c r="E31" s="121"/>
      <c r="F31" s="121"/>
      <c r="G31" s="121"/>
    </row>
    <row r="32" spans="1:7" x14ac:dyDescent="0.3">
      <c r="F32" s="121"/>
      <c r="G32" s="121"/>
    </row>
    <row r="33" spans="1:12" x14ac:dyDescent="0.3">
      <c r="F33" s="121"/>
      <c r="G33" s="121"/>
    </row>
    <row r="34" spans="1:12" ht="16.2" x14ac:dyDescent="0.3">
      <c r="A34" s="120"/>
      <c r="B34" s="121"/>
      <c r="C34" s="121"/>
      <c r="D34" s="121"/>
      <c r="E34" s="121"/>
      <c r="F34" s="121"/>
      <c r="G34" s="121"/>
    </row>
    <row r="35" spans="1:12" ht="16.2" x14ac:dyDescent="0.3">
      <c r="A35" s="120"/>
      <c r="B35" s="121"/>
      <c r="C35" s="121"/>
      <c r="D35" s="121"/>
      <c r="E35" s="121"/>
      <c r="F35" s="121"/>
      <c r="G35" s="121"/>
      <c r="I35" s="191"/>
      <c r="K35" s="189"/>
    </row>
    <row r="36" spans="1:12" ht="16.2" x14ac:dyDescent="0.3">
      <c r="A36" s="120"/>
      <c r="B36" s="121"/>
      <c r="C36" s="121"/>
      <c r="D36" s="121"/>
      <c r="E36" s="121"/>
      <c r="F36" s="121"/>
      <c r="G36" s="121"/>
      <c r="I36" s="190"/>
      <c r="L36" s="192"/>
    </row>
    <row r="37" spans="1:12" ht="16.2" x14ac:dyDescent="0.3">
      <c r="A37" s="120"/>
      <c r="B37" s="121"/>
      <c r="C37" s="121"/>
      <c r="D37" s="121"/>
      <c r="E37" s="121"/>
      <c r="F37" s="121"/>
      <c r="G37" s="121"/>
    </row>
    <row r="38" spans="1:12" ht="16.2" x14ac:dyDescent="0.3">
      <c r="A38" s="120"/>
      <c r="B38" s="121"/>
      <c r="C38" s="121"/>
      <c r="D38" s="121"/>
      <c r="E38" s="121"/>
      <c r="F38" s="121"/>
      <c r="G38" s="121"/>
    </row>
    <row r="39" spans="1:12" ht="16.2" x14ac:dyDescent="0.3">
      <c r="A39" s="126"/>
      <c r="B39" s="121"/>
      <c r="C39" s="126"/>
      <c r="D39" s="127"/>
      <c r="E39" s="121"/>
      <c r="F39" s="121"/>
      <c r="G39" s="121"/>
    </row>
    <row r="40" spans="1:12" ht="16.2" x14ac:dyDescent="0.3">
      <c r="A40" s="120"/>
      <c r="E40" s="121"/>
      <c r="F40" s="121"/>
      <c r="G40" s="121"/>
    </row>
    <row r="41" spans="1:12" ht="16.2" x14ac:dyDescent="0.3">
      <c r="C41" s="120" t="s">
        <v>447</v>
      </c>
      <c r="D41" s="127"/>
      <c r="E41" s="121"/>
      <c r="F41" s="121"/>
      <c r="G41" s="121"/>
    </row>
    <row r="46" spans="1:12" ht="15" customHeight="1" x14ac:dyDescent="0.3">
      <c r="A46" s="258" t="s">
        <v>417</v>
      </c>
      <c r="B46" s="258"/>
      <c r="C46" s="258"/>
      <c r="D46" s="258"/>
      <c r="E46" s="258"/>
      <c r="F46" s="258"/>
      <c r="G46" s="258"/>
    </row>
    <row r="47" spans="1:12" x14ac:dyDescent="0.3">
      <c r="A47" s="259" t="s">
        <v>448</v>
      </c>
      <c r="B47" s="259"/>
      <c r="C47" s="259"/>
      <c r="D47" s="259"/>
      <c r="E47" s="259"/>
      <c r="F47" s="259"/>
      <c r="G47" s="259"/>
    </row>
    <row r="48" spans="1:12" ht="16.2" x14ac:dyDescent="0.3">
      <c r="A48" s="120"/>
      <c r="B48" s="121"/>
      <c r="C48" s="121"/>
      <c r="D48" s="121"/>
      <c r="E48" s="121"/>
      <c r="F48" s="121"/>
      <c r="G48" s="121"/>
    </row>
    <row r="49" spans="1:7" ht="16.2" x14ac:dyDescent="0.3">
      <c r="A49" s="120"/>
      <c r="B49" s="121"/>
      <c r="C49" s="121"/>
      <c r="D49" s="121"/>
      <c r="E49" s="121"/>
      <c r="F49" s="121"/>
      <c r="G49" s="121"/>
    </row>
    <row r="50" spans="1:7" x14ac:dyDescent="0.3">
      <c r="A50" s="260" t="s">
        <v>235</v>
      </c>
      <c r="B50" s="260"/>
      <c r="C50" s="260"/>
      <c r="D50" s="260"/>
      <c r="E50" s="260"/>
      <c r="F50" s="260"/>
      <c r="G50" s="260"/>
    </row>
    <row r="51" spans="1:7" x14ac:dyDescent="0.3">
      <c r="A51" s="260" t="s">
        <v>230</v>
      </c>
      <c r="B51" s="260"/>
      <c r="C51" s="260"/>
      <c r="D51" s="260"/>
      <c r="E51" s="260"/>
      <c r="F51" s="260"/>
      <c r="G51" s="260"/>
    </row>
    <row r="52" spans="1:7" ht="16.2" x14ac:dyDescent="0.3">
      <c r="A52" s="120"/>
      <c r="B52" s="121"/>
      <c r="C52" s="121"/>
      <c r="D52" s="121"/>
      <c r="E52" s="121"/>
      <c r="F52" s="121"/>
      <c r="G52" s="121"/>
    </row>
    <row r="53" spans="1:7" ht="16.2" x14ac:dyDescent="0.3">
      <c r="A53" s="120"/>
      <c r="B53" s="121"/>
      <c r="C53" s="121"/>
      <c r="D53" s="121"/>
      <c r="E53" s="121"/>
      <c r="F53" s="121"/>
      <c r="G53" s="121"/>
    </row>
    <row r="54" spans="1:7" ht="16.2" x14ac:dyDescent="0.3">
      <c r="A54" s="120"/>
      <c r="B54" s="121"/>
      <c r="C54" s="121"/>
      <c r="D54" s="121"/>
      <c r="E54" s="121"/>
      <c r="F54" s="121"/>
      <c r="G54" s="121"/>
    </row>
    <row r="55" spans="1:7" x14ac:dyDescent="0.3">
      <c r="A55" s="121"/>
      <c r="B55" s="121"/>
      <c r="C55" s="121"/>
      <c r="D55" s="121"/>
      <c r="E55" s="121"/>
      <c r="F55" s="121"/>
      <c r="G55" s="121"/>
    </row>
    <row r="56" spans="1:7" x14ac:dyDescent="0.3">
      <c r="A56" s="121"/>
      <c r="B56" s="121"/>
      <c r="C56" s="121"/>
      <c r="D56" s="121"/>
      <c r="E56" s="121"/>
      <c r="F56" s="121"/>
      <c r="G56" s="121"/>
    </row>
    <row r="57" spans="1:7" x14ac:dyDescent="0.3">
      <c r="A57" s="261" t="s">
        <v>165</v>
      </c>
      <c r="B57" s="261"/>
      <c r="C57" s="261"/>
      <c r="D57" s="261"/>
      <c r="E57" s="261"/>
      <c r="F57" s="261"/>
      <c r="G57" s="261"/>
    </row>
    <row r="58" spans="1:7" x14ac:dyDescent="0.3">
      <c r="A58" s="261" t="s">
        <v>166</v>
      </c>
      <c r="B58" s="261"/>
      <c r="C58" s="261"/>
      <c r="D58" s="261"/>
      <c r="E58" s="261"/>
      <c r="F58" s="261"/>
      <c r="G58" s="261"/>
    </row>
    <row r="59" spans="1:7" x14ac:dyDescent="0.3">
      <c r="A59" s="121"/>
      <c r="B59" s="121"/>
      <c r="C59" s="121"/>
      <c r="D59" s="121"/>
      <c r="E59" s="121"/>
      <c r="F59" s="121"/>
      <c r="G59" s="121"/>
    </row>
    <row r="60" spans="1:7" x14ac:dyDescent="0.3">
      <c r="A60" s="121"/>
      <c r="B60" s="121"/>
      <c r="C60" s="121"/>
      <c r="D60" s="121"/>
      <c r="E60" s="121"/>
      <c r="F60" s="121"/>
      <c r="G60" s="121"/>
    </row>
    <row r="61" spans="1:7" x14ac:dyDescent="0.3">
      <c r="A61" s="121"/>
      <c r="B61" s="121"/>
      <c r="C61" s="121"/>
      <c r="D61" s="121"/>
      <c r="E61" s="121"/>
      <c r="F61" s="121"/>
      <c r="G61" s="121"/>
    </row>
    <row r="62" spans="1:7" x14ac:dyDescent="0.3">
      <c r="A62" s="121"/>
      <c r="B62" s="121"/>
      <c r="C62" s="121"/>
      <c r="D62" s="121"/>
      <c r="E62" s="121"/>
      <c r="F62" s="121"/>
      <c r="G62" s="121"/>
    </row>
    <row r="63" spans="1:7" ht="16.2" x14ac:dyDescent="0.3">
      <c r="A63" s="120"/>
      <c r="B63" s="121"/>
      <c r="C63" s="121"/>
      <c r="D63" s="121"/>
      <c r="E63" s="121"/>
      <c r="F63" s="121"/>
      <c r="G63" s="121"/>
    </row>
    <row r="64" spans="1:7" x14ac:dyDescent="0.3">
      <c r="A64" s="262" t="s">
        <v>414</v>
      </c>
      <c r="B64" s="262"/>
      <c r="C64" s="262"/>
      <c r="D64" s="262"/>
      <c r="E64" s="262"/>
      <c r="F64" s="262"/>
      <c r="G64" s="262"/>
    </row>
    <row r="65" spans="1:7" x14ac:dyDescent="0.3">
      <c r="A65" s="261" t="s">
        <v>415</v>
      </c>
      <c r="B65" s="261"/>
      <c r="C65" s="261"/>
      <c r="D65" s="261"/>
      <c r="E65" s="261"/>
      <c r="F65" s="261"/>
      <c r="G65" s="261"/>
    </row>
    <row r="66" spans="1:7" ht="16.2" x14ac:dyDescent="0.3">
      <c r="A66" s="120"/>
      <c r="B66" s="121"/>
      <c r="C66" s="121"/>
      <c r="D66" s="121"/>
      <c r="E66" s="121"/>
      <c r="F66" s="121"/>
      <c r="G66" s="121"/>
    </row>
    <row r="67" spans="1:7" ht="16.2" x14ac:dyDescent="0.3">
      <c r="A67" s="120"/>
      <c r="B67" s="121"/>
      <c r="C67" s="121"/>
      <c r="D67" s="121"/>
      <c r="E67" s="121"/>
      <c r="F67" s="121"/>
      <c r="G67" s="121"/>
    </row>
    <row r="68" spans="1:7" ht="16.2" x14ac:dyDescent="0.3">
      <c r="A68" s="120"/>
      <c r="B68" s="121"/>
      <c r="C68" s="121"/>
      <c r="D68" s="121"/>
      <c r="E68" s="121"/>
      <c r="F68" s="121"/>
      <c r="G68" s="121"/>
    </row>
    <row r="69" spans="1:7" ht="16.2" x14ac:dyDescent="0.3">
      <c r="A69" s="120"/>
      <c r="B69" s="121"/>
      <c r="C69" s="121"/>
      <c r="D69" s="249" t="s">
        <v>131</v>
      </c>
      <c r="E69" s="121"/>
      <c r="F69" s="121"/>
      <c r="G69" s="121"/>
    </row>
    <row r="70" spans="1:7" ht="16.2" x14ac:dyDescent="0.3">
      <c r="A70" s="120"/>
      <c r="B70" s="121"/>
      <c r="C70" s="121"/>
      <c r="D70" s="121"/>
      <c r="E70" s="121"/>
      <c r="F70" s="121"/>
      <c r="G70" s="121"/>
    </row>
    <row r="71" spans="1:7" ht="16.2" x14ac:dyDescent="0.3">
      <c r="A71" s="120"/>
      <c r="B71" s="121"/>
      <c r="C71" s="121"/>
      <c r="D71" s="121"/>
      <c r="E71" s="121"/>
      <c r="F71" s="121"/>
      <c r="G71" s="121"/>
    </row>
    <row r="72" spans="1:7" ht="16.2" x14ac:dyDescent="0.3">
      <c r="A72" s="120"/>
      <c r="B72" s="121"/>
      <c r="C72" s="121"/>
      <c r="D72" s="121"/>
      <c r="E72" s="121"/>
      <c r="F72" s="121"/>
      <c r="G72" s="121"/>
    </row>
    <row r="73" spans="1:7" ht="16.2" x14ac:dyDescent="0.3">
      <c r="A73" s="120"/>
      <c r="B73" s="121"/>
      <c r="C73" s="121"/>
      <c r="D73" s="121"/>
      <c r="E73" s="121"/>
      <c r="F73" s="121"/>
      <c r="G73" s="121"/>
    </row>
    <row r="74" spans="1:7" ht="16.2" x14ac:dyDescent="0.3">
      <c r="A74" s="120"/>
      <c r="B74" s="121"/>
      <c r="C74" s="121"/>
      <c r="D74" s="121"/>
      <c r="E74" s="121"/>
      <c r="F74" s="121"/>
      <c r="G74" s="121"/>
    </row>
    <row r="75" spans="1:7" ht="16.2" x14ac:dyDescent="0.3">
      <c r="A75" s="120"/>
      <c r="B75" s="121"/>
      <c r="C75" s="121"/>
      <c r="D75" s="121"/>
      <c r="E75" s="121"/>
      <c r="F75" s="121"/>
      <c r="G75" s="121"/>
    </row>
    <row r="76" spans="1:7" ht="16.2" x14ac:dyDescent="0.3">
      <c r="A76" s="120"/>
      <c r="B76" s="121"/>
      <c r="C76" s="121"/>
      <c r="D76" s="121"/>
      <c r="E76" s="121"/>
      <c r="F76" s="121"/>
      <c r="G76" s="121"/>
    </row>
    <row r="77" spans="1:7" ht="16.2" x14ac:dyDescent="0.3">
      <c r="A77" s="120"/>
      <c r="B77" s="121"/>
      <c r="C77" s="121"/>
      <c r="D77" s="121"/>
      <c r="E77" s="121"/>
      <c r="F77" s="121"/>
      <c r="G77" s="121"/>
    </row>
    <row r="78" spans="1:7" ht="16.2" x14ac:dyDescent="0.3">
      <c r="A78" s="120"/>
      <c r="B78" s="121"/>
      <c r="C78" s="121"/>
      <c r="D78" s="121"/>
      <c r="E78" s="121"/>
      <c r="F78" s="121"/>
      <c r="G78" s="121"/>
    </row>
    <row r="79" spans="1:7" ht="16.2" x14ac:dyDescent="0.3">
      <c r="A79" s="120"/>
      <c r="B79" s="121"/>
      <c r="C79" s="121"/>
      <c r="D79" s="121"/>
      <c r="E79" s="121"/>
      <c r="F79" s="121"/>
      <c r="G79" s="121"/>
    </row>
    <row r="80" spans="1:7" x14ac:dyDescent="0.3">
      <c r="A80" s="128"/>
      <c r="B80" s="128"/>
      <c r="C80" s="121"/>
      <c r="D80" s="121"/>
      <c r="E80" s="121"/>
      <c r="F80" s="121"/>
      <c r="G80" s="121"/>
    </row>
    <row r="81" spans="1:8" ht="11.1" customHeight="1" x14ac:dyDescent="0.3">
      <c r="A81" s="129" t="s">
        <v>167</v>
      </c>
      <c r="C81" s="121"/>
      <c r="D81" s="121"/>
      <c r="E81" s="121"/>
      <c r="F81" s="121"/>
      <c r="G81" s="121"/>
    </row>
    <row r="82" spans="1:8" ht="11.1" customHeight="1" x14ac:dyDescent="0.3">
      <c r="A82" s="129" t="s">
        <v>347</v>
      </c>
      <c r="C82" s="121"/>
      <c r="D82" s="121"/>
      <c r="E82" s="121"/>
      <c r="F82" s="121"/>
      <c r="G82" s="121"/>
    </row>
    <row r="83" spans="1:8" ht="11.1" customHeight="1" x14ac:dyDescent="0.3">
      <c r="A83" s="129" t="s">
        <v>348</v>
      </c>
      <c r="C83" s="126"/>
      <c r="D83" s="127"/>
      <c r="E83" s="121"/>
      <c r="F83" s="121"/>
      <c r="G83" s="121"/>
    </row>
    <row r="84" spans="1:8" ht="11.1" customHeight="1" x14ac:dyDescent="0.3">
      <c r="A84" s="130" t="s">
        <v>168</v>
      </c>
      <c r="B84" s="131"/>
      <c r="C84" s="121"/>
      <c r="D84" s="121"/>
      <c r="E84" s="121"/>
      <c r="F84" s="121"/>
      <c r="G84" s="121"/>
    </row>
    <row r="85" spans="1:8" x14ac:dyDescent="0.3">
      <c r="C85" s="121"/>
      <c r="D85" s="121"/>
      <c r="E85" s="121"/>
      <c r="F85" s="121"/>
      <c r="G85" s="121"/>
    </row>
    <row r="88" spans="1:8" x14ac:dyDescent="0.3">
      <c r="A88" s="257" t="s">
        <v>169</v>
      </c>
      <c r="B88" s="257"/>
      <c r="C88" s="257"/>
      <c r="D88" s="257"/>
      <c r="E88" s="257"/>
      <c r="F88" s="257"/>
      <c r="G88" s="257"/>
    </row>
    <row r="89" spans="1:8" ht="9.9" customHeight="1" x14ac:dyDescent="0.3">
      <c r="A89" s="4"/>
      <c r="B89" s="4"/>
      <c r="C89" s="4"/>
      <c r="D89" s="4"/>
      <c r="E89" s="4"/>
      <c r="F89" s="4"/>
      <c r="G89" s="4"/>
    </row>
    <row r="90" spans="1:8" x14ac:dyDescent="0.3">
      <c r="A90" s="96" t="s">
        <v>1</v>
      </c>
      <c r="B90" s="97" t="s">
        <v>2</v>
      </c>
      <c r="C90" s="97"/>
      <c r="D90" s="97"/>
      <c r="E90" s="97"/>
      <c r="F90" s="97"/>
      <c r="G90" s="132" t="s">
        <v>3</v>
      </c>
      <c r="H90" s="133"/>
    </row>
    <row r="91" spans="1:8" ht="9.9" customHeight="1" x14ac:dyDescent="0.3">
      <c r="A91" s="98"/>
      <c r="B91" s="98"/>
      <c r="C91" s="98"/>
      <c r="D91" s="98"/>
      <c r="E91" s="98"/>
      <c r="F91" s="98"/>
      <c r="G91" s="99"/>
    </row>
    <row r="92" spans="1:8" x14ac:dyDescent="0.3">
      <c r="A92" s="134" t="s">
        <v>4</v>
      </c>
      <c r="B92" s="255" t="s">
        <v>435</v>
      </c>
      <c r="C92" s="255"/>
      <c r="D92" s="255"/>
      <c r="E92" s="255"/>
      <c r="F92" s="255"/>
      <c r="G92" s="135">
        <v>4</v>
      </c>
    </row>
    <row r="93" spans="1:8" x14ac:dyDescent="0.3">
      <c r="A93" s="134" t="s">
        <v>5</v>
      </c>
      <c r="B93" s="255" t="s">
        <v>436</v>
      </c>
      <c r="C93" s="255"/>
      <c r="D93" s="255"/>
      <c r="E93" s="255"/>
      <c r="F93" s="255"/>
      <c r="G93" s="135">
        <v>5</v>
      </c>
    </row>
    <row r="94" spans="1:8" x14ac:dyDescent="0.3">
      <c r="A94" s="134" t="s">
        <v>6</v>
      </c>
      <c r="B94" s="255" t="s">
        <v>437</v>
      </c>
      <c r="C94" s="255"/>
      <c r="D94" s="255"/>
      <c r="E94" s="255"/>
      <c r="F94" s="255"/>
      <c r="G94" s="135">
        <v>6</v>
      </c>
    </row>
    <row r="95" spans="1:8" x14ac:dyDescent="0.3">
      <c r="A95" s="134" t="s">
        <v>7</v>
      </c>
      <c r="B95" s="255" t="s">
        <v>438</v>
      </c>
      <c r="C95" s="255"/>
      <c r="D95" s="255"/>
      <c r="E95" s="255"/>
      <c r="F95" s="255"/>
      <c r="G95" s="135">
        <v>8</v>
      </c>
    </row>
    <row r="96" spans="1:8" x14ac:dyDescent="0.3">
      <c r="A96" s="134" t="s">
        <v>8</v>
      </c>
      <c r="B96" s="255" t="s">
        <v>116</v>
      </c>
      <c r="C96" s="255"/>
      <c r="D96" s="255"/>
      <c r="E96" s="255"/>
      <c r="F96" s="255"/>
      <c r="G96" s="135">
        <v>12</v>
      </c>
    </row>
    <row r="97" spans="1:7" x14ac:dyDescent="0.3">
      <c r="A97" s="134" t="s">
        <v>9</v>
      </c>
      <c r="B97" s="255" t="s">
        <v>117</v>
      </c>
      <c r="C97" s="255"/>
      <c r="D97" s="255"/>
      <c r="E97" s="255"/>
      <c r="F97" s="255"/>
      <c r="G97" s="135">
        <v>13</v>
      </c>
    </row>
    <row r="98" spans="1:7" x14ac:dyDescent="0.3">
      <c r="A98" s="134" t="s">
        <v>10</v>
      </c>
      <c r="B98" s="255" t="s">
        <v>118</v>
      </c>
      <c r="C98" s="255"/>
      <c r="D98" s="255"/>
      <c r="E98" s="255"/>
      <c r="F98" s="255"/>
      <c r="G98" s="135">
        <v>14</v>
      </c>
    </row>
    <row r="99" spans="1:7" x14ac:dyDescent="0.3">
      <c r="A99" s="134" t="s">
        <v>11</v>
      </c>
      <c r="B99" s="255" t="s">
        <v>119</v>
      </c>
      <c r="C99" s="255"/>
      <c r="D99" s="255"/>
      <c r="E99" s="255"/>
      <c r="F99" s="255"/>
      <c r="G99" s="135">
        <v>15</v>
      </c>
    </row>
    <row r="100" spans="1:7" x14ac:dyDescent="0.3">
      <c r="A100" s="134" t="s">
        <v>12</v>
      </c>
      <c r="B100" s="255" t="s">
        <v>120</v>
      </c>
      <c r="C100" s="255"/>
      <c r="D100" s="255"/>
      <c r="E100" s="255"/>
      <c r="F100" s="255"/>
      <c r="G100" s="135">
        <v>16</v>
      </c>
    </row>
    <row r="101" spans="1:7" x14ac:dyDescent="0.3">
      <c r="A101" s="134" t="s">
        <v>13</v>
      </c>
      <c r="B101" s="255" t="s">
        <v>121</v>
      </c>
      <c r="C101" s="255"/>
      <c r="D101" s="255"/>
      <c r="E101" s="255"/>
      <c r="F101" s="255"/>
      <c r="G101" s="135">
        <v>17</v>
      </c>
    </row>
    <row r="102" spans="1:7" x14ac:dyDescent="0.3">
      <c r="A102" s="134" t="s">
        <v>14</v>
      </c>
      <c r="B102" s="255" t="s">
        <v>122</v>
      </c>
      <c r="C102" s="255"/>
      <c r="D102" s="255"/>
      <c r="E102" s="255"/>
      <c r="F102" s="255"/>
      <c r="G102" s="135">
        <v>18</v>
      </c>
    </row>
    <row r="103" spans="1:7" x14ac:dyDescent="0.3">
      <c r="A103" s="134" t="s">
        <v>15</v>
      </c>
      <c r="B103" s="255" t="s">
        <v>123</v>
      </c>
      <c r="C103" s="255"/>
      <c r="D103" s="255"/>
      <c r="E103" s="255"/>
      <c r="F103" s="255"/>
      <c r="G103" s="135">
        <v>19</v>
      </c>
    </row>
    <row r="104" spans="1:7" x14ac:dyDescent="0.3">
      <c r="A104" s="134" t="s">
        <v>16</v>
      </c>
      <c r="B104" s="255" t="s">
        <v>124</v>
      </c>
      <c r="C104" s="255"/>
      <c r="D104" s="255"/>
      <c r="E104" s="255"/>
      <c r="F104" s="255"/>
      <c r="G104" s="135">
        <v>20</v>
      </c>
    </row>
    <row r="105" spans="1:7" x14ac:dyDescent="0.3">
      <c r="A105" s="134" t="s">
        <v>17</v>
      </c>
      <c r="B105" s="255" t="s">
        <v>439</v>
      </c>
      <c r="C105" s="255"/>
      <c r="D105" s="255"/>
      <c r="E105" s="255"/>
      <c r="F105" s="255"/>
      <c r="G105" s="135">
        <v>21</v>
      </c>
    </row>
    <row r="106" spans="1:7" x14ac:dyDescent="0.3">
      <c r="A106" s="134" t="s">
        <v>18</v>
      </c>
      <c r="B106" s="255" t="s">
        <v>125</v>
      </c>
      <c r="C106" s="255"/>
      <c r="D106" s="255"/>
      <c r="E106" s="255"/>
      <c r="F106" s="255"/>
      <c r="G106" s="135">
        <v>21</v>
      </c>
    </row>
    <row r="107" spans="1:7" x14ac:dyDescent="0.3">
      <c r="A107" s="134" t="s">
        <v>19</v>
      </c>
      <c r="B107" s="255" t="s">
        <v>126</v>
      </c>
      <c r="C107" s="255"/>
      <c r="D107" s="255"/>
      <c r="E107" s="255"/>
      <c r="F107" s="255"/>
      <c r="G107" s="135">
        <v>22</v>
      </c>
    </row>
    <row r="108" spans="1:7" x14ac:dyDescent="0.3">
      <c r="A108" s="134" t="s">
        <v>101</v>
      </c>
      <c r="B108" s="255" t="s">
        <v>162</v>
      </c>
      <c r="C108" s="255"/>
      <c r="D108" s="255"/>
      <c r="E108" s="255"/>
      <c r="F108" s="255"/>
      <c r="G108" s="135">
        <v>23</v>
      </c>
    </row>
    <row r="109" spans="1:7" x14ac:dyDescent="0.3">
      <c r="A109" s="134" t="s">
        <v>111</v>
      </c>
      <c r="B109" s="255" t="s">
        <v>127</v>
      </c>
      <c r="C109" s="255"/>
      <c r="D109" s="255"/>
      <c r="E109" s="255"/>
      <c r="F109" s="255"/>
      <c r="G109" s="135">
        <v>24</v>
      </c>
    </row>
    <row r="110" spans="1:7" x14ac:dyDescent="0.3">
      <c r="A110" s="134" t="s">
        <v>112</v>
      </c>
      <c r="B110" s="255" t="s">
        <v>128</v>
      </c>
      <c r="C110" s="255"/>
      <c r="D110" s="255"/>
      <c r="E110" s="255"/>
      <c r="F110" s="255"/>
      <c r="G110" s="135">
        <v>25</v>
      </c>
    </row>
    <row r="111" spans="1:7" x14ac:dyDescent="0.3">
      <c r="A111" s="134" t="s">
        <v>440</v>
      </c>
      <c r="B111" s="255" t="s">
        <v>129</v>
      </c>
      <c r="C111" s="255"/>
      <c r="D111" s="255"/>
      <c r="E111" s="255"/>
      <c r="F111" s="255"/>
      <c r="G111" s="135">
        <v>26</v>
      </c>
    </row>
    <row r="112" spans="1:7" ht="9.9" customHeight="1" x14ac:dyDescent="0.3">
      <c r="A112" s="7"/>
      <c r="B112" s="4"/>
      <c r="C112" s="4"/>
      <c r="D112" s="4"/>
      <c r="E112" s="4"/>
      <c r="F112" s="4"/>
      <c r="G112" s="8"/>
    </row>
    <row r="113" spans="1:7" x14ac:dyDescent="0.3">
      <c r="A113" s="5" t="s">
        <v>20</v>
      </c>
      <c r="B113" s="6" t="s">
        <v>2</v>
      </c>
      <c r="C113" s="6"/>
      <c r="D113" s="6"/>
      <c r="E113" s="6"/>
      <c r="F113" s="6"/>
      <c r="G113" s="132" t="s">
        <v>3</v>
      </c>
    </row>
    <row r="114" spans="1:7" ht="9.9" customHeight="1" x14ac:dyDescent="0.3">
      <c r="A114" s="9"/>
      <c r="B114" s="4"/>
      <c r="C114" s="4"/>
      <c r="D114" s="4"/>
      <c r="E114" s="4"/>
      <c r="F114" s="4"/>
      <c r="G114" s="135"/>
    </row>
    <row r="115" spans="1:7" x14ac:dyDescent="0.3">
      <c r="A115" s="100" t="s">
        <v>4</v>
      </c>
      <c r="B115" s="255" t="s">
        <v>130</v>
      </c>
      <c r="C115" s="255"/>
      <c r="D115" s="255"/>
      <c r="E115" s="255"/>
      <c r="F115" s="255"/>
      <c r="G115" s="135">
        <v>4</v>
      </c>
    </row>
    <row r="116" spans="1:7" x14ac:dyDescent="0.3">
      <c r="A116" s="10"/>
      <c r="B116" s="10"/>
      <c r="C116" s="11"/>
      <c r="D116" s="11"/>
      <c r="E116" s="11"/>
      <c r="F116" s="11"/>
      <c r="G116" s="12"/>
    </row>
    <row r="117" spans="1:7" ht="54.9" customHeight="1" x14ac:dyDescent="0.3">
      <c r="A117" s="254" t="s">
        <v>85</v>
      </c>
      <c r="B117" s="254"/>
      <c r="C117" s="254"/>
      <c r="D117" s="254"/>
      <c r="E117" s="254"/>
      <c r="F117" s="254"/>
      <c r="G117" s="254"/>
    </row>
    <row r="118" spans="1:7" x14ac:dyDescent="0.3">
      <c r="A118" s="136"/>
      <c r="B118" s="136"/>
      <c r="C118" s="136"/>
      <c r="D118" s="136"/>
      <c r="E118" s="136"/>
      <c r="F118" s="136"/>
      <c r="G118" s="136"/>
    </row>
    <row r="119" spans="1:7" x14ac:dyDescent="0.3">
      <c r="A119" s="136"/>
      <c r="B119" s="136"/>
      <c r="C119" s="136"/>
      <c r="D119" s="136"/>
      <c r="E119" s="136"/>
      <c r="F119" s="136"/>
      <c r="G119" s="136"/>
    </row>
    <row r="120" spans="1:7" x14ac:dyDescent="0.3">
      <c r="A120" s="136"/>
      <c r="B120" s="136"/>
      <c r="C120" s="136"/>
      <c r="D120" s="136"/>
      <c r="E120" s="136"/>
      <c r="F120" s="136"/>
      <c r="G120" s="136"/>
    </row>
    <row r="121" spans="1:7" x14ac:dyDescent="0.3">
      <c r="A121" s="136"/>
      <c r="B121" s="136"/>
      <c r="C121" s="136"/>
      <c r="D121" s="136"/>
      <c r="E121" s="136"/>
      <c r="F121" s="136"/>
      <c r="G121" s="136"/>
    </row>
    <row r="122" spans="1:7" x14ac:dyDescent="0.3">
      <c r="A122" s="136"/>
      <c r="B122" s="136"/>
      <c r="C122" s="136"/>
      <c r="D122" s="136"/>
      <c r="E122" s="136"/>
      <c r="F122" s="136"/>
      <c r="G122" s="136"/>
    </row>
    <row r="123" spans="1:7" x14ac:dyDescent="0.3">
      <c r="A123" s="136"/>
      <c r="B123" s="136"/>
      <c r="C123" s="136"/>
      <c r="D123" s="136"/>
      <c r="E123" s="136"/>
      <c r="F123" s="136"/>
      <c r="G123" s="136"/>
    </row>
    <row r="124" spans="1:7" x14ac:dyDescent="0.3">
      <c r="A124" s="137"/>
      <c r="B124" s="137"/>
      <c r="C124" s="137"/>
      <c r="D124" s="137"/>
      <c r="E124" s="137"/>
      <c r="F124" s="137"/>
      <c r="G124" s="137"/>
    </row>
    <row r="125" spans="1:7" x14ac:dyDescent="0.3">
      <c r="A125" s="128"/>
      <c r="B125" s="128"/>
      <c r="C125" s="128"/>
      <c r="D125" s="128"/>
      <c r="E125" s="128"/>
      <c r="F125" s="128"/>
      <c r="G125" s="128"/>
    </row>
    <row r="126" spans="1:7" ht="11.1" customHeight="1" x14ac:dyDescent="0.3">
      <c r="A126" s="129" t="s">
        <v>167</v>
      </c>
      <c r="C126" s="138"/>
      <c r="D126" s="138"/>
      <c r="E126" s="138"/>
      <c r="F126" s="138"/>
      <c r="G126" s="138"/>
    </row>
    <row r="127" spans="1:7" ht="11.1" customHeight="1" x14ac:dyDescent="0.3">
      <c r="A127" s="129" t="s">
        <v>347</v>
      </c>
      <c r="C127" s="138"/>
      <c r="D127" s="138"/>
      <c r="E127" s="138"/>
      <c r="F127" s="138"/>
      <c r="G127" s="138"/>
    </row>
    <row r="128" spans="1:7" ht="11.1" customHeight="1" x14ac:dyDescent="0.3">
      <c r="A128" s="129" t="s">
        <v>348</v>
      </c>
      <c r="C128" s="138"/>
      <c r="D128" s="138"/>
      <c r="E128" s="138"/>
      <c r="F128" s="138"/>
      <c r="G128" s="138"/>
    </row>
    <row r="129" spans="1:7" ht="11.1" customHeight="1" x14ac:dyDescent="0.3">
      <c r="A129" s="130" t="s">
        <v>168</v>
      </c>
      <c r="B129" s="131"/>
      <c r="C129" s="138"/>
      <c r="D129" s="138"/>
      <c r="E129" s="138"/>
      <c r="F129" s="138"/>
      <c r="G129" s="138"/>
    </row>
    <row r="130" spans="1:7" ht="11.1" customHeight="1" x14ac:dyDescent="0.3"/>
  </sheetData>
  <mergeCells count="33">
    <mergeCell ref="B97:F97"/>
    <mergeCell ref="B98:F98"/>
    <mergeCell ref="B99:F99"/>
    <mergeCell ref="A51:G51"/>
    <mergeCell ref="B100:F100"/>
    <mergeCell ref="B94:F94"/>
    <mergeCell ref="B95:F95"/>
    <mergeCell ref="B96:F96"/>
    <mergeCell ref="C13:H13"/>
    <mergeCell ref="C14:H14"/>
    <mergeCell ref="A88:G88"/>
    <mergeCell ref="B92:F92"/>
    <mergeCell ref="B93:F93"/>
    <mergeCell ref="A46:G46"/>
    <mergeCell ref="A47:G47"/>
    <mergeCell ref="A50:G50"/>
    <mergeCell ref="A65:G65"/>
    <mergeCell ref="A64:G64"/>
    <mergeCell ref="A57:G57"/>
    <mergeCell ref="A58:G58"/>
    <mergeCell ref="A117:G117"/>
    <mergeCell ref="B101:F101"/>
    <mergeCell ref="B102:F102"/>
    <mergeCell ref="B103:F103"/>
    <mergeCell ref="B104:F104"/>
    <mergeCell ref="B106:F106"/>
    <mergeCell ref="B107:F107"/>
    <mergeCell ref="B108:F108"/>
    <mergeCell ref="B109:F109"/>
    <mergeCell ref="B110:F110"/>
    <mergeCell ref="B111:F111"/>
    <mergeCell ref="B115:F115"/>
    <mergeCell ref="B105:F105"/>
  </mergeCells>
  <pageMargins left="1.5354330708661419" right="0.19685039370078741" top="1.1811023622047245" bottom="1.0236220472440944" header="0.31496062992125984" footer="0.31496062992125984"/>
  <pageSetup scale="96" orientation="portrait" horizontalDpi="300" verticalDpi="300" r:id="rId1"/>
  <rowBreaks count="2" manualBreakCount="2">
    <brk id="42" max="6" man="1"/>
    <brk id="8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S82"/>
  <sheetViews>
    <sheetView view="pageBreakPreview" zoomScale="96" zoomScaleNormal="100" zoomScaleSheetLayoutView="96" workbookViewId="0">
      <selection activeCell="A25" sqref="A25"/>
    </sheetView>
  </sheetViews>
  <sheetFormatPr baseColWidth="10" defaultColWidth="11.44140625" defaultRowHeight="13.2" x14ac:dyDescent="0.25"/>
  <cols>
    <col min="1" max="1" width="40.5546875" style="30" customWidth="1"/>
    <col min="2" max="4" width="12.77734375" style="30" bestFit="1" customWidth="1"/>
    <col min="5" max="5" width="10.33203125" style="30" bestFit="1" customWidth="1"/>
    <col min="6" max="6" width="13" style="30" bestFit="1" customWidth="1"/>
    <col min="7" max="19" width="13" style="30" customWidth="1"/>
    <col min="20" max="20" width="12.44140625" style="30" customWidth="1"/>
    <col min="21" max="21" width="8.109375" style="30" customWidth="1"/>
    <col min="22" max="22" width="5.109375" style="30" customWidth="1"/>
    <col min="23" max="24" width="35.44140625" style="30" customWidth="1"/>
    <col min="25" max="28" width="35.44140625" style="31" customWidth="1"/>
    <col min="29" max="29" width="6.88671875" style="31" customWidth="1"/>
    <col min="30" max="30" width="7" style="31" bestFit="1" customWidth="1"/>
    <col min="31" max="31" width="24.33203125" style="30" customWidth="1"/>
    <col min="32" max="32" width="3.5546875" style="30" bestFit="1" customWidth="1"/>
    <col min="33" max="33" width="20.33203125" style="30" customWidth="1"/>
    <col min="34" max="34" width="19" style="30" customWidth="1"/>
    <col min="35" max="35" width="16.88671875" style="30" customWidth="1"/>
    <col min="36" max="46" width="11.6640625" style="30" customWidth="1"/>
    <col min="47" max="16384" width="11.44140625" style="30"/>
  </cols>
  <sheetData>
    <row r="1" spans="1:40" s="69" customFormat="1" ht="15.9" customHeight="1" x14ac:dyDescent="0.25">
      <c r="A1" s="265" t="s">
        <v>21</v>
      </c>
      <c r="B1" s="265"/>
      <c r="C1" s="265"/>
      <c r="D1" s="265"/>
      <c r="E1" s="265"/>
      <c r="F1" s="265"/>
      <c r="G1" s="251"/>
      <c r="H1" s="251"/>
      <c r="I1" s="251"/>
      <c r="J1" s="251"/>
      <c r="K1" s="251"/>
      <c r="L1" s="251"/>
      <c r="M1" s="251"/>
      <c r="N1" s="251"/>
      <c r="O1" s="251"/>
      <c r="P1" s="251"/>
      <c r="Q1" s="251"/>
      <c r="R1" s="251"/>
      <c r="S1" s="251"/>
      <c r="T1" s="68"/>
      <c r="U1" s="160"/>
      <c r="V1" s="160"/>
      <c r="W1" s="155"/>
      <c r="X1" s="155"/>
      <c r="Y1" s="155"/>
      <c r="Z1" s="155"/>
      <c r="AA1" s="155"/>
      <c r="AB1" s="155"/>
      <c r="AC1" s="158"/>
      <c r="AD1" s="158"/>
      <c r="AE1" s="158"/>
      <c r="AF1" s="158"/>
      <c r="AG1" s="158"/>
      <c r="AH1" s="158"/>
      <c r="AI1" s="158"/>
      <c r="AJ1" s="70"/>
      <c r="AK1" s="70"/>
      <c r="AL1" s="70"/>
      <c r="AM1" s="70"/>
      <c r="AN1" s="68"/>
    </row>
    <row r="2" spans="1:40" s="69" customFormat="1" ht="15.9" customHeight="1" x14ac:dyDescent="0.25">
      <c r="A2" s="266" t="s">
        <v>420</v>
      </c>
      <c r="B2" s="266"/>
      <c r="C2" s="266"/>
      <c r="D2" s="266"/>
      <c r="E2" s="266"/>
      <c r="F2" s="266"/>
      <c r="G2" s="251"/>
      <c r="H2" s="251"/>
      <c r="I2" s="251"/>
      <c r="J2" s="251"/>
      <c r="K2" s="251"/>
      <c r="L2" s="251"/>
      <c r="M2" s="251"/>
      <c r="N2" s="251"/>
      <c r="O2" s="251"/>
      <c r="P2" s="251"/>
      <c r="Q2" s="251"/>
      <c r="R2" s="251"/>
      <c r="S2" s="251"/>
      <c r="T2" s="68"/>
      <c r="U2" s="160"/>
      <c r="V2" s="160"/>
      <c r="W2" s="160"/>
      <c r="X2" s="170"/>
      <c r="Y2" s="170"/>
      <c r="Z2" s="170"/>
      <c r="AA2" s="170"/>
      <c r="AB2" s="170"/>
      <c r="AC2" s="158"/>
      <c r="AD2" s="158"/>
      <c r="AE2" s="158"/>
      <c r="AF2" s="158"/>
      <c r="AG2" s="158"/>
      <c r="AH2" s="158"/>
      <c r="AI2" s="47"/>
      <c r="AJ2" s="70"/>
      <c r="AK2" s="70"/>
      <c r="AL2" s="160"/>
      <c r="AM2" s="160"/>
      <c r="AN2" s="68"/>
    </row>
    <row r="3" spans="1:40" s="69" customFormat="1" ht="15.9" customHeight="1" x14ac:dyDescent="0.25">
      <c r="A3" s="266" t="s">
        <v>22</v>
      </c>
      <c r="B3" s="266"/>
      <c r="C3" s="266"/>
      <c r="D3" s="266"/>
      <c r="E3" s="266"/>
      <c r="F3" s="266"/>
      <c r="G3" s="251"/>
      <c r="H3" s="251"/>
      <c r="I3" s="251"/>
      <c r="J3" s="251"/>
      <c r="K3" s="251"/>
      <c r="L3" s="251"/>
      <c r="M3" s="251"/>
      <c r="N3" s="251"/>
      <c r="O3" s="251"/>
      <c r="P3" s="251"/>
      <c r="Q3" s="251"/>
      <c r="R3" s="251"/>
      <c r="S3" s="251"/>
      <c r="T3" s="68"/>
      <c r="U3" s="160"/>
      <c r="V3" s="160"/>
      <c r="W3" s="158"/>
      <c r="X3" s="158"/>
      <c r="Y3" s="158"/>
      <c r="Z3" s="158"/>
      <c r="AA3" s="158"/>
      <c r="AB3" s="158"/>
      <c r="AC3" s="158"/>
      <c r="AD3" s="158"/>
      <c r="AE3" s="158"/>
      <c r="AF3" s="158"/>
      <c r="AG3" s="158"/>
      <c r="AH3" s="158"/>
      <c r="AI3" s="47"/>
      <c r="AJ3" s="70"/>
      <c r="AK3" s="70"/>
      <c r="AL3" s="70"/>
      <c r="AM3" s="70"/>
      <c r="AN3" s="68"/>
    </row>
    <row r="4" spans="1:40" s="160" customFormat="1" ht="15.9" customHeight="1" x14ac:dyDescent="0.25">
      <c r="A4" s="251"/>
      <c r="B4" s="251"/>
      <c r="C4" s="251"/>
      <c r="D4" s="251"/>
      <c r="E4" s="251"/>
      <c r="F4" s="251"/>
      <c r="G4" s="251"/>
      <c r="H4" s="251"/>
      <c r="I4" s="251"/>
      <c r="J4" s="251"/>
      <c r="K4" s="251"/>
      <c r="L4" s="251"/>
      <c r="M4" s="251"/>
      <c r="N4" s="251"/>
      <c r="O4" s="251"/>
      <c r="P4" s="251"/>
      <c r="Q4" s="251"/>
      <c r="R4" s="251"/>
      <c r="S4" s="251"/>
      <c r="T4" s="68"/>
      <c r="W4" s="158"/>
      <c r="X4" s="158"/>
      <c r="Y4" s="158"/>
      <c r="Z4" s="158"/>
      <c r="AA4" s="158"/>
      <c r="AB4" s="158"/>
      <c r="AC4" s="158"/>
      <c r="AD4" s="158"/>
      <c r="AE4" s="158"/>
      <c r="AF4" s="158"/>
      <c r="AG4" s="158"/>
      <c r="AH4" s="158"/>
      <c r="AI4" s="47"/>
      <c r="AJ4" s="70"/>
      <c r="AK4" s="70"/>
      <c r="AL4" s="70"/>
      <c r="AM4" s="70"/>
      <c r="AN4" s="68"/>
    </row>
    <row r="5" spans="1:40" s="160" customFormat="1" x14ac:dyDescent="0.25">
      <c r="A5" s="250" t="s">
        <v>65</v>
      </c>
      <c r="B5" s="212">
        <v>2018</v>
      </c>
      <c r="C5" s="213">
        <v>2018</v>
      </c>
      <c r="D5" s="213">
        <v>2019</v>
      </c>
      <c r="E5" s="213" t="s">
        <v>24</v>
      </c>
      <c r="F5" s="213" t="s">
        <v>25</v>
      </c>
      <c r="G5" s="215"/>
      <c r="H5" s="215"/>
      <c r="I5" s="215"/>
      <c r="J5" s="215"/>
      <c r="K5" s="215"/>
      <c r="L5" s="215"/>
      <c r="M5" s="215"/>
      <c r="N5" s="215"/>
      <c r="O5" s="215"/>
      <c r="P5" s="215"/>
      <c r="Q5" s="215"/>
      <c r="R5" s="215"/>
      <c r="S5" s="215"/>
      <c r="T5" s="68"/>
      <c r="W5" s="158"/>
      <c r="X5" s="158"/>
      <c r="Y5" s="158"/>
      <c r="Z5" s="158"/>
      <c r="AA5" s="158"/>
      <c r="AB5" s="158"/>
      <c r="AC5" s="158"/>
      <c r="AD5" s="158"/>
      <c r="AE5" s="158"/>
      <c r="AF5" s="158"/>
      <c r="AG5" s="158"/>
      <c r="AH5" s="158"/>
      <c r="AI5" s="47"/>
      <c r="AJ5" s="70"/>
      <c r="AK5" s="70"/>
      <c r="AL5" s="70"/>
      <c r="AM5" s="70"/>
      <c r="AN5" s="68"/>
    </row>
    <row r="6" spans="1:40" s="160" customFormat="1" ht="15.9" customHeight="1" x14ac:dyDescent="0.25">
      <c r="A6" s="251"/>
      <c r="B6" s="214" t="s">
        <v>26</v>
      </c>
      <c r="C6" s="304" t="s">
        <v>449</v>
      </c>
      <c r="D6" s="304"/>
      <c r="E6" s="215" t="s">
        <v>450</v>
      </c>
      <c r="F6" s="216">
        <v>2019</v>
      </c>
      <c r="G6" s="216"/>
      <c r="H6" s="216"/>
      <c r="I6" s="216"/>
      <c r="J6" s="216"/>
      <c r="K6" s="216"/>
      <c r="L6" s="216"/>
      <c r="M6" s="216"/>
      <c r="N6" s="216"/>
      <c r="O6" s="216"/>
      <c r="P6" s="216"/>
      <c r="Q6" s="216"/>
      <c r="R6" s="216"/>
      <c r="S6" s="216"/>
      <c r="T6" s="68"/>
      <c r="W6" s="158"/>
      <c r="X6" s="158"/>
      <c r="Y6" s="158"/>
      <c r="Z6" s="158"/>
      <c r="AA6" s="158"/>
      <c r="AB6" s="158"/>
      <c r="AC6" s="158"/>
      <c r="AD6" s="158"/>
      <c r="AE6" s="158"/>
      <c r="AF6" s="158"/>
      <c r="AG6" s="158"/>
      <c r="AH6" s="158"/>
      <c r="AI6" s="47"/>
      <c r="AJ6" s="70"/>
      <c r="AK6" s="70"/>
      <c r="AL6" s="70"/>
      <c r="AM6" s="70"/>
      <c r="AN6" s="68"/>
    </row>
    <row r="7" spans="1:40" s="160" customFormat="1" ht="15.9" customHeight="1" x14ac:dyDescent="0.25">
      <c r="A7" s="265" t="s">
        <v>418</v>
      </c>
      <c r="B7" s="265"/>
      <c r="C7" s="265"/>
      <c r="D7" s="265"/>
      <c r="E7" s="265"/>
      <c r="F7" s="265"/>
      <c r="G7" s="251"/>
      <c r="H7" s="251"/>
      <c r="I7" s="251"/>
      <c r="J7" s="251"/>
      <c r="K7" s="251"/>
      <c r="L7" s="251"/>
      <c r="M7" s="251"/>
      <c r="N7" s="251"/>
      <c r="O7" s="251"/>
      <c r="P7" s="251"/>
      <c r="Q7" s="251"/>
      <c r="R7" s="251"/>
      <c r="S7" s="251"/>
      <c r="T7" s="68"/>
      <c r="W7" s="158"/>
      <c r="X7" s="158"/>
      <c r="Y7" s="158"/>
      <c r="Z7" s="158"/>
      <c r="AA7" s="158"/>
      <c r="AB7" s="158"/>
      <c r="AC7" s="158"/>
      <c r="AD7" s="158"/>
      <c r="AE7" s="158"/>
      <c r="AF7" s="158"/>
      <c r="AG7" s="158"/>
      <c r="AH7" s="158"/>
      <c r="AI7" s="47"/>
      <c r="AJ7" s="70"/>
      <c r="AK7" s="70"/>
      <c r="AL7" s="70"/>
      <c r="AM7" s="70"/>
      <c r="AN7" s="68"/>
    </row>
    <row r="8" spans="1:40" s="160" customFormat="1" ht="15.9" customHeight="1" x14ac:dyDescent="0.25">
      <c r="A8" s="238" t="s">
        <v>419</v>
      </c>
      <c r="B8" s="305">
        <v>17767362</v>
      </c>
      <c r="C8" s="305">
        <v>3672514</v>
      </c>
      <c r="D8" s="305">
        <v>3268091</v>
      </c>
      <c r="E8" s="210">
        <v>-0.11012156795045573</v>
      </c>
      <c r="F8" s="210"/>
      <c r="G8" s="210"/>
      <c r="H8" s="210"/>
      <c r="I8" s="210"/>
      <c r="J8" s="210"/>
      <c r="K8" s="210"/>
      <c r="L8" s="210"/>
      <c r="M8" s="210"/>
      <c r="N8" s="210"/>
      <c r="O8" s="210"/>
      <c r="P8" s="210"/>
      <c r="Q8" s="210"/>
      <c r="R8" s="210"/>
      <c r="S8" s="210"/>
      <c r="T8" s="68"/>
      <c r="W8" s="158"/>
      <c r="X8" s="158"/>
      <c r="Y8" s="158"/>
      <c r="Z8" s="158"/>
      <c r="AA8" s="158"/>
      <c r="AB8" s="158"/>
      <c r="AC8" s="158"/>
      <c r="AD8" s="158"/>
      <c r="AE8" s="158"/>
      <c r="AF8" s="158"/>
      <c r="AG8" s="158"/>
      <c r="AH8" s="158"/>
      <c r="AI8" s="47"/>
      <c r="AJ8" s="70"/>
      <c r="AK8" s="70"/>
      <c r="AL8" s="70"/>
      <c r="AM8" s="70"/>
      <c r="AN8" s="68"/>
    </row>
    <row r="9" spans="1:40" s="160" customFormat="1" ht="15.9" customHeight="1" x14ac:dyDescent="0.25">
      <c r="A9" s="238" t="s">
        <v>132</v>
      </c>
      <c r="B9" s="217">
        <v>10078157</v>
      </c>
      <c r="C9" s="217">
        <v>2440172</v>
      </c>
      <c r="D9" s="217">
        <v>2129597</v>
      </c>
      <c r="E9" s="210">
        <v>-0.12727586416039524</v>
      </c>
      <c r="F9" s="210">
        <v>0.65163332355188397</v>
      </c>
      <c r="G9" s="210"/>
      <c r="H9" s="210"/>
      <c r="I9" s="210"/>
      <c r="J9" s="210"/>
      <c r="K9" s="210"/>
      <c r="L9" s="210"/>
      <c r="M9" s="210"/>
      <c r="N9" s="210"/>
      <c r="O9" s="210"/>
      <c r="P9" s="210"/>
      <c r="Q9" s="210"/>
      <c r="R9" s="210"/>
      <c r="S9" s="210"/>
      <c r="T9" s="68"/>
      <c r="W9" s="158"/>
      <c r="X9" s="158"/>
      <c r="Y9" s="158"/>
      <c r="Z9" s="158"/>
      <c r="AA9" s="158"/>
      <c r="AB9" s="158"/>
      <c r="AC9" s="158"/>
      <c r="AD9" s="158"/>
      <c r="AE9" s="158"/>
      <c r="AF9" s="158"/>
      <c r="AG9" s="158"/>
      <c r="AH9" s="158"/>
      <c r="AI9" s="47"/>
      <c r="AJ9" s="70"/>
      <c r="AK9" s="70"/>
      <c r="AL9" s="70"/>
      <c r="AM9" s="70"/>
      <c r="AN9" s="68"/>
    </row>
    <row r="10" spans="1:40" s="160" customFormat="1" ht="15.9" customHeight="1" x14ac:dyDescent="0.25">
      <c r="A10" s="238" t="s">
        <v>67</v>
      </c>
      <c r="B10" s="217">
        <v>1380820</v>
      </c>
      <c r="C10" s="217">
        <v>233250</v>
      </c>
      <c r="D10" s="217">
        <v>228508</v>
      </c>
      <c r="E10" s="210">
        <v>-2.0330117899249732E-2</v>
      </c>
      <c r="F10" s="210">
        <v>6.992094161392691E-2</v>
      </c>
      <c r="G10" s="210"/>
      <c r="H10" s="210"/>
      <c r="I10" s="210"/>
      <c r="J10" s="210"/>
      <c r="K10" s="210"/>
      <c r="L10" s="210"/>
      <c r="M10" s="210"/>
      <c r="N10" s="210"/>
      <c r="O10" s="210"/>
      <c r="P10" s="210"/>
      <c r="Q10" s="210"/>
      <c r="R10" s="210"/>
      <c r="S10" s="210"/>
      <c r="T10" s="68"/>
      <c r="W10" s="158"/>
      <c r="X10" s="158"/>
      <c r="Y10" s="158"/>
      <c r="Z10" s="158"/>
      <c r="AA10" s="158"/>
      <c r="AB10" s="158"/>
      <c r="AC10" s="158"/>
      <c r="AD10" s="158"/>
      <c r="AE10" s="158"/>
      <c r="AF10" s="158"/>
      <c r="AG10" s="158"/>
      <c r="AH10" s="158"/>
      <c r="AI10" s="47"/>
      <c r="AJ10" s="70"/>
      <c r="AK10" s="70"/>
      <c r="AL10" s="70"/>
      <c r="AM10" s="70"/>
      <c r="AN10" s="68"/>
    </row>
    <row r="11" spans="1:40" s="160" customFormat="1" ht="15.9" customHeight="1" x14ac:dyDescent="0.25">
      <c r="A11" s="239" t="s">
        <v>66</v>
      </c>
      <c r="B11" s="306">
        <v>6308385</v>
      </c>
      <c r="C11" s="306">
        <v>999092</v>
      </c>
      <c r="D11" s="306">
        <v>909986</v>
      </c>
      <c r="E11" s="211">
        <v>-8.9186981779455748E-2</v>
      </c>
      <c r="F11" s="211">
        <v>0.27844573483418911</v>
      </c>
      <c r="G11" s="210"/>
      <c r="H11" s="210"/>
      <c r="I11" s="210"/>
      <c r="J11" s="210"/>
      <c r="K11" s="210"/>
      <c r="L11" s="210"/>
      <c r="M11" s="210"/>
      <c r="N11" s="210"/>
      <c r="O11" s="210"/>
      <c r="P11" s="210"/>
      <c r="Q11" s="210"/>
      <c r="R11" s="210"/>
      <c r="S11" s="210"/>
      <c r="T11" s="68"/>
      <c r="W11" s="158"/>
      <c r="X11" s="158"/>
      <c r="Y11" s="158"/>
      <c r="Z11" s="158"/>
      <c r="AA11" s="158"/>
      <c r="AB11" s="158"/>
      <c r="AC11" s="158"/>
      <c r="AD11" s="158"/>
      <c r="AE11" s="158"/>
      <c r="AF11" s="158"/>
      <c r="AG11" s="158"/>
      <c r="AH11" s="158"/>
      <c r="AI11" s="47"/>
      <c r="AJ11" s="70"/>
      <c r="AK11" s="70"/>
      <c r="AL11" s="70"/>
      <c r="AM11" s="70"/>
      <c r="AN11" s="68"/>
    </row>
    <row r="12" spans="1:40" s="160" customFormat="1" ht="15.9" customHeight="1" x14ac:dyDescent="0.25">
      <c r="A12" s="251"/>
      <c r="B12" s="251"/>
      <c r="C12" s="251"/>
      <c r="D12" s="251"/>
      <c r="E12" s="251"/>
      <c r="F12" s="251"/>
      <c r="G12" s="251"/>
      <c r="H12" s="251"/>
      <c r="I12" s="251"/>
      <c r="J12" s="251"/>
      <c r="K12" s="251"/>
      <c r="L12" s="251"/>
      <c r="M12" s="251"/>
      <c r="N12" s="251"/>
      <c r="O12" s="251"/>
      <c r="P12" s="251"/>
      <c r="Q12" s="251"/>
      <c r="R12" s="251"/>
      <c r="S12" s="251"/>
      <c r="T12" s="68"/>
      <c r="W12" s="155" t="s">
        <v>252</v>
      </c>
      <c r="X12" s="158"/>
      <c r="Y12" s="158"/>
      <c r="Z12" s="158"/>
      <c r="AA12" s="158"/>
      <c r="AB12" s="158"/>
      <c r="AC12" s="158"/>
      <c r="AD12" s="158"/>
      <c r="AE12" s="158"/>
      <c r="AF12" s="158"/>
      <c r="AG12" s="158"/>
      <c r="AH12" s="158"/>
      <c r="AI12" s="47"/>
      <c r="AJ12" s="70"/>
      <c r="AK12" s="70"/>
      <c r="AL12" s="70"/>
      <c r="AM12" s="70"/>
      <c r="AN12" s="68"/>
    </row>
    <row r="13" spans="1:40" s="69" customFormat="1" ht="15.9" customHeight="1" x14ac:dyDescent="0.25">
      <c r="A13" s="267"/>
      <c r="B13" s="267"/>
      <c r="C13" s="267"/>
      <c r="D13" s="267"/>
      <c r="E13" s="267"/>
      <c r="F13" s="267"/>
      <c r="G13" s="251"/>
      <c r="H13" s="251"/>
      <c r="I13" s="251"/>
      <c r="J13" s="251"/>
      <c r="K13" s="251"/>
      <c r="L13" s="251"/>
      <c r="M13" s="251"/>
      <c r="N13" s="251"/>
      <c r="O13" s="251"/>
      <c r="P13" s="251"/>
      <c r="Q13" s="251"/>
      <c r="R13" s="251"/>
      <c r="S13" s="251"/>
      <c r="T13" s="68"/>
      <c r="U13" s="160"/>
      <c r="V13" s="70"/>
      <c r="W13" s="157" t="s">
        <v>250</v>
      </c>
      <c r="X13" s="157" t="s">
        <v>251</v>
      </c>
      <c r="Y13" s="157" t="s">
        <v>255</v>
      </c>
      <c r="Z13" s="156" t="s">
        <v>260</v>
      </c>
      <c r="AA13" s="156" t="s">
        <v>261</v>
      </c>
      <c r="AB13" s="156" t="s">
        <v>262</v>
      </c>
      <c r="AC13" s="158"/>
      <c r="AD13" s="158" t="s">
        <v>257</v>
      </c>
      <c r="AE13" s="166" t="s">
        <v>256</v>
      </c>
      <c r="AF13" s="151"/>
      <c r="AG13" s="151"/>
      <c r="AH13" s="169" t="s">
        <v>253</v>
      </c>
      <c r="AI13" s="169"/>
      <c r="AJ13" s="160"/>
      <c r="AK13" s="160"/>
      <c r="AL13" s="160"/>
      <c r="AM13" s="160"/>
      <c r="AN13" s="68"/>
    </row>
    <row r="14" spans="1:40" s="3" customFormat="1" x14ac:dyDescent="0.25">
      <c r="A14" s="14" t="s">
        <v>23</v>
      </c>
      <c r="B14" s="15">
        <v>2018</v>
      </c>
      <c r="C14" s="16">
        <v>2018</v>
      </c>
      <c r="D14" s="16">
        <v>2019</v>
      </c>
      <c r="E14" s="16" t="s">
        <v>24</v>
      </c>
      <c r="F14" s="16" t="s">
        <v>25</v>
      </c>
      <c r="G14" s="215"/>
      <c r="H14" s="215"/>
      <c r="I14" s="215"/>
      <c r="J14" s="215"/>
      <c r="K14" s="215"/>
      <c r="L14" s="215"/>
      <c r="M14" s="215"/>
      <c r="N14" s="215"/>
      <c r="O14" s="215"/>
      <c r="P14" s="215"/>
      <c r="Q14" s="215"/>
      <c r="R14" s="215"/>
      <c r="S14" s="215"/>
      <c r="T14" s="159"/>
      <c r="U14" s="159"/>
      <c r="V14" s="159"/>
      <c r="W14" s="167" t="s">
        <v>29</v>
      </c>
      <c r="X14" s="47" t="s">
        <v>155</v>
      </c>
      <c r="Y14" s="160" t="s">
        <v>236</v>
      </c>
      <c r="Z14" s="48">
        <v>5143980.05</v>
      </c>
      <c r="AA14" s="48">
        <v>2091468.0399999998</v>
      </c>
      <c r="AB14" s="48">
        <v>705167.24</v>
      </c>
      <c r="AC14" s="158"/>
      <c r="AD14" s="158">
        <v>1</v>
      </c>
      <c r="AE14" s="48">
        <v>963126613.43999863</v>
      </c>
      <c r="AF14" s="47">
        <v>7</v>
      </c>
      <c r="AG14" s="160" t="s">
        <v>170</v>
      </c>
      <c r="AH14" s="70">
        <v>963126.61343999859</v>
      </c>
      <c r="AI14" s="160" t="s">
        <v>87</v>
      </c>
      <c r="AJ14" s="159"/>
      <c r="AK14" s="159"/>
      <c r="AL14" s="159"/>
      <c r="AM14" s="159"/>
      <c r="AN14" s="13"/>
    </row>
    <row r="15" spans="1:40" s="3" customFormat="1" x14ac:dyDescent="0.25">
      <c r="A15" s="17"/>
      <c r="B15" s="17" t="s">
        <v>26</v>
      </c>
      <c r="C15" s="307" t="s">
        <v>449</v>
      </c>
      <c r="D15" s="307"/>
      <c r="E15" s="16" t="s">
        <v>450</v>
      </c>
      <c r="F15" s="18">
        <v>2019</v>
      </c>
      <c r="G15" s="216"/>
      <c r="H15" s="216"/>
      <c r="I15" s="216"/>
      <c r="J15" s="216"/>
      <c r="K15" s="216"/>
      <c r="L15" s="216"/>
      <c r="M15" s="216"/>
      <c r="N15" s="216"/>
      <c r="O15" s="216"/>
      <c r="P15" s="216"/>
      <c r="Q15" s="216"/>
      <c r="R15" s="216"/>
      <c r="S15" s="216"/>
      <c r="T15" s="159"/>
      <c r="U15" s="158"/>
      <c r="V15" s="158"/>
      <c r="W15" s="167" t="s">
        <v>30</v>
      </c>
      <c r="X15" s="47" t="s">
        <v>156</v>
      </c>
      <c r="Y15" s="160" t="s">
        <v>237</v>
      </c>
      <c r="Z15" s="48">
        <v>198370499.55000004</v>
      </c>
      <c r="AA15" s="48">
        <v>120344331.12999998</v>
      </c>
      <c r="AB15" s="48">
        <v>71094725.100000009</v>
      </c>
      <c r="AC15" s="158"/>
      <c r="AD15" s="158">
        <v>2</v>
      </c>
      <c r="AE15" s="48">
        <v>675223404.10999942</v>
      </c>
      <c r="AF15" s="47">
        <v>3</v>
      </c>
      <c r="AG15" s="160" t="s">
        <v>171</v>
      </c>
      <c r="AH15" s="70">
        <v>675223.40410999942</v>
      </c>
      <c r="AI15" s="160" t="s">
        <v>174</v>
      </c>
      <c r="AJ15" s="19"/>
      <c r="AK15" s="19"/>
      <c r="AL15" s="20"/>
      <c r="AM15" s="21"/>
      <c r="AN15" s="13"/>
    </row>
    <row r="16" spans="1:40" customFormat="1" x14ac:dyDescent="0.25">
      <c r="A16" s="158" t="s">
        <v>27</v>
      </c>
      <c r="B16" s="161">
        <v>33764.912259999997</v>
      </c>
      <c r="C16" s="70">
        <v>993.48635000000024</v>
      </c>
      <c r="D16" s="70">
        <v>3097.64293</v>
      </c>
      <c r="E16" s="22">
        <v>2.1179521792121245</v>
      </c>
      <c r="F16" s="22">
        <v>9.4784487123277179E-4</v>
      </c>
      <c r="G16" s="22"/>
      <c r="H16" s="22"/>
      <c r="I16" s="22"/>
      <c r="J16" s="22"/>
      <c r="K16" s="22"/>
      <c r="L16" s="22"/>
      <c r="M16" s="22"/>
      <c r="N16" s="22"/>
      <c r="O16" s="22"/>
      <c r="P16" s="22"/>
      <c r="Q16" s="22"/>
      <c r="R16" s="22"/>
      <c r="S16" s="22"/>
      <c r="T16" s="161"/>
      <c r="U16" s="158"/>
      <c r="V16" s="158"/>
      <c r="W16" s="167" t="s">
        <v>171</v>
      </c>
      <c r="X16" s="47" t="s">
        <v>210</v>
      </c>
      <c r="Y16" s="160" t="s">
        <v>238</v>
      </c>
      <c r="Z16" s="48">
        <v>5095376361.1900005</v>
      </c>
      <c r="AA16" s="48">
        <v>880184912.88000023</v>
      </c>
      <c r="AB16" s="48">
        <v>675223404.10999942</v>
      </c>
      <c r="AC16" s="158"/>
      <c r="AD16" s="158">
        <v>3</v>
      </c>
      <c r="AE16" s="48">
        <v>520212542.37999988</v>
      </c>
      <c r="AF16" s="47">
        <v>10</v>
      </c>
      <c r="AG16" s="160" t="s">
        <v>34</v>
      </c>
      <c r="AH16" s="70">
        <v>520212.54237999988</v>
      </c>
      <c r="AI16" s="160" t="s">
        <v>89</v>
      </c>
      <c r="AJ16" s="158"/>
      <c r="AK16" s="158"/>
      <c r="AL16" s="158"/>
      <c r="AM16" s="158"/>
      <c r="AN16" s="158"/>
    </row>
    <row r="17" spans="1:37" customFormat="1" x14ac:dyDescent="0.25">
      <c r="A17" s="2" t="s">
        <v>28</v>
      </c>
      <c r="B17" s="161">
        <v>2445.0822000000003</v>
      </c>
      <c r="C17" s="70">
        <v>363.07301000000001</v>
      </c>
      <c r="D17" s="70">
        <v>532.98692999999992</v>
      </c>
      <c r="E17" s="22">
        <v>0.46798829800099956</v>
      </c>
      <c r="F17" s="22">
        <v>1.6308817363743091E-4</v>
      </c>
      <c r="G17" s="22"/>
      <c r="H17" s="22"/>
      <c r="I17" s="22"/>
      <c r="J17" s="22"/>
      <c r="K17" s="22"/>
      <c r="L17" s="22"/>
      <c r="M17" s="22"/>
      <c r="N17" s="22"/>
      <c r="O17" s="22"/>
      <c r="P17" s="22"/>
      <c r="Q17" s="22"/>
      <c r="R17" s="22"/>
      <c r="S17" s="22"/>
      <c r="T17" s="158"/>
      <c r="U17" s="158"/>
      <c r="V17" s="158"/>
      <c r="W17" s="167" t="s">
        <v>31</v>
      </c>
      <c r="X17" s="47" t="s">
        <v>91</v>
      </c>
      <c r="Y17" s="160" t="s">
        <v>239</v>
      </c>
      <c r="Z17" s="48">
        <v>570515789.59000003</v>
      </c>
      <c r="AA17" s="48">
        <v>92894691.35999997</v>
      </c>
      <c r="AB17" s="48">
        <v>70850967.330000013</v>
      </c>
      <c r="AC17" s="158"/>
      <c r="AD17" s="158">
        <v>4</v>
      </c>
      <c r="AE17" s="48">
        <v>311767338.33999991</v>
      </c>
      <c r="AF17" s="47">
        <v>13</v>
      </c>
      <c r="AG17" s="160" t="s">
        <v>33</v>
      </c>
      <c r="AH17" s="70">
        <v>311767.3383399999</v>
      </c>
      <c r="AI17" s="160" t="s">
        <v>88</v>
      </c>
      <c r="AJ17" s="158"/>
      <c r="AK17" s="158"/>
    </row>
    <row r="18" spans="1:37" customFormat="1" x14ac:dyDescent="0.25">
      <c r="A18" s="2" t="s">
        <v>29</v>
      </c>
      <c r="B18" s="161">
        <v>5143.9800500000001</v>
      </c>
      <c r="C18" s="70">
        <v>2091.4680399999997</v>
      </c>
      <c r="D18" s="70">
        <v>705.16723999999999</v>
      </c>
      <c r="E18" s="22">
        <v>-0.66283623439925954</v>
      </c>
      <c r="F18" s="22">
        <v>2.1577346611585381E-4</v>
      </c>
      <c r="G18" s="22"/>
      <c r="H18" s="22"/>
      <c r="I18" s="22"/>
      <c r="J18" s="22"/>
      <c r="K18" s="22"/>
      <c r="L18" s="22"/>
      <c r="M18" s="22"/>
      <c r="N18" s="22"/>
      <c r="O18" s="22"/>
      <c r="P18" s="22"/>
      <c r="Q18" s="22"/>
      <c r="R18" s="22"/>
      <c r="S18" s="22"/>
      <c r="T18" s="158"/>
      <c r="U18" s="158"/>
      <c r="V18" s="158"/>
      <c r="W18" s="167" t="s">
        <v>172</v>
      </c>
      <c r="X18" s="47" t="s">
        <v>214</v>
      </c>
      <c r="Y18" s="160" t="s">
        <v>240</v>
      </c>
      <c r="Z18" s="48">
        <v>3910850.3999999994</v>
      </c>
      <c r="AA18" s="48">
        <v>1557512.69</v>
      </c>
      <c r="AB18" s="48">
        <v>3062971.01</v>
      </c>
      <c r="AC18" s="158"/>
      <c r="AD18" s="158">
        <v>5</v>
      </c>
      <c r="AE18" s="48">
        <v>214987325.57999998</v>
      </c>
      <c r="AF18" s="47">
        <v>17</v>
      </c>
      <c r="AG18" s="160" t="s">
        <v>32</v>
      </c>
      <c r="AH18" s="70">
        <v>214987.32557999998</v>
      </c>
      <c r="AI18" s="160" t="s">
        <v>90</v>
      </c>
      <c r="AJ18" s="158"/>
      <c r="AK18" s="158"/>
    </row>
    <row r="19" spans="1:37" customFormat="1" x14ac:dyDescent="0.25">
      <c r="A19" s="2" t="s">
        <v>30</v>
      </c>
      <c r="B19" s="161">
        <v>198370.49955000004</v>
      </c>
      <c r="C19" s="70">
        <v>120344.33112999998</v>
      </c>
      <c r="D19" s="70">
        <v>71094.725100000011</v>
      </c>
      <c r="E19" s="22">
        <v>-0.40923910222907711</v>
      </c>
      <c r="F19" s="22">
        <v>2.1754208629120083E-2</v>
      </c>
      <c r="G19" s="22"/>
      <c r="H19" s="22"/>
      <c r="I19" s="22"/>
      <c r="J19" s="22"/>
      <c r="K19" s="22"/>
      <c r="L19" s="22"/>
      <c r="M19" s="22"/>
      <c r="N19" s="22"/>
      <c r="O19" s="22"/>
      <c r="P19" s="22"/>
      <c r="Q19" s="22"/>
      <c r="R19" s="22"/>
      <c r="S19" s="22"/>
      <c r="T19" s="161"/>
      <c r="U19" s="158"/>
      <c r="V19" s="158"/>
      <c r="W19" s="167" t="s">
        <v>36</v>
      </c>
      <c r="X19" s="47" t="s">
        <v>139</v>
      </c>
      <c r="Y19" s="47" t="s">
        <v>241</v>
      </c>
      <c r="Z19" s="48">
        <v>681153654.25999999</v>
      </c>
      <c r="AA19" s="48">
        <v>135490495.77000004</v>
      </c>
      <c r="AB19" s="48">
        <v>136004720.73999992</v>
      </c>
      <c r="AC19" s="158"/>
      <c r="AD19" s="158">
        <v>6</v>
      </c>
      <c r="AE19" s="48">
        <v>136004720.73999992</v>
      </c>
      <c r="AF19" s="47">
        <v>6</v>
      </c>
      <c r="AG19" s="160" t="s">
        <v>36</v>
      </c>
      <c r="AH19" s="70">
        <v>136004.72073999993</v>
      </c>
      <c r="AI19" s="160" t="s">
        <v>139</v>
      </c>
      <c r="AJ19" s="158"/>
      <c r="AK19" s="158"/>
    </row>
    <row r="20" spans="1:37" customFormat="1" x14ac:dyDescent="0.25">
      <c r="A20" s="2" t="s">
        <v>31</v>
      </c>
      <c r="B20" s="161">
        <v>570515.78959000006</v>
      </c>
      <c r="C20" s="70">
        <v>92894.691359999968</v>
      </c>
      <c r="D20" s="70">
        <v>70850.967330000014</v>
      </c>
      <c r="E20" s="22">
        <v>-0.23729799525973647</v>
      </c>
      <c r="F20" s="22">
        <v>2.1679621416410697E-2</v>
      </c>
      <c r="G20" s="22"/>
      <c r="H20" s="22"/>
      <c r="I20" s="22"/>
      <c r="J20" s="22"/>
      <c r="K20" s="22"/>
      <c r="L20" s="22"/>
      <c r="M20" s="22"/>
      <c r="N20" s="22"/>
      <c r="O20" s="22"/>
      <c r="P20" s="22"/>
      <c r="Q20" s="22"/>
      <c r="R20" s="22"/>
      <c r="S20" s="22"/>
      <c r="T20" s="158"/>
      <c r="U20" s="158"/>
      <c r="V20" s="158"/>
      <c r="W20" s="167" t="s">
        <v>170</v>
      </c>
      <c r="X20" s="47" t="s">
        <v>211</v>
      </c>
      <c r="Y20" s="47" t="s">
        <v>242</v>
      </c>
      <c r="Z20" s="48">
        <v>3483402669.1600003</v>
      </c>
      <c r="AA20" s="48">
        <v>1013619424.83</v>
      </c>
      <c r="AB20" s="48">
        <v>963126613.43999863</v>
      </c>
      <c r="AC20" s="158"/>
      <c r="AD20" s="158">
        <v>7</v>
      </c>
      <c r="AE20" s="48">
        <v>118087780.96999995</v>
      </c>
      <c r="AF20" s="47">
        <v>12</v>
      </c>
      <c r="AG20" s="160" t="s">
        <v>423</v>
      </c>
      <c r="AH20" s="70">
        <v>118087.78096999995</v>
      </c>
      <c r="AI20" s="160" t="s">
        <v>421</v>
      </c>
      <c r="AJ20" s="158"/>
      <c r="AK20" s="158"/>
    </row>
    <row r="21" spans="1:37" customFormat="1" x14ac:dyDescent="0.25">
      <c r="A21" s="2" t="s">
        <v>32</v>
      </c>
      <c r="B21" s="161">
        <v>1351796.485499999</v>
      </c>
      <c r="C21" s="70">
        <v>223620.81311999986</v>
      </c>
      <c r="D21" s="70">
        <v>214987.32557999998</v>
      </c>
      <c r="E21" s="22">
        <v>-3.8607710165900193E-2</v>
      </c>
      <c r="F21" s="22">
        <v>6.5783771253148618E-2</v>
      </c>
      <c r="G21" s="22"/>
      <c r="H21" s="22"/>
      <c r="I21" s="22"/>
      <c r="J21" s="22"/>
      <c r="K21" s="22"/>
      <c r="L21" s="22"/>
      <c r="M21" s="22"/>
      <c r="N21" s="22"/>
      <c r="O21" s="22"/>
      <c r="P21" s="22"/>
      <c r="Q21" s="22"/>
      <c r="R21" s="22"/>
      <c r="S21" s="22"/>
      <c r="T21" s="158"/>
      <c r="U21" s="158"/>
      <c r="V21" s="158"/>
      <c r="W21" s="167" t="s">
        <v>38</v>
      </c>
      <c r="X21" s="47" t="s">
        <v>158</v>
      </c>
      <c r="Y21" s="47" t="s">
        <v>243</v>
      </c>
      <c r="Z21" s="48">
        <v>338380082.06999999</v>
      </c>
      <c r="AA21" s="48">
        <v>72526177.86999999</v>
      </c>
      <c r="AB21" s="48">
        <v>60787502.860000014</v>
      </c>
      <c r="AC21" s="158"/>
      <c r="AD21" s="158">
        <v>8</v>
      </c>
      <c r="AE21" s="48">
        <v>98770004.590000018</v>
      </c>
      <c r="AF21" s="47">
        <v>15</v>
      </c>
      <c r="AG21" s="160" t="s">
        <v>37</v>
      </c>
      <c r="AH21" s="70">
        <v>98770.004590000011</v>
      </c>
      <c r="AI21" s="160" t="s">
        <v>161</v>
      </c>
      <c r="AJ21" s="158"/>
      <c r="AK21" s="158"/>
    </row>
    <row r="22" spans="1:37" customFormat="1" x14ac:dyDescent="0.25">
      <c r="A22" s="2" t="s">
        <v>33</v>
      </c>
      <c r="B22" s="161">
        <v>2624966.975699998</v>
      </c>
      <c r="C22" s="70">
        <v>433375.81698000018</v>
      </c>
      <c r="D22" s="70">
        <v>311767.3383399999</v>
      </c>
      <c r="E22" s="22">
        <v>-0.28060744018306027</v>
      </c>
      <c r="F22" s="22">
        <v>9.5397397098787362E-2</v>
      </c>
      <c r="G22" s="22"/>
      <c r="H22" s="22"/>
      <c r="I22" s="22"/>
      <c r="J22" s="22"/>
      <c r="K22" s="22"/>
      <c r="L22" s="22"/>
      <c r="M22" s="22"/>
      <c r="N22" s="22"/>
      <c r="O22" s="22"/>
      <c r="P22" s="22"/>
      <c r="Q22" s="22"/>
      <c r="R22" s="22"/>
      <c r="S22" s="22"/>
      <c r="T22" s="158"/>
      <c r="U22" s="158"/>
      <c r="V22" s="158"/>
      <c r="W22" s="167" t="s">
        <v>173</v>
      </c>
      <c r="X22" s="47" t="s">
        <v>159</v>
      </c>
      <c r="Y22" s="47" t="s">
        <v>244</v>
      </c>
      <c r="Z22" s="48">
        <v>73973783.020000026</v>
      </c>
      <c r="AA22" s="48">
        <v>9912097.129999999</v>
      </c>
      <c r="AB22" s="48">
        <v>9379426.2600000016</v>
      </c>
      <c r="AC22" s="158"/>
      <c r="AD22" s="158">
        <v>9</v>
      </c>
      <c r="AE22" s="48">
        <v>71094725.100000009</v>
      </c>
      <c r="AF22" s="47">
        <v>2</v>
      </c>
      <c r="AG22" s="160" t="s">
        <v>30</v>
      </c>
      <c r="AH22" s="70">
        <v>71094.725100000011</v>
      </c>
      <c r="AI22" s="160" t="s">
        <v>156</v>
      </c>
      <c r="AJ22" s="158"/>
      <c r="AK22" s="158"/>
    </row>
    <row r="23" spans="1:37" customFormat="1" x14ac:dyDescent="0.25">
      <c r="A23" s="13" t="s">
        <v>170</v>
      </c>
      <c r="B23" s="161">
        <v>3483402.6691600005</v>
      </c>
      <c r="C23" s="70">
        <v>1013619.42483</v>
      </c>
      <c r="D23" s="70">
        <v>963126.61343999859</v>
      </c>
      <c r="E23" s="22">
        <v>-4.9814368344874495E-2</v>
      </c>
      <c r="F23" s="22">
        <v>0.29470621421717286</v>
      </c>
      <c r="G23" s="22"/>
      <c r="H23" s="22"/>
      <c r="I23" s="22"/>
      <c r="J23" s="22"/>
      <c r="K23" s="22"/>
      <c r="L23" s="22"/>
      <c r="M23" s="22"/>
      <c r="N23" s="22"/>
      <c r="O23" s="22"/>
      <c r="P23" s="22"/>
      <c r="Q23" s="22"/>
      <c r="R23" s="22"/>
      <c r="S23" s="22"/>
      <c r="T23" s="158"/>
      <c r="U23" s="158"/>
      <c r="V23" s="158"/>
      <c r="W23" s="167" t="s">
        <v>34</v>
      </c>
      <c r="X23" s="47" t="s">
        <v>89</v>
      </c>
      <c r="Y23" s="47" t="s">
        <v>245</v>
      </c>
      <c r="Z23" s="48">
        <v>2493674529.3000021</v>
      </c>
      <c r="AA23" s="48">
        <v>565286455.52999997</v>
      </c>
      <c r="AB23" s="48">
        <v>520212542.37999988</v>
      </c>
      <c r="AC23" s="158"/>
      <c r="AD23" s="158">
        <v>10</v>
      </c>
      <c r="AE23" s="48">
        <v>70850967.330000013</v>
      </c>
      <c r="AF23" s="47">
        <v>4</v>
      </c>
      <c r="AG23" s="160" t="s">
        <v>31</v>
      </c>
      <c r="AH23" s="70">
        <v>70850.967330000014</v>
      </c>
      <c r="AI23" s="160" t="s">
        <v>91</v>
      </c>
      <c r="AJ23" s="158"/>
      <c r="AK23" s="158"/>
    </row>
    <row r="24" spans="1:37" customFormat="1" x14ac:dyDescent="0.25">
      <c r="A24" s="2" t="s">
        <v>34</v>
      </c>
      <c r="B24" s="161">
        <v>2493674.5293000019</v>
      </c>
      <c r="C24" s="70">
        <v>565286.45552999992</v>
      </c>
      <c r="D24" s="70">
        <v>520212.54237999988</v>
      </c>
      <c r="E24" s="22">
        <v>-7.9736410998455187E-2</v>
      </c>
      <c r="F24" s="22">
        <v>0.15917935068321248</v>
      </c>
      <c r="G24" s="22"/>
      <c r="H24" s="22"/>
      <c r="I24" s="22"/>
      <c r="J24" s="22"/>
      <c r="K24" s="22"/>
      <c r="L24" s="22"/>
      <c r="M24" s="22"/>
      <c r="N24" s="22"/>
      <c r="O24" s="22"/>
      <c r="P24" s="22"/>
      <c r="Q24" s="22"/>
      <c r="R24" s="22"/>
      <c r="S24" s="22"/>
      <c r="T24" s="158"/>
      <c r="U24" s="158"/>
      <c r="V24" s="158"/>
      <c r="W24" s="167" t="s">
        <v>40</v>
      </c>
      <c r="X24" s="47" t="s">
        <v>365</v>
      </c>
      <c r="Y24" s="51" t="s">
        <v>366</v>
      </c>
      <c r="Z24" s="48">
        <v>61598383.06000001</v>
      </c>
      <c r="AA24" s="48">
        <v>19688165.300000001</v>
      </c>
      <c r="AB24" s="48">
        <v>10399497.140000001</v>
      </c>
      <c r="AC24" s="158"/>
      <c r="AD24" s="158">
        <v>11</v>
      </c>
      <c r="AE24" s="48">
        <v>60787502.860000014</v>
      </c>
      <c r="AF24" s="47">
        <v>8</v>
      </c>
      <c r="AG24" s="160" t="s">
        <v>38</v>
      </c>
      <c r="AH24" s="70">
        <v>60787.502860000015</v>
      </c>
      <c r="AI24" s="160" t="s">
        <v>158</v>
      </c>
      <c r="AJ24" s="158"/>
      <c r="AK24" s="158"/>
    </row>
    <row r="25" spans="1:37" s="158" customFormat="1" x14ac:dyDescent="0.25">
      <c r="A25" s="221" t="s">
        <v>423</v>
      </c>
      <c r="B25" s="161">
        <v>132587.9552</v>
      </c>
      <c r="C25" s="70"/>
      <c r="D25" s="70">
        <v>118087.78096999995</v>
      </c>
      <c r="E25" s="22"/>
      <c r="F25" s="22">
        <v>3.6133569968205909E-2</v>
      </c>
      <c r="G25" s="22"/>
      <c r="H25" s="22"/>
      <c r="I25" s="22"/>
      <c r="J25" s="22"/>
      <c r="K25" s="22"/>
      <c r="L25" s="22"/>
      <c r="M25" s="22"/>
      <c r="N25" s="22"/>
      <c r="O25" s="22"/>
      <c r="P25" s="22"/>
      <c r="Q25" s="22"/>
      <c r="R25" s="22"/>
      <c r="S25" s="22"/>
      <c r="W25" s="167" t="s">
        <v>423</v>
      </c>
      <c r="X25" s="47" t="s">
        <v>421</v>
      </c>
      <c r="Y25" s="188" t="s">
        <v>424</v>
      </c>
      <c r="Z25" s="48">
        <v>132587955.2</v>
      </c>
      <c r="AA25" s="48">
        <v>0</v>
      </c>
      <c r="AB25" s="48">
        <v>118087780.96999995</v>
      </c>
      <c r="AD25" s="158">
        <v>12</v>
      </c>
      <c r="AE25" s="48">
        <v>10399497.140000001</v>
      </c>
      <c r="AF25" s="47">
        <v>11</v>
      </c>
      <c r="AG25" s="160" t="s">
        <v>40</v>
      </c>
      <c r="AH25" s="70">
        <v>10399.497140000001</v>
      </c>
      <c r="AI25" s="160" t="s">
        <v>258</v>
      </c>
    </row>
    <row r="26" spans="1:37" customFormat="1" x14ac:dyDescent="0.25">
      <c r="A26" s="13" t="s">
        <v>171</v>
      </c>
      <c r="B26" s="161">
        <v>5095376.3611900005</v>
      </c>
      <c r="C26" s="70">
        <v>880184.91288000019</v>
      </c>
      <c r="D26" s="70">
        <v>675223.40410999942</v>
      </c>
      <c r="E26" s="22">
        <v>-0.23286187455697069</v>
      </c>
      <c r="F26" s="22">
        <v>0.20661097969803649</v>
      </c>
      <c r="G26" s="22"/>
      <c r="H26" s="22"/>
      <c r="I26" s="22"/>
      <c r="J26" s="22"/>
      <c r="K26" s="22"/>
      <c r="L26" s="22"/>
      <c r="M26" s="22"/>
      <c r="N26" s="22"/>
      <c r="O26" s="22"/>
      <c r="P26" s="22"/>
      <c r="Q26" s="22"/>
      <c r="R26" s="22"/>
      <c r="S26" s="22"/>
      <c r="T26" s="158"/>
      <c r="U26" s="158"/>
      <c r="V26" s="158"/>
      <c r="W26" s="167" t="s">
        <v>33</v>
      </c>
      <c r="X26" s="47" t="s">
        <v>88</v>
      </c>
      <c r="Y26" s="47" t="s">
        <v>246</v>
      </c>
      <c r="Z26" s="48">
        <v>2624966975.6999979</v>
      </c>
      <c r="AA26" s="48">
        <v>433375816.9800002</v>
      </c>
      <c r="AB26" s="48">
        <v>311767338.33999991</v>
      </c>
      <c r="AC26" s="158"/>
      <c r="AD26" s="158">
        <v>13</v>
      </c>
      <c r="AE26" s="48">
        <v>9379426.2600000016</v>
      </c>
      <c r="AF26" s="47">
        <v>9</v>
      </c>
      <c r="AG26" s="160" t="s">
        <v>173</v>
      </c>
      <c r="AH26" s="70">
        <v>9379.426260000002</v>
      </c>
      <c r="AI26" s="160" t="s">
        <v>159</v>
      </c>
      <c r="AJ26" s="158"/>
      <c r="AK26" s="158"/>
    </row>
    <row r="27" spans="1:37" customFormat="1" x14ac:dyDescent="0.25">
      <c r="A27" s="2" t="s">
        <v>36</v>
      </c>
      <c r="B27" s="161">
        <v>681153.65425999998</v>
      </c>
      <c r="C27" s="70">
        <v>135490.49577000004</v>
      </c>
      <c r="D27" s="70">
        <v>136004.72073999993</v>
      </c>
      <c r="E27" s="22">
        <v>3.7952844373144007E-3</v>
      </c>
      <c r="F27" s="22">
        <v>4.1615957658765509E-2</v>
      </c>
      <c r="G27" s="22"/>
      <c r="H27" s="22"/>
      <c r="I27" s="22"/>
      <c r="J27" s="22"/>
      <c r="K27" s="22"/>
      <c r="L27" s="22"/>
      <c r="M27" s="22"/>
      <c r="N27" s="22"/>
      <c r="O27" s="22"/>
      <c r="P27" s="22"/>
      <c r="Q27" s="22"/>
      <c r="R27" s="22"/>
      <c r="S27" s="22"/>
      <c r="T27" s="158"/>
      <c r="U27" s="158"/>
      <c r="V27" s="158"/>
      <c r="W27" s="167" t="s">
        <v>27</v>
      </c>
      <c r="X27" s="47" t="s">
        <v>160</v>
      </c>
      <c r="Y27" s="51" t="s">
        <v>349</v>
      </c>
      <c r="Z27" s="48">
        <v>33764912.259999998</v>
      </c>
      <c r="AA27" s="48">
        <v>993486.35000000021</v>
      </c>
      <c r="AB27" s="48">
        <v>3097642.93</v>
      </c>
      <c r="AC27" s="158"/>
      <c r="AD27" s="158">
        <v>14</v>
      </c>
      <c r="AE27" s="48">
        <v>3097642.93</v>
      </c>
      <c r="AF27" s="47">
        <v>14</v>
      </c>
      <c r="AG27" s="160" t="s">
        <v>27</v>
      </c>
      <c r="AH27" s="70">
        <v>3097.64293</v>
      </c>
      <c r="AI27" s="160" t="s">
        <v>160</v>
      </c>
      <c r="AJ27" s="158"/>
      <c r="AK27" s="158"/>
    </row>
    <row r="28" spans="1:37" customFormat="1" x14ac:dyDescent="0.25">
      <c r="A28" s="2" t="s">
        <v>37</v>
      </c>
      <c r="B28" s="161">
        <v>616300.71431000018</v>
      </c>
      <c r="C28" s="70">
        <v>100564.73594999996</v>
      </c>
      <c r="D28" s="70">
        <v>98770.004590000011</v>
      </c>
      <c r="E28" s="22">
        <v>-1.7846527841452037E-2</v>
      </c>
      <c r="F28" s="22">
        <v>3.0222541589798035E-2</v>
      </c>
      <c r="G28" s="22"/>
      <c r="H28" s="22"/>
      <c r="I28" s="22"/>
      <c r="J28" s="22"/>
      <c r="K28" s="22"/>
      <c r="L28" s="22"/>
      <c r="M28" s="22"/>
      <c r="N28" s="22"/>
      <c r="O28" s="22"/>
      <c r="P28" s="22"/>
      <c r="Q28" s="22"/>
      <c r="R28" s="22"/>
      <c r="S28" s="22"/>
      <c r="T28" s="158"/>
      <c r="U28" s="158"/>
      <c r="V28" s="158"/>
      <c r="W28" s="167" t="s">
        <v>37</v>
      </c>
      <c r="X28" s="47" t="s">
        <v>37</v>
      </c>
      <c r="Y28" s="47" t="s">
        <v>247</v>
      </c>
      <c r="Z28" s="48">
        <v>616300714.31000018</v>
      </c>
      <c r="AA28" s="48">
        <v>100564735.94999996</v>
      </c>
      <c r="AB28" s="48">
        <v>98770004.590000018</v>
      </c>
      <c r="AC28" s="158"/>
      <c r="AD28" s="158">
        <v>15</v>
      </c>
      <c r="AE28" s="48">
        <v>3062971.01</v>
      </c>
      <c r="AF28" s="47">
        <v>5</v>
      </c>
      <c r="AG28" s="160" t="s">
        <v>172</v>
      </c>
      <c r="AH28" s="70">
        <v>3062.9710099999998</v>
      </c>
      <c r="AI28" s="160" t="s">
        <v>254</v>
      </c>
      <c r="AJ28" s="158"/>
      <c r="AK28" s="158"/>
    </row>
    <row r="29" spans="1:37" customFormat="1" x14ac:dyDescent="0.25">
      <c r="A29" s="2" t="s">
        <v>38</v>
      </c>
      <c r="B29" s="161">
        <v>338380.08207</v>
      </c>
      <c r="C29" s="70">
        <v>72526.177869999985</v>
      </c>
      <c r="D29" s="70">
        <v>60787.502860000015</v>
      </c>
      <c r="E29" s="22">
        <v>-0.16185431736167089</v>
      </c>
      <c r="F29" s="22">
        <v>1.8600311308604719E-2</v>
      </c>
      <c r="G29" s="22"/>
      <c r="H29" s="22"/>
      <c r="I29" s="22"/>
      <c r="J29" s="22"/>
      <c r="K29" s="22"/>
      <c r="L29" s="22"/>
      <c r="M29" s="22"/>
      <c r="N29" s="22"/>
      <c r="O29" s="22"/>
      <c r="P29" s="22"/>
      <c r="Q29" s="22"/>
      <c r="R29" s="22"/>
      <c r="S29" s="22"/>
      <c r="T29" s="158"/>
      <c r="U29" s="158"/>
      <c r="V29" s="158"/>
      <c r="W29" s="167" t="s">
        <v>28</v>
      </c>
      <c r="X29" s="47" t="s">
        <v>154</v>
      </c>
      <c r="Y29" s="47" t="s">
        <v>248</v>
      </c>
      <c r="Z29" s="48">
        <v>2445082.2000000002</v>
      </c>
      <c r="AA29" s="48">
        <v>363073.01</v>
      </c>
      <c r="AB29" s="48">
        <v>532986.92999999993</v>
      </c>
      <c r="AC29" s="158"/>
      <c r="AD29" s="158">
        <v>16</v>
      </c>
      <c r="AE29" s="48">
        <v>705167.24</v>
      </c>
      <c r="AF29" s="47">
        <v>1</v>
      </c>
      <c r="AG29" s="160" t="s">
        <v>29</v>
      </c>
      <c r="AH29" s="70">
        <v>705.16723999999999</v>
      </c>
      <c r="AI29" s="160" t="s">
        <v>155</v>
      </c>
      <c r="AJ29" s="158"/>
      <c r="AK29" s="158"/>
    </row>
    <row r="30" spans="1:37" customFormat="1" x14ac:dyDescent="0.25">
      <c r="A30" s="13" t="s">
        <v>172</v>
      </c>
      <c r="B30" s="161">
        <v>3910.8503999999994</v>
      </c>
      <c r="C30" s="70">
        <v>1557.51269</v>
      </c>
      <c r="D30" s="70">
        <v>3062.9710099999998</v>
      </c>
      <c r="E30" s="22">
        <v>0.96657852591878379</v>
      </c>
      <c r="F30" s="22">
        <v>9.3723564276763254E-4</v>
      </c>
      <c r="G30" s="22"/>
      <c r="H30" s="22"/>
      <c r="I30" s="22"/>
      <c r="J30" s="22"/>
      <c r="K30" s="22"/>
      <c r="L30" s="22"/>
      <c r="M30" s="22"/>
      <c r="N30" s="22"/>
      <c r="O30" s="22"/>
      <c r="P30" s="22"/>
      <c r="Q30" s="22"/>
      <c r="R30" s="22"/>
      <c r="S30" s="22"/>
      <c r="T30" s="158"/>
      <c r="U30" s="158"/>
      <c r="V30" s="158"/>
      <c r="W30" s="167" t="s">
        <v>32</v>
      </c>
      <c r="X30" s="47" t="s">
        <v>90</v>
      </c>
      <c r="Y30" s="47" t="s">
        <v>249</v>
      </c>
      <c r="Z30" s="48">
        <v>1351796485.499999</v>
      </c>
      <c r="AA30" s="48">
        <v>223620813.11999986</v>
      </c>
      <c r="AB30" s="48">
        <v>214987325.57999998</v>
      </c>
      <c r="AC30" s="158"/>
      <c r="AD30" s="158">
        <v>17</v>
      </c>
      <c r="AE30" s="48">
        <v>532986.92999999993</v>
      </c>
      <c r="AF30" s="47">
        <v>16</v>
      </c>
      <c r="AG30" s="160" t="s">
        <v>28</v>
      </c>
      <c r="AH30" s="70">
        <v>532.98692999999992</v>
      </c>
      <c r="AI30" s="160" t="s">
        <v>154</v>
      </c>
      <c r="AJ30" s="158"/>
      <c r="AK30" s="158"/>
    </row>
    <row r="31" spans="1:37" customFormat="1" x14ac:dyDescent="0.25">
      <c r="A31" s="13" t="s">
        <v>173</v>
      </c>
      <c r="B31" s="161">
        <v>73973.783020000032</v>
      </c>
      <c r="C31" s="70">
        <v>9912.0971299999983</v>
      </c>
      <c r="D31" s="70">
        <v>9379.426260000002</v>
      </c>
      <c r="E31" s="22">
        <v>-5.3739472385496728E-2</v>
      </c>
      <c r="F31" s="22">
        <v>2.8700018938745079E-3</v>
      </c>
      <c r="G31" s="22"/>
      <c r="H31" s="22"/>
      <c r="I31" s="22"/>
      <c r="J31" s="22"/>
      <c r="K31" s="22"/>
      <c r="L31" s="22"/>
      <c r="M31" s="22"/>
      <c r="N31" s="22"/>
      <c r="O31" s="22"/>
      <c r="P31" s="22"/>
      <c r="Q31" s="22"/>
      <c r="R31" s="22"/>
      <c r="S31" s="22"/>
      <c r="T31" s="161"/>
      <c r="U31" s="158"/>
      <c r="V31" s="158"/>
      <c r="W31" s="68"/>
      <c r="X31" s="160"/>
      <c r="Y31" s="160" t="s">
        <v>78</v>
      </c>
      <c r="Z31" s="48"/>
      <c r="AA31" s="48"/>
      <c r="AB31" s="48"/>
      <c r="AC31" s="30"/>
      <c r="AD31" s="158"/>
      <c r="AE31" s="48"/>
      <c r="AF31" s="30"/>
      <c r="AG31" s="30" t="s">
        <v>86</v>
      </c>
      <c r="AH31" s="161">
        <v>328680.89138999995</v>
      </c>
      <c r="AI31" s="160" t="s">
        <v>86</v>
      </c>
      <c r="AJ31" s="158"/>
      <c r="AK31" s="158"/>
    </row>
    <row r="32" spans="1:37" customFormat="1" x14ac:dyDescent="0.25">
      <c r="A32" s="2" t="s">
        <v>40</v>
      </c>
      <c r="B32" s="48">
        <v>61598.383060000007</v>
      </c>
      <c r="C32" s="70">
        <v>19688.165300000001</v>
      </c>
      <c r="D32" s="70">
        <v>10399.497140000001</v>
      </c>
      <c r="E32" s="22">
        <v>-0.47178942366966004</v>
      </c>
      <c r="F32" s="22">
        <v>3.1821324311091209E-3</v>
      </c>
      <c r="G32" s="22"/>
      <c r="H32" s="22"/>
      <c r="I32" s="22"/>
      <c r="J32" s="22"/>
      <c r="K32" s="22"/>
      <c r="L32" s="22"/>
      <c r="M32" s="22"/>
      <c r="N32" s="22"/>
      <c r="O32" s="22"/>
      <c r="P32" s="22"/>
      <c r="Q32" s="22"/>
      <c r="R32" s="22"/>
      <c r="S32" s="22"/>
      <c r="T32" s="161"/>
      <c r="U32" s="158"/>
      <c r="V32" s="158"/>
      <c r="W32" s="158"/>
      <c r="X32" s="158"/>
      <c r="Y32" s="158"/>
      <c r="Z32" s="158"/>
      <c r="AA32" s="158"/>
      <c r="AB32" s="160"/>
      <c r="AC32" s="47"/>
      <c r="AD32" s="48"/>
      <c r="AE32" s="158"/>
      <c r="AF32" s="158"/>
      <c r="AG32" s="158"/>
      <c r="AH32" s="161"/>
      <c r="AI32" s="158"/>
      <c r="AJ32" s="158"/>
      <c r="AK32" s="158"/>
    </row>
    <row r="33" spans="1:37" s="1" customFormat="1" x14ac:dyDescent="0.25">
      <c r="A33" s="23" t="s">
        <v>41</v>
      </c>
      <c r="B33" s="41">
        <v>17767362.706820004</v>
      </c>
      <c r="C33" s="41">
        <v>3672513.6579399998</v>
      </c>
      <c r="D33" s="41">
        <v>3268090.6169499974</v>
      </c>
      <c r="E33" s="25">
        <v>-0.11012158936853429</v>
      </c>
      <c r="F33" s="25">
        <v>1</v>
      </c>
      <c r="G33" s="25"/>
      <c r="H33" s="25"/>
      <c r="I33" s="25"/>
      <c r="J33" s="25"/>
      <c r="K33" s="25"/>
      <c r="L33" s="25"/>
      <c r="M33" s="25"/>
      <c r="N33" s="25"/>
      <c r="O33" s="25"/>
      <c r="P33" s="25"/>
      <c r="Q33" s="25"/>
      <c r="R33" s="25"/>
      <c r="S33" s="25"/>
      <c r="T33" s="161"/>
      <c r="U33" s="158"/>
      <c r="V33" s="161"/>
      <c r="W33" s="161"/>
      <c r="X33" s="161"/>
      <c r="AB33" s="160"/>
      <c r="AC33" s="46"/>
      <c r="AD33" s="48"/>
      <c r="AE33" s="158"/>
      <c r="AF33" s="158"/>
      <c r="AG33" s="158"/>
      <c r="AH33" s="24"/>
    </row>
    <row r="34" spans="1:37" s="28" customFormat="1" x14ac:dyDescent="0.25">
      <c r="A34" s="26"/>
      <c r="B34" s="27"/>
      <c r="C34" s="27"/>
      <c r="D34" s="27"/>
      <c r="E34" s="27"/>
      <c r="F34" s="27"/>
      <c r="G34" s="303"/>
      <c r="H34" s="303"/>
      <c r="I34" s="303"/>
      <c r="J34" s="303"/>
      <c r="K34" s="303"/>
      <c r="L34" s="303"/>
      <c r="M34" s="303"/>
      <c r="N34" s="303"/>
      <c r="O34" s="303"/>
      <c r="P34" s="303"/>
      <c r="Q34" s="303"/>
      <c r="R34" s="303"/>
      <c r="S34" s="303"/>
      <c r="T34" s="161"/>
      <c r="U34" s="158"/>
      <c r="V34" s="161"/>
      <c r="W34" s="161"/>
      <c r="X34" s="161"/>
      <c r="AB34" s="160"/>
      <c r="AC34" s="46"/>
      <c r="AD34" s="48"/>
      <c r="AE34" s="158"/>
      <c r="AF34" s="158"/>
      <c r="AG34" s="158"/>
    </row>
    <row r="35" spans="1:37" s="28" customFormat="1" x14ac:dyDescent="0.25">
      <c r="A35" s="29" t="s">
        <v>181</v>
      </c>
      <c r="B35" s="29"/>
      <c r="C35" s="29"/>
      <c r="D35" s="29"/>
      <c r="E35" s="29"/>
      <c r="F35" s="29"/>
      <c r="G35" s="29"/>
      <c r="H35" s="29"/>
      <c r="I35" s="29"/>
      <c r="J35" s="29"/>
      <c r="K35" s="29"/>
      <c r="L35" s="29"/>
      <c r="M35" s="29"/>
      <c r="N35" s="29"/>
      <c r="O35" s="29"/>
      <c r="P35" s="29"/>
      <c r="Q35" s="29"/>
      <c r="R35" s="29"/>
      <c r="S35" s="29"/>
      <c r="T35" s="161"/>
      <c r="U35" s="158"/>
      <c r="V35" s="161"/>
      <c r="W35" s="172" t="s">
        <v>259</v>
      </c>
      <c r="AB35" s="159"/>
      <c r="AE35" s="158"/>
      <c r="AF35" s="158"/>
      <c r="AG35" s="158"/>
    </row>
    <row r="36" spans="1:37" customFormat="1" x14ac:dyDescent="0.25">
      <c r="A36" s="29" t="s">
        <v>444</v>
      </c>
      <c r="B36" s="161"/>
      <c r="C36" s="93"/>
      <c r="D36" s="93"/>
      <c r="E36" s="93"/>
      <c r="F36" s="93"/>
      <c r="G36" s="93"/>
      <c r="H36" s="93"/>
      <c r="I36" s="93"/>
      <c r="J36" s="93"/>
      <c r="K36" s="93"/>
      <c r="L36" s="93"/>
      <c r="M36" s="93"/>
      <c r="N36" s="93"/>
      <c r="O36" s="93"/>
      <c r="P36" s="93"/>
      <c r="Q36" s="93"/>
      <c r="R36" s="93"/>
      <c r="S36" s="93"/>
      <c r="T36" s="161"/>
      <c r="U36" s="161"/>
      <c r="V36" s="161"/>
      <c r="W36" s="161">
        <v>0</v>
      </c>
      <c r="X36" s="161"/>
      <c r="Y36" s="158"/>
      <c r="Z36" s="158"/>
      <c r="AA36" s="158"/>
      <c r="AB36" s="159"/>
      <c r="AC36" s="158"/>
      <c r="AD36" s="158"/>
      <c r="AE36" s="158"/>
      <c r="AF36" s="158"/>
      <c r="AG36" s="158"/>
      <c r="AH36" s="158"/>
      <c r="AI36" s="158"/>
      <c r="AJ36" s="158"/>
      <c r="AK36" s="158"/>
    </row>
    <row r="37" spans="1:37" customFormat="1" x14ac:dyDescent="0.25">
      <c r="A37" s="158"/>
      <c r="B37" s="94"/>
      <c r="C37" s="94"/>
      <c r="D37" s="94"/>
      <c r="E37" s="30"/>
      <c r="F37" s="93"/>
      <c r="G37" s="93"/>
      <c r="H37" s="93"/>
      <c r="I37" s="93"/>
      <c r="J37" s="93"/>
      <c r="K37" s="93"/>
      <c r="L37" s="93"/>
      <c r="M37" s="93"/>
      <c r="N37" s="93"/>
      <c r="O37" s="93"/>
      <c r="P37" s="93"/>
      <c r="Q37" s="93"/>
      <c r="R37" s="93"/>
      <c r="S37" s="93"/>
      <c r="T37" s="161"/>
      <c r="U37" s="161"/>
      <c r="V37" s="161"/>
      <c r="W37" s="161">
        <v>0</v>
      </c>
      <c r="X37" s="161"/>
      <c r="Y37" s="158"/>
      <c r="Z37" s="158"/>
      <c r="AA37" s="158"/>
      <c r="AB37" s="159"/>
      <c r="AC37" s="158"/>
      <c r="AD37" s="158"/>
      <c r="AE37" s="158"/>
      <c r="AF37" s="158"/>
      <c r="AG37" s="158"/>
      <c r="AH37" s="158"/>
      <c r="AI37" s="158"/>
      <c r="AJ37" s="158"/>
      <c r="AK37" s="158"/>
    </row>
    <row r="38" spans="1:37" customFormat="1" x14ac:dyDescent="0.25">
      <c r="A38" s="158"/>
      <c r="B38" s="161"/>
      <c r="C38" s="161"/>
      <c r="D38" s="161"/>
      <c r="E38" s="158"/>
      <c r="F38" s="158"/>
      <c r="G38" s="158"/>
      <c r="H38" s="158"/>
      <c r="I38" s="158"/>
      <c r="J38" s="158"/>
      <c r="K38" s="158"/>
      <c r="L38" s="158"/>
      <c r="M38" s="158"/>
      <c r="N38" s="158"/>
      <c r="O38" s="158"/>
      <c r="P38" s="158"/>
      <c r="Q38" s="158"/>
      <c r="R38" s="158"/>
      <c r="S38" s="158"/>
      <c r="T38" s="161"/>
      <c r="U38" s="53"/>
      <c r="V38" s="161"/>
      <c r="W38" s="171">
        <v>0</v>
      </c>
      <c r="X38" s="161"/>
      <c r="Y38" s="158"/>
      <c r="Z38" s="158"/>
      <c r="AA38" s="158"/>
      <c r="AB38" s="159"/>
      <c r="AC38" s="158"/>
      <c r="AD38" s="158"/>
      <c r="AE38" s="1"/>
      <c r="AF38" s="158"/>
      <c r="AG38" s="158"/>
      <c r="AH38" s="158"/>
      <c r="AI38" s="158"/>
      <c r="AJ38" s="158"/>
      <c r="AK38" s="158"/>
    </row>
    <row r="39" spans="1:37" customFormat="1" x14ac:dyDescent="0.25">
      <c r="A39" s="158"/>
      <c r="B39" s="158"/>
      <c r="C39" s="158"/>
      <c r="D39" s="158"/>
      <c r="E39" s="158"/>
      <c r="F39" s="158"/>
      <c r="G39" s="158"/>
      <c r="H39" s="158"/>
      <c r="I39" s="158"/>
      <c r="J39" s="158"/>
      <c r="K39" s="158"/>
      <c r="L39" s="158"/>
      <c r="M39" s="158"/>
      <c r="N39" s="158"/>
      <c r="O39" s="158"/>
      <c r="P39" s="158"/>
      <c r="Q39" s="158"/>
      <c r="R39" s="158"/>
      <c r="S39" s="158"/>
      <c r="T39" s="158"/>
      <c r="U39" s="161"/>
      <c r="V39" s="161"/>
      <c r="W39" s="161"/>
      <c r="X39" s="161"/>
      <c r="Y39" s="158"/>
      <c r="Z39" s="158"/>
      <c r="AA39" s="158"/>
      <c r="AB39" s="158"/>
      <c r="AC39" s="158"/>
      <c r="AD39" s="158"/>
      <c r="AE39" s="161"/>
      <c r="AF39" s="158"/>
      <c r="AG39" s="158"/>
      <c r="AH39" s="158"/>
      <c r="AI39" s="158"/>
      <c r="AJ39" s="158"/>
      <c r="AK39" s="158"/>
    </row>
    <row r="40" spans="1:37" customFormat="1" x14ac:dyDescent="0.25">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61"/>
      <c r="AF40" s="158"/>
      <c r="AG40" s="158"/>
      <c r="AH40" s="158"/>
      <c r="AI40" s="158"/>
      <c r="AJ40" s="158"/>
      <c r="AK40" s="158"/>
    </row>
    <row r="41" spans="1:37" customFormat="1" x14ac:dyDescent="0.25">
      <c r="A41" s="158"/>
      <c r="B41" s="158"/>
      <c r="C41" s="158"/>
      <c r="D41" s="158"/>
      <c r="E41" s="158"/>
      <c r="F41" s="158"/>
      <c r="G41" s="158"/>
      <c r="H41" s="158"/>
      <c r="I41" s="158"/>
      <c r="J41" s="158"/>
      <c r="K41" s="158"/>
      <c r="L41" s="158"/>
      <c r="M41" s="158"/>
      <c r="N41" s="158"/>
      <c r="O41" s="158"/>
      <c r="P41" s="158"/>
      <c r="Q41" s="158"/>
      <c r="R41" s="158"/>
      <c r="S41" s="158"/>
      <c r="T41" s="158"/>
      <c r="U41" s="158"/>
      <c r="V41" s="158"/>
      <c r="W41" s="193" t="s">
        <v>303</v>
      </c>
      <c r="X41" s="193" t="s">
        <v>304</v>
      </c>
      <c r="Y41" s="158"/>
      <c r="Z41" s="158"/>
      <c r="AA41" s="158"/>
      <c r="AB41" s="158"/>
      <c r="AC41" s="158"/>
      <c r="AD41" s="158"/>
      <c r="AE41" s="161"/>
      <c r="AF41" s="158"/>
      <c r="AG41" s="158"/>
      <c r="AH41" s="158"/>
      <c r="AI41" s="158"/>
      <c r="AJ41" s="158"/>
      <c r="AK41" s="158"/>
    </row>
    <row r="42" spans="1:37" customFormat="1" x14ac:dyDescent="0.25">
      <c r="A42" s="158"/>
      <c r="B42" s="158"/>
      <c r="C42" s="158"/>
      <c r="D42" s="158"/>
      <c r="E42" s="158"/>
      <c r="F42" s="158"/>
      <c r="G42" s="158"/>
      <c r="H42" s="158"/>
      <c r="I42" s="158"/>
      <c r="J42" s="158"/>
      <c r="K42" s="158"/>
      <c r="L42" s="158"/>
      <c r="M42" s="158"/>
      <c r="N42" s="158"/>
      <c r="O42" s="158"/>
      <c r="P42" s="158"/>
      <c r="Q42" s="158"/>
      <c r="R42" s="158"/>
      <c r="S42" s="158"/>
      <c r="T42" s="158"/>
      <c r="U42" s="158"/>
      <c r="V42" s="158"/>
      <c r="W42" s="195" t="s">
        <v>451</v>
      </c>
      <c r="X42" s="194">
        <v>2018</v>
      </c>
      <c r="Y42" s="158"/>
      <c r="Z42" s="158"/>
      <c r="AA42" s="158"/>
      <c r="AB42" s="158"/>
      <c r="AC42" s="158"/>
      <c r="AD42" s="158"/>
      <c r="AE42" s="161"/>
      <c r="AF42" s="158"/>
      <c r="AG42" s="158"/>
      <c r="AH42" s="158"/>
      <c r="AI42" s="158"/>
      <c r="AJ42" s="158"/>
      <c r="AK42" s="158"/>
    </row>
    <row r="43" spans="1:37" customFormat="1" x14ac:dyDescent="0.25">
      <c r="A43" s="158"/>
      <c r="B43" s="158"/>
      <c r="C43" s="158"/>
      <c r="D43" s="158"/>
      <c r="E43" s="158"/>
      <c r="F43" s="158"/>
      <c r="G43" s="158"/>
      <c r="H43" s="158"/>
      <c r="I43" s="158"/>
      <c r="J43" s="158"/>
      <c r="K43" s="158"/>
      <c r="L43" s="158"/>
      <c r="M43" s="158"/>
      <c r="N43" s="158"/>
      <c r="O43" s="158"/>
      <c r="P43" s="158"/>
      <c r="Q43" s="158"/>
      <c r="R43" s="158"/>
      <c r="S43" s="158"/>
      <c r="T43" s="158"/>
      <c r="U43" s="158"/>
      <c r="V43" s="158"/>
      <c r="W43" s="195">
        <v>2019</v>
      </c>
      <c r="X43" s="174"/>
      <c r="Y43" s="158"/>
      <c r="Z43" s="158"/>
      <c r="AA43" s="158"/>
      <c r="AB43" s="158"/>
      <c r="AC43" s="158"/>
      <c r="AD43" s="158"/>
      <c r="AE43" s="54"/>
      <c r="AF43" s="158"/>
      <c r="AG43" s="158"/>
      <c r="AH43" s="158"/>
      <c r="AI43" s="158"/>
      <c r="AJ43" s="158"/>
      <c r="AK43" s="158"/>
    </row>
    <row r="44" spans="1:37" customFormat="1" x14ac:dyDescent="0.25">
      <c r="A44" s="158"/>
      <c r="B44" s="158"/>
      <c r="C44" s="158"/>
      <c r="D44" s="158"/>
      <c r="E44" s="158"/>
      <c r="F44" s="158"/>
      <c r="G44" s="158"/>
      <c r="H44" s="158"/>
      <c r="I44" s="158"/>
      <c r="J44" s="158"/>
      <c r="K44" s="158"/>
      <c r="L44" s="158"/>
      <c r="M44" s="158"/>
      <c r="N44" s="158"/>
      <c r="O44" s="158"/>
      <c r="P44" s="158"/>
      <c r="Q44" s="158"/>
      <c r="R44" s="158"/>
      <c r="S44" s="158"/>
      <c r="T44" s="158"/>
      <c r="U44" s="158"/>
      <c r="V44" s="158"/>
      <c r="W44" s="174" t="s">
        <v>305</v>
      </c>
      <c r="X44" s="174"/>
      <c r="Y44" s="158"/>
      <c r="Z44" s="158"/>
      <c r="AA44" s="158"/>
      <c r="AB44" s="158"/>
      <c r="AC44" s="158"/>
      <c r="AD44" s="158"/>
      <c r="AE44" s="161"/>
      <c r="AF44" s="158"/>
      <c r="AG44" s="158"/>
      <c r="AH44" s="158"/>
      <c r="AI44" s="158"/>
      <c r="AJ44" s="158"/>
      <c r="AK44" s="158"/>
    </row>
    <row r="45" spans="1:37" customFormat="1" x14ac:dyDescent="0.25">
      <c r="A45" s="158"/>
      <c r="B45" s="158"/>
      <c r="C45" s="158"/>
      <c r="D45" s="158"/>
      <c r="E45" s="158"/>
      <c r="F45" s="158"/>
      <c r="G45" s="158"/>
      <c r="H45" s="158"/>
      <c r="I45" s="158"/>
      <c r="J45" s="158"/>
      <c r="K45" s="158"/>
      <c r="L45" s="158"/>
      <c r="M45" s="158"/>
      <c r="N45" s="158"/>
      <c r="O45" s="158"/>
      <c r="P45" s="158"/>
      <c r="Q45" s="158"/>
      <c r="R45" s="158"/>
      <c r="S45" s="158"/>
      <c r="T45" s="158"/>
      <c r="U45" s="158"/>
      <c r="V45" s="158"/>
      <c r="W45" s="263" t="s">
        <v>452</v>
      </c>
      <c r="X45" s="174"/>
      <c r="Y45" s="158"/>
      <c r="Z45" s="158"/>
      <c r="AA45" s="158"/>
      <c r="AB45" s="158"/>
      <c r="AC45" s="158"/>
      <c r="AD45" s="158"/>
      <c r="AE45" s="54"/>
      <c r="AF45" s="158"/>
      <c r="AG45" s="158"/>
      <c r="AH45" s="158"/>
      <c r="AI45" s="158"/>
      <c r="AJ45" s="158"/>
      <c r="AK45" s="158"/>
    </row>
    <row r="46" spans="1:37" customFormat="1" x14ac:dyDescent="0.25">
      <c r="A46" s="158"/>
      <c r="B46" s="158"/>
      <c r="C46" s="158"/>
      <c r="D46" s="158"/>
      <c r="E46" s="158"/>
      <c r="F46" s="158"/>
      <c r="G46" s="158"/>
      <c r="H46" s="158"/>
      <c r="I46" s="158"/>
      <c r="J46" s="158"/>
      <c r="K46" s="158"/>
      <c r="L46" s="158"/>
      <c r="M46" s="158"/>
      <c r="N46" s="158"/>
      <c r="O46" s="158"/>
      <c r="P46" s="158"/>
      <c r="Q46" s="158"/>
      <c r="R46" s="158"/>
      <c r="S46" s="158"/>
      <c r="T46" s="158"/>
      <c r="U46" s="158"/>
      <c r="V46" s="158"/>
      <c r="W46" s="264"/>
      <c r="X46" s="174"/>
      <c r="Y46" s="158"/>
      <c r="Z46" s="158"/>
      <c r="AA46" s="158"/>
      <c r="AB46" s="158"/>
      <c r="AC46" s="158"/>
      <c r="AD46" s="158"/>
      <c r="AE46" s="161"/>
      <c r="AF46" s="158"/>
      <c r="AG46" s="158"/>
      <c r="AH46" s="158"/>
      <c r="AI46" s="158"/>
      <c r="AJ46" s="158"/>
      <c r="AK46" s="158"/>
    </row>
    <row r="47" spans="1:37" customFormat="1" x14ac:dyDescent="0.25">
      <c r="A47" s="158"/>
      <c r="B47" s="158"/>
      <c r="C47" s="158"/>
      <c r="D47" s="158"/>
      <c r="E47" s="158"/>
      <c r="F47" s="158"/>
      <c r="G47" s="158"/>
      <c r="H47" s="158"/>
      <c r="I47" s="158"/>
      <c r="J47" s="158"/>
      <c r="K47" s="158"/>
      <c r="L47" s="158"/>
      <c r="M47" s="158"/>
      <c r="N47" s="158"/>
      <c r="O47" s="158"/>
      <c r="P47" s="158"/>
      <c r="Q47" s="158"/>
      <c r="R47" s="158"/>
      <c r="S47" s="158"/>
      <c r="T47" s="158"/>
      <c r="U47" s="158"/>
      <c r="V47" s="158"/>
      <c r="W47" s="264"/>
      <c r="X47" s="174"/>
      <c r="Y47" s="158"/>
      <c r="Z47" s="158"/>
      <c r="AA47" s="158"/>
      <c r="AB47" s="158"/>
      <c r="AC47" s="158"/>
      <c r="AD47" s="158"/>
      <c r="AE47" s="161"/>
      <c r="AF47" s="158"/>
      <c r="AG47" s="158"/>
      <c r="AH47" s="158"/>
      <c r="AI47" s="158"/>
      <c r="AJ47" s="158"/>
      <c r="AK47" s="158"/>
    </row>
    <row r="48" spans="1:37" customFormat="1" x14ac:dyDescent="0.25">
      <c r="A48" s="158"/>
      <c r="B48" s="158"/>
      <c r="C48" s="158"/>
      <c r="D48" s="158"/>
      <c r="E48" s="158"/>
      <c r="F48" s="158"/>
      <c r="G48" s="158"/>
      <c r="H48" s="158"/>
      <c r="I48" s="158"/>
      <c r="J48" s="158"/>
      <c r="K48" s="158"/>
      <c r="L48" s="158"/>
      <c r="M48" s="158"/>
      <c r="N48" s="158"/>
      <c r="O48" s="158"/>
      <c r="P48" s="158"/>
      <c r="Q48" s="158"/>
      <c r="R48" s="158"/>
      <c r="S48" s="158"/>
      <c r="T48" s="158"/>
      <c r="U48" s="158"/>
      <c r="V48" s="158"/>
      <c r="W48" s="264"/>
      <c r="X48" s="174"/>
      <c r="Y48" s="158"/>
      <c r="Z48" s="158"/>
      <c r="AA48" s="158"/>
      <c r="AB48" s="158"/>
      <c r="AC48" s="158"/>
      <c r="AD48" s="158"/>
      <c r="AE48" s="161"/>
      <c r="AF48" s="158"/>
      <c r="AG48" s="158"/>
      <c r="AH48" s="158"/>
      <c r="AI48" s="158"/>
      <c r="AJ48" s="158"/>
      <c r="AK48" s="158"/>
    </row>
    <row r="49" spans="2:45" customFormat="1" x14ac:dyDescent="0.25">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61"/>
      <c r="AF49" s="158"/>
      <c r="AG49" s="158"/>
      <c r="AH49" s="158"/>
      <c r="AI49" s="158"/>
      <c r="AJ49" s="158"/>
      <c r="AK49" s="158"/>
      <c r="AL49" s="158"/>
      <c r="AM49" s="158"/>
      <c r="AN49" s="158"/>
      <c r="AO49" s="158"/>
      <c r="AP49" s="158"/>
      <c r="AQ49" s="158"/>
      <c r="AR49" s="158"/>
      <c r="AS49" s="158"/>
    </row>
    <row r="50" spans="2:45" customFormat="1" x14ac:dyDescent="0.25">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61"/>
      <c r="AF50" s="158"/>
      <c r="AG50" s="158"/>
      <c r="AH50" s="158"/>
      <c r="AI50" s="158"/>
      <c r="AJ50" s="158"/>
      <c r="AK50" s="158"/>
      <c r="AL50" s="158"/>
      <c r="AM50" s="158"/>
      <c r="AN50" s="158"/>
      <c r="AO50" s="158"/>
      <c r="AP50" s="158"/>
      <c r="AQ50" s="158"/>
      <c r="AR50" s="158"/>
      <c r="AS50" s="158"/>
    </row>
    <row r="51" spans="2:45" customFormat="1" x14ac:dyDescent="0.25">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54"/>
      <c r="AF51" s="158"/>
      <c r="AG51" s="158"/>
      <c r="AH51" s="158"/>
      <c r="AI51" s="158"/>
      <c r="AJ51" s="158"/>
      <c r="AK51" s="158"/>
      <c r="AL51" s="158"/>
      <c r="AM51" s="158"/>
      <c r="AN51" s="158"/>
      <c r="AO51" s="158"/>
      <c r="AP51" s="158"/>
      <c r="AQ51" s="158"/>
      <c r="AR51" s="158"/>
      <c r="AS51" s="158"/>
    </row>
    <row r="52" spans="2:45" customFormat="1" x14ac:dyDescent="0.25">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31"/>
      <c r="AE52" s="161"/>
      <c r="AF52" s="30"/>
      <c r="AG52" s="30"/>
      <c r="AH52" s="30"/>
      <c r="AI52" s="30"/>
      <c r="AJ52" s="30"/>
      <c r="AK52" s="30"/>
      <c r="AL52" s="30"/>
      <c r="AM52" s="30"/>
      <c r="AN52" s="30"/>
      <c r="AO52" s="30"/>
      <c r="AP52" s="30"/>
      <c r="AQ52" s="158"/>
      <c r="AR52" s="158"/>
      <c r="AS52" s="158"/>
    </row>
    <row r="53" spans="2:45" customFormat="1" x14ac:dyDescent="0.25">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31"/>
      <c r="AE53" s="161"/>
      <c r="AF53" s="30"/>
      <c r="AG53" s="30"/>
      <c r="AH53" s="30"/>
      <c r="AI53" s="30"/>
      <c r="AJ53" s="30"/>
      <c r="AK53" s="30"/>
      <c r="AL53" s="30"/>
      <c r="AM53" s="30"/>
      <c r="AN53" s="30"/>
      <c r="AO53" s="30"/>
      <c r="AP53" s="30"/>
      <c r="AQ53" s="47"/>
      <c r="AR53" s="47"/>
      <c r="AS53" s="47"/>
    </row>
    <row r="54" spans="2:45" customFormat="1" x14ac:dyDescent="0.25">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31"/>
      <c r="AE54" s="161"/>
      <c r="AF54" s="30"/>
      <c r="AG54" s="30"/>
      <c r="AH54" s="30"/>
      <c r="AI54" s="30"/>
      <c r="AJ54" s="30"/>
      <c r="AK54" s="30"/>
      <c r="AL54" s="30"/>
      <c r="AM54" s="30"/>
      <c r="AN54" s="30"/>
      <c r="AO54" s="30"/>
      <c r="AP54" s="30"/>
      <c r="AQ54" s="47"/>
      <c r="AR54" s="47"/>
      <c r="AS54" s="47"/>
    </row>
    <row r="55" spans="2:45" customFormat="1" x14ac:dyDescent="0.25">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31"/>
      <c r="AE55" s="54"/>
      <c r="AF55" s="30"/>
      <c r="AG55" s="30"/>
      <c r="AH55" s="30"/>
      <c r="AI55" s="30"/>
      <c r="AJ55" s="30"/>
      <c r="AK55" s="30"/>
      <c r="AL55" s="30"/>
      <c r="AM55" s="30"/>
      <c r="AN55" s="30"/>
      <c r="AO55" s="30"/>
      <c r="AP55" s="30"/>
      <c r="AQ55" s="158"/>
      <c r="AR55" s="160"/>
      <c r="AS55" s="47"/>
    </row>
    <row r="56" spans="2:45" customFormat="1" x14ac:dyDescent="0.25">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31"/>
      <c r="AE56" s="30"/>
      <c r="AF56" s="30"/>
      <c r="AG56" s="30"/>
      <c r="AH56" s="30"/>
      <c r="AI56" s="30"/>
      <c r="AJ56" s="30"/>
      <c r="AK56" s="30"/>
      <c r="AL56" s="30"/>
      <c r="AM56" s="30"/>
      <c r="AN56" s="30"/>
      <c r="AO56" s="30"/>
      <c r="AP56" s="30"/>
      <c r="AQ56" s="160"/>
      <c r="AR56" s="160"/>
      <c r="AS56" s="47"/>
    </row>
    <row r="57" spans="2:45" customFormat="1" x14ac:dyDescent="0.25">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31"/>
      <c r="AE57" s="30"/>
      <c r="AF57" s="30"/>
      <c r="AG57" s="30"/>
      <c r="AH57" s="30"/>
      <c r="AI57" s="30"/>
      <c r="AJ57" s="30"/>
      <c r="AK57" s="30"/>
      <c r="AL57" s="30"/>
      <c r="AM57" s="30"/>
      <c r="AN57" s="30"/>
      <c r="AO57" s="30"/>
      <c r="AP57" s="30"/>
      <c r="AQ57" s="160"/>
      <c r="AR57" s="160"/>
      <c r="AS57" s="47"/>
    </row>
    <row r="58" spans="2:45" customFormat="1" x14ac:dyDescent="0.25">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31"/>
      <c r="AE58" s="30"/>
      <c r="AF58" s="30"/>
      <c r="AG58" s="30"/>
      <c r="AH58" s="30"/>
      <c r="AI58" s="30"/>
      <c r="AJ58" s="30"/>
      <c r="AK58" s="30"/>
      <c r="AL58" s="30"/>
      <c r="AM58" s="30"/>
      <c r="AN58" s="30"/>
      <c r="AO58" s="30"/>
      <c r="AP58" s="30"/>
      <c r="AQ58" s="160"/>
      <c r="AR58" s="160"/>
      <c r="AS58" s="47"/>
    </row>
    <row r="59" spans="2:45" customFormat="1" x14ac:dyDescent="0.25">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31"/>
      <c r="AE59" s="30"/>
      <c r="AF59" s="30"/>
      <c r="AG59" s="30"/>
      <c r="AH59" s="30"/>
      <c r="AI59" s="30"/>
      <c r="AJ59" s="30"/>
      <c r="AK59" s="30"/>
      <c r="AL59" s="30"/>
      <c r="AM59" s="30"/>
      <c r="AN59" s="30"/>
      <c r="AO59" s="30"/>
      <c r="AP59" s="30"/>
      <c r="AQ59" s="160"/>
      <c r="AR59" s="160"/>
      <c r="AS59" s="47"/>
    </row>
    <row r="60" spans="2:45" customFormat="1" x14ac:dyDescent="0.25">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31"/>
      <c r="AE60" s="30"/>
      <c r="AF60" s="30"/>
      <c r="AG60" s="30"/>
      <c r="AH60" s="30"/>
      <c r="AI60" s="30"/>
      <c r="AJ60" s="30"/>
      <c r="AK60" s="30"/>
      <c r="AL60" s="30"/>
      <c r="AM60" s="30"/>
      <c r="AN60" s="30"/>
      <c r="AO60" s="30"/>
      <c r="AP60" s="30"/>
      <c r="AQ60" s="160"/>
      <c r="AR60" s="160"/>
      <c r="AS60" s="47"/>
    </row>
    <row r="61" spans="2:45" customFormat="1" x14ac:dyDescent="0.25">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31"/>
      <c r="AE61" s="30"/>
      <c r="AF61" s="30"/>
      <c r="AG61" s="30"/>
      <c r="AH61" s="30"/>
      <c r="AI61" s="30"/>
      <c r="AJ61" s="30"/>
      <c r="AK61" s="30"/>
      <c r="AL61" s="30"/>
      <c r="AM61" s="30"/>
      <c r="AN61" s="30"/>
      <c r="AO61" s="30"/>
      <c r="AP61" s="30"/>
      <c r="AQ61" s="160"/>
      <c r="AR61" s="160"/>
      <c r="AS61" s="47"/>
    </row>
    <row r="62" spans="2:45" customFormat="1" x14ac:dyDescent="0.25">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31"/>
      <c r="AE62" s="30"/>
      <c r="AF62" s="30"/>
      <c r="AG62" s="30"/>
      <c r="AH62" s="30"/>
      <c r="AI62" s="30"/>
      <c r="AJ62" s="30"/>
      <c r="AK62" s="30"/>
      <c r="AL62" s="30"/>
      <c r="AM62" s="30"/>
      <c r="AN62" s="30"/>
      <c r="AO62" s="30"/>
      <c r="AP62" s="30"/>
      <c r="AQ62" s="160"/>
      <c r="AR62" s="160"/>
      <c r="AS62" s="47"/>
    </row>
    <row r="63" spans="2:45" customFormat="1" x14ac:dyDescent="0.25">
      <c r="B63" s="161"/>
      <c r="C63" s="161"/>
      <c r="D63" s="161"/>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31"/>
      <c r="AE63" s="30"/>
      <c r="AF63" s="30"/>
      <c r="AG63" s="30"/>
      <c r="AH63" s="30"/>
      <c r="AI63" s="30"/>
      <c r="AJ63" s="30"/>
      <c r="AK63" s="30"/>
      <c r="AL63" s="30"/>
      <c r="AM63" s="30"/>
      <c r="AN63" s="30"/>
      <c r="AO63" s="30"/>
      <c r="AP63" s="30"/>
      <c r="AQ63" s="160"/>
      <c r="AR63" s="160"/>
      <c r="AS63" s="47"/>
    </row>
    <row r="64" spans="2:45" customFormat="1" x14ac:dyDescent="0.25">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31"/>
      <c r="Z64" s="158"/>
      <c r="AA64" s="158"/>
      <c r="AB64" s="158"/>
      <c r="AC64" s="158"/>
      <c r="AD64" s="31"/>
      <c r="AE64" s="30"/>
      <c r="AF64" s="30"/>
      <c r="AG64" s="30"/>
      <c r="AH64" s="30"/>
      <c r="AI64" s="30"/>
      <c r="AJ64" s="30"/>
      <c r="AK64" s="30"/>
      <c r="AL64" s="30"/>
      <c r="AM64" s="30"/>
      <c r="AN64" s="30"/>
      <c r="AO64" s="30"/>
      <c r="AP64" s="30"/>
      <c r="AQ64" s="160"/>
      <c r="AR64" s="160"/>
      <c r="AS64" s="47"/>
    </row>
    <row r="65" spans="1:45" customFormat="1" x14ac:dyDescent="0.25">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31"/>
      <c r="AE65" s="30"/>
      <c r="AF65" s="30"/>
      <c r="AG65" s="30"/>
      <c r="AH65" s="30"/>
      <c r="AI65" s="30"/>
      <c r="AJ65" s="30"/>
      <c r="AK65" s="30"/>
      <c r="AL65" s="30"/>
      <c r="AM65" s="30"/>
      <c r="AN65" s="30"/>
      <c r="AO65" s="30"/>
      <c r="AP65" s="30"/>
      <c r="AQ65" s="160"/>
      <c r="AR65" s="160"/>
      <c r="AS65" s="47"/>
    </row>
    <row r="66" spans="1:45" customFormat="1" x14ac:dyDescent="0.25">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31"/>
      <c r="AE66" s="30"/>
      <c r="AF66" s="30"/>
      <c r="AG66" s="30"/>
      <c r="AH66" s="30"/>
      <c r="AI66" s="30"/>
      <c r="AJ66" s="30"/>
      <c r="AK66" s="30"/>
      <c r="AL66" s="30"/>
      <c r="AM66" s="30"/>
      <c r="AN66" s="30"/>
      <c r="AO66" s="30"/>
      <c r="AP66" s="30"/>
      <c r="AQ66" s="160"/>
      <c r="AR66" s="160"/>
      <c r="AS66" s="47"/>
    </row>
    <row r="67" spans="1:45" customFormat="1" x14ac:dyDescent="0.25">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31"/>
      <c r="AE67" s="30"/>
      <c r="AF67" s="30"/>
      <c r="AG67" s="30"/>
      <c r="AH67" s="30"/>
      <c r="AI67" s="30"/>
      <c r="AJ67" s="30"/>
      <c r="AK67" s="30"/>
      <c r="AL67" s="30"/>
      <c r="AM67" s="30"/>
      <c r="AN67" s="30"/>
      <c r="AO67" s="30"/>
      <c r="AP67" s="30"/>
      <c r="AQ67" s="160"/>
      <c r="AR67" s="160"/>
      <c r="AS67" s="47"/>
    </row>
    <row r="68" spans="1:45" customFormat="1" x14ac:dyDescent="0.25">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31"/>
      <c r="AE68" s="30"/>
      <c r="AF68" s="30"/>
      <c r="AG68" s="30"/>
      <c r="AH68" s="30"/>
      <c r="AI68" s="30"/>
      <c r="AJ68" s="30"/>
      <c r="AK68" s="30"/>
      <c r="AL68" s="30"/>
      <c r="AM68" s="30"/>
      <c r="AN68" s="30"/>
      <c r="AO68" s="30"/>
      <c r="AP68" s="30"/>
      <c r="AQ68" s="160"/>
      <c r="AR68" s="160"/>
      <c r="AS68" s="47"/>
    </row>
    <row r="69" spans="1:45" customFormat="1" x14ac:dyDescent="0.25">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31"/>
      <c r="AE69" s="30"/>
      <c r="AF69" s="30"/>
      <c r="AG69" s="30"/>
      <c r="AH69" s="30"/>
      <c r="AI69" s="30"/>
      <c r="AJ69" s="30"/>
      <c r="AK69" s="30"/>
      <c r="AL69" s="30"/>
      <c r="AM69" s="30"/>
      <c r="AN69" s="30"/>
      <c r="AO69" s="30"/>
      <c r="AP69" s="30"/>
      <c r="AQ69" s="160"/>
      <c r="AR69" s="160"/>
      <c r="AS69" s="47"/>
    </row>
    <row r="70" spans="1:45" customFormat="1" x14ac:dyDescent="0.25">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31"/>
      <c r="AE70" s="30"/>
      <c r="AF70" s="30"/>
      <c r="AG70" s="30"/>
      <c r="AH70" s="30"/>
      <c r="AI70" s="30"/>
      <c r="AJ70" s="30"/>
      <c r="AK70" s="30"/>
      <c r="AL70" s="30"/>
      <c r="AM70" s="30"/>
      <c r="AN70" s="30"/>
      <c r="AO70" s="30"/>
      <c r="AP70" s="30"/>
      <c r="AQ70" s="160"/>
      <c r="AR70" s="160"/>
      <c r="AS70" s="47"/>
    </row>
    <row r="71" spans="1:45" customFormat="1" x14ac:dyDescent="0.25">
      <c r="A71" s="2"/>
      <c r="B71" s="2"/>
      <c r="C71" s="2"/>
      <c r="D71" s="2"/>
      <c r="E71" s="2"/>
      <c r="F71" s="2"/>
      <c r="G71" s="2"/>
      <c r="H71" s="2"/>
      <c r="I71" s="2"/>
      <c r="J71" s="2"/>
      <c r="K71" s="2"/>
      <c r="L71" s="2"/>
      <c r="M71" s="2"/>
      <c r="N71" s="2"/>
      <c r="O71" s="2"/>
      <c r="P71" s="2"/>
      <c r="Q71" s="2"/>
      <c r="R71" s="2"/>
      <c r="S71" s="2"/>
      <c r="T71" s="2"/>
      <c r="U71" s="158"/>
      <c r="V71" s="158"/>
      <c r="W71" s="158"/>
      <c r="X71" s="158"/>
      <c r="Y71" s="158"/>
      <c r="Z71" s="158"/>
      <c r="AA71" s="158"/>
      <c r="AB71" s="158"/>
      <c r="AC71" s="158"/>
      <c r="AD71" s="31"/>
      <c r="AE71" s="30"/>
      <c r="AF71" s="30"/>
      <c r="AG71" s="30"/>
      <c r="AH71" s="30"/>
      <c r="AI71" s="30"/>
      <c r="AJ71" s="30"/>
      <c r="AK71" s="30"/>
      <c r="AL71" s="30"/>
      <c r="AM71" s="30"/>
      <c r="AN71" s="30"/>
      <c r="AO71" s="30"/>
      <c r="AP71" s="30"/>
      <c r="AQ71" s="160"/>
      <c r="AR71" s="160"/>
      <c r="AS71" s="47"/>
    </row>
    <row r="72" spans="1:45" x14ac:dyDescent="0.25">
      <c r="AA72" s="158"/>
    </row>
    <row r="73" spans="1:45" x14ac:dyDescent="0.25">
      <c r="AD73" s="68"/>
    </row>
    <row r="74" spans="1:45" x14ac:dyDescent="0.25">
      <c r="AB74" s="19"/>
    </row>
    <row r="75" spans="1:45" x14ac:dyDescent="0.25">
      <c r="AL75" s="168"/>
    </row>
    <row r="76" spans="1:45" x14ac:dyDescent="0.25">
      <c r="AD76" s="158"/>
      <c r="AE76" s="158"/>
      <c r="AF76" s="158"/>
      <c r="AG76" s="158"/>
      <c r="AH76" s="158"/>
      <c r="AI76" s="158"/>
      <c r="AL76" s="158"/>
      <c r="AM76" s="158"/>
    </row>
    <row r="77" spans="1:45" x14ac:dyDescent="0.25">
      <c r="AD77" s="158"/>
      <c r="AE77" s="158"/>
      <c r="AF77" s="158"/>
      <c r="AG77" s="158"/>
      <c r="AH77" s="158"/>
      <c r="AI77" s="158"/>
      <c r="AJ77" s="158"/>
      <c r="AK77" s="158"/>
      <c r="AL77" s="158"/>
      <c r="AM77" s="158"/>
    </row>
    <row r="78" spans="1:45" x14ac:dyDescent="0.25">
      <c r="AD78" s="158"/>
      <c r="AE78" s="158"/>
      <c r="AF78" s="158"/>
      <c r="AG78" s="158"/>
      <c r="AH78" s="158"/>
      <c r="AI78" s="158"/>
      <c r="AM78" s="158"/>
    </row>
    <row r="79" spans="1:45" x14ac:dyDescent="0.25">
      <c r="AD79" s="158"/>
      <c r="AE79" s="158"/>
      <c r="AF79" s="158"/>
      <c r="AG79" s="158"/>
      <c r="AH79" s="158"/>
      <c r="AI79" s="158"/>
      <c r="AJ79" s="158"/>
      <c r="AK79" s="158"/>
      <c r="AM79" s="158"/>
    </row>
    <row r="80" spans="1:45" x14ac:dyDescent="0.25">
      <c r="AD80" s="158"/>
      <c r="AE80" s="158"/>
      <c r="AF80" s="158"/>
      <c r="AG80" s="158"/>
      <c r="AH80" s="158"/>
      <c r="AI80" s="158"/>
      <c r="AJ80" s="158"/>
      <c r="AK80" s="158"/>
      <c r="AL80" s="158"/>
      <c r="AM80" s="158"/>
    </row>
    <row r="81" spans="30:39" x14ac:dyDescent="0.25">
      <c r="AD81" s="158"/>
      <c r="AE81" s="158"/>
      <c r="AF81" s="158"/>
      <c r="AG81" s="158"/>
      <c r="AH81" s="158"/>
      <c r="AI81" s="158"/>
      <c r="AJ81" s="158"/>
      <c r="AK81" s="158"/>
      <c r="AL81" s="158"/>
      <c r="AM81" s="158"/>
    </row>
    <row r="82" spans="30:39" x14ac:dyDescent="0.25">
      <c r="AD82" s="158"/>
      <c r="AE82" s="158"/>
      <c r="AF82" s="158"/>
      <c r="AG82" s="158"/>
      <c r="AH82" s="158"/>
      <c r="AI82" s="158"/>
      <c r="AJ82" s="158"/>
      <c r="AK82" s="158"/>
      <c r="AL82" s="158"/>
      <c r="AM82" s="158"/>
    </row>
  </sheetData>
  <sortState ref="AE39:AE55">
    <sortCondition descending="1" ref="AE39"/>
  </sortState>
  <mergeCells count="8">
    <mergeCell ref="W45:W48"/>
    <mergeCell ref="A1:F1"/>
    <mergeCell ref="A2:F2"/>
    <mergeCell ref="A3:F3"/>
    <mergeCell ref="A13:F13"/>
    <mergeCell ref="C15:D15"/>
    <mergeCell ref="C6:D6"/>
    <mergeCell ref="A7:F7"/>
  </mergeCells>
  <phoneticPr fontId="0" type="noConversion"/>
  <printOptions horizontalCentered="1" verticalCentered="1"/>
  <pageMargins left="0.78740157480314965" right="0.78740157480314965" top="0.31496062992125984" bottom="0.78740157480314965" header="0" footer="0.59055118110236227"/>
  <pageSetup scale="84" orientation="portrait" r:id="rId1"/>
  <headerFooter alignWithMargins="0">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W105"/>
  <sheetViews>
    <sheetView view="pageBreakPreview" zoomScale="80" zoomScaleNormal="100" zoomScaleSheetLayoutView="80" workbookViewId="0">
      <selection sqref="A1:F1"/>
    </sheetView>
  </sheetViews>
  <sheetFormatPr baseColWidth="10" defaultColWidth="11.44140625" defaultRowHeight="13.2" x14ac:dyDescent="0.25"/>
  <cols>
    <col min="1" max="1" width="23.109375" style="30" customWidth="1"/>
    <col min="2" max="2" width="14.109375" style="30" bestFit="1" customWidth="1"/>
    <col min="3" max="3" width="13.88671875" style="30" customWidth="1"/>
    <col min="4" max="4" width="12.88671875" style="30" bestFit="1" customWidth="1"/>
    <col min="5" max="5" width="13.5546875" style="30" customWidth="1"/>
    <col min="6" max="6" width="11.88671875" style="57" customWidth="1"/>
    <col min="7" max="7" width="13.109375" style="30" bestFit="1" customWidth="1"/>
    <col min="8" max="9" width="11.44140625" style="30"/>
    <col min="10" max="10" width="12.33203125" style="30" bestFit="1" customWidth="1"/>
    <col min="11" max="11" width="11.44140625" style="30"/>
    <col min="12" max="15" width="11.44140625" style="31"/>
    <col min="16" max="16" width="42.5546875" style="31" bestFit="1" customWidth="1"/>
    <col min="17" max="17" width="11.44140625" style="31"/>
    <col min="18" max="18" width="11.44140625" style="30"/>
    <col min="19" max="20" width="11.5546875" style="30" bestFit="1" customWidth="1"/>
    <col min="21" max="16384" width="11.44140625" style="30"/>
  </cols>
  <sheetData>
    <row r="1" spans="1:23" x14ac:dyDescent="0.25">
      <c r="A1" s="265" t="s">
        <v>63</v>
      </c>
      <c r="B1" s="265"/>
      <c r="C1" s="265"/>
      <c r="D1" s="265"/>
      <c r="E1" s="265"/>
      <c r="F1" s="265"/>
    </row>
    <row r="2" spans="1:23" x14ac:dyDescent="0.25">
      <c r="A2" s="266" t="s">
        <v>420</v>
      </c>
      <c r="B2" s="266"/>
      <c r="C2" s="266"/>
      <c r="D2" s="266"/>
      <c r="E2" s="266"/>
      <c r="F2" s="266"/>
    </row>
    <row r="3" spans="1:23" x14ac:dyDescent="0.25">
      <c r="A3" s="266" t="s">
        <v>22</v>
      </c>
      <c r="B3" s="266"/>
      <c r="C3" s="266"/>
      <c r="D3" s="266"/>
      <c r="E3" s="266"/>
      <c r="F3" s="266"/>
    </row>
    <row r="4" spans="1:23" x14ac:dyDescent="0.25">
      <c r="A4" s="251"/>
      <c r="B4" s="251"/>
      <c r="C4" s="251"/>
      <c r="D4" s="251"/>
      <c r="E4" s="251"/>
      <c r="F4" s="251"/>
    </row>
    <row r="5" spans="1:23" x14ac:dyDescent="0.25">
      <c r="A5" s="250" t="s">
        <v>65</v>
      </c>
      <c r="B5" s="212">
        <v>2018</v>
      </c>
      <c r="C5" s="213">
        <v>2018</v>
      </c>
      <c r="D5" s="213">
        <v>2019</v>
      </c>
      <c r="E5" s="213" t="s">
        <v>24</v>
      </c>
      <c r="F5" s="213" t="s">
        <v>25</v>
      </c>
    </row>
    <row r="6" spans="1:23" x14ac:dyDescent="0.25">
      <c r="A6" s="251"/>
      <c r="B6" s="214" t="s">
        <v>26</v>
      </c>
      <c r="C6" s="304" t="s">
        <v>449</v>
      </c>
      <c r="D6" s="304"/>
      <c r="E6" s="215" t="s">
        <v>450</v>
      </c>
      <c r="F6" s="216">
        <v>2019</v>
      </c>
    </row>
    <row r="7" spans="1:23" x14ac:dyDescent="0.25">
      <c r="A7" s="265" t="s">
        <v>418</v>
      </c>
      <c r="B7" s="265"/>
      <c r="C7" s="265"/>
      <c r="D7" s="265"/>
      <c r="E7" s="265"/>
      <c r="F7" s="265"/>
    </row>
    <row r="8" spans="1:23" x14ac:dyDescent="0.25">
      <c r="A8" s="251" t="s">
        <v>419</v>
      </c>
      <c r="B8" s="217">
        <v>17767362</v>
      </c>
      <c r="C8" s="217">
        <v>3672514</v>
      </c>
      <c r="D8" s="217">
        <v>3268091</v>
      </c>
      <c r="E8" s="210">
        <v>-0.11012156795045573</v>
      </c>
      <c r="F8" s="210"/>
    </row>
    <row r="9" spans="1:23" x14ac:dyDescent="0.25">
      <c r="A9" s="251" t="s">
        <v>132</v>
      </c>
      <c r="B9" s="217">
        <v>10078157</v>
      </c>
      <c r="C9" s="217">
        <v>2440172</v>
      </c>
      <c r="D9" s="217">
        <v>2129597</v>
      </c>
      <c r="E9" s="210">
        <v>-0.12727586416039524</v>
      </c>
      <c r="F9" s="210">
        <v>0.65163332355188397</v>
      </c>
    </row>
    <row r="10" spans="1:23" x14ac:dyDescent="0.25">
      <c r="A10" s="251" t="s">
        <v>67</v>
      </c>
      <c r="B10" s="217">
        <v>1380820</v>
      </c>
      <c r="C10" s="217">
        <v>233250</v>
      </c>
      <c r="D10" s="217">
        <v>228508</v>
      </c>
      <c r="E10" s="210">
        <v>-2.0330117899249732E-2</v>
      </c>
      <c r="F10" s="210">
        <v>6.992094161392691E-2</v>
      </c>
    </row>
    <row r="11" spans="1:23" x14ac:dyDescent="0.25">
      <c r="A11" s="252" t="s">
        <v>66</v>
      </c>
      <c r="B11" s="306">
        <v>6308385</v>
      </c>
      <c r="C11" s="306">
        <v>999092</v>
      </c>
      <c r="D11" s="306">
        <v>909986</v>
      </c>
      <c r="E11" s="211">
        <v>-8.9186981779455748E-2</v>
      </c>
      <c r="F11" s="211">
        <v>0.27844573483418911</v>
      </c>
    </row>
    <row r="13" spans="1:23" s="69" customFormat="1" ht="15.9" customHeight="1" x14ac:dyDescent="0.25">
      <c r="A13" s="267"/>
      <c r="B13" s="267"/>
      <c r="C13" s="267"/>
      <c r="D13" s="267"/>
      <c r="E13" s="267"/>
      <c r="F13" s="267"/>
      <c r="G13" s="267"/>
      <c r="H13" s="68"/>
      <c r="I13" s="158"/>
      <c r="J13" s="47"/>
      <c r="K13" s="47"/>
      <c r="L13" s="47"/>
      <c r="M13" s="68"/>
      <c r="N13" s="68"/>
      <c r="O13" s="68"/>
      <c r="P13" s="68"/>
      <c r="Q13" s="31"/>
      <c r="R13" s="30"/>
      <c r="S13" s="30"/>
      <c r="T13" s="30"/>
      <c r="U13" s="30"/>
      <c r="V13" s="160"/>
      <c r="W13" s="68"/>
    </row>
    <row r="14" spans="1:23" s="3" customFormat="1" x14ac:dyDescent="0.25">
      <c r="A14" s="14" t="s">
        <v>23</v>
      </c>
      <c r="B14" s="1" t="s">
        <v>65</v>
      </c>
      <c r="C14" s="15">
        <v>2018</v>
      </c>
      <c r="D14" s="17">
        <v>2018</v>
      </c>
      <c r="E14" s="17">
        <v>2019</v>
      </c>
      <c r="F14" s="55" t="s">
        <v>24</v>
      </c>
      <c r="G14" s="16" t="s">
        <v>25</v>
      </c>
      <c r="H14" s="159"/>
      <c r="I14" s="164"/>
      <c r="J14" s="161"/>
      <c r="K14" s="161"/>
      <c r="L14" s="158"/>
      <c r="M14" s="13"/>
      <c r="N14" s="13"/>
      <c r="O14" s="13"/>
      <c r="P14" s="13"/>
      <c r="Q14" s="31"/>
      <c r="R14" s="30"/>
      <c r="S14" s="30"/>
      <c r="T14" s="30"/>
      <c r="U14" s="30"/>
      <c r="V14" s="159"/>
      <c r="W14" s="13"/>
    </row>
    <row r="15" spans="1:23" s="3" customFormat="1" x14ac:dyDescent="0.25">
      <c r="A15" s="17"/>
      <c r="B15" s="17"/>
      <c r="C15" s="17" t="s">
        <v>26</v>
      </c>
      <c r="D15" s="307" t="s">
        <v>449</v>
      </c>
      <c r="E15" s="307"/>
      <c r="F15" s="16" t="s">
        <v>450</v>
      </c>
      <c r="G15" s="18">
        <v>2019</v>
      </c>
      <c r="H15" s="159"/>
      <c r="I15" s="164"/>
      <c r="J15" s="161"/>
      <c r="K15" s="161"/>
      <c r="L15" s="158"/>
      <c r="M15" s="13"/>
      <c r="N15" s="13"/>
      <c r="O15" s="13"/>
      <c r="P15" s="13"/>
      <c r="Q15" s="13"/>
      <c r="R15" s="159"/>
      <c r="S15" s="159"/>
      <c r="T15" s="19"/>
      <c r="U15" s="20"/>
      <c r="V15" s="21"/>
      <c r="W15" s="13"/>
    </row>
    <row r="16" spans="1:23" customFormat="1" x14ac:dyDescent="0.25">
      <c r="A16" s="268" t="s">
        <v>160</v>
      </c>
      <c r="B16" s="102" t="s">
        <v>132</v>
      </c>
      <c r="C16" s="139">
        <v>33572.77132</v>
      </c>
      <c r="D16" s="139">
        <v>957.12969000000021</v>
      </c>
      <c r="E16" s="139">
        <v>3096.5149300000003</v>
      </c>
      <c r="F16" s="202">
        <v>2.2352093580964976</v>
      </c>
      <c r="G16" s="202">
        <v>0.99963585215420547</v>
      </c>
      <c r="H16" s="158"/>
      <c r="I16" s="161"/>
      <c r="J16" s="158"/>
      <c r="K16" s="158"/>
      <c r="L16" s="158"/>
      <c r="M16" s="158"/>
      <c r="N16" s="158"/>
      <c r="O16" s="158"/>
      <c r="P16" s="158"/>
      <c r="Q16" s="158"/>
      <c r="R16" s="158"/>
      <c r="S16" s="158"/>
      <c r="T16" s="158"/>
      <c r="U16" s="158"/>
      <c r="V16" s="158"/>
      <c r="W16" s="158"/>
    </row>
    <row r="17" spans="1:10" customFormat="1" x14ac:dyDescent="0.25">
      <c r="A17" s="269"/>
      <c r="B17" s="2" t="s">
        <v>66</v>
      </c>
      <c r="C17" s="140">
        <v>133.47358000000003</v>
      </c>
      <c r="D17" s="140">
        <v>36.356660000000005</v>
      </c>
      <c r="E17" s="140">
        <v>1.1279999999999999</v>
      </c>
      <c r="F17" s="203">
        <v>-0.96897404767104567</v>
      </c>
      <c r="G17" s="203">
        <v>3.6414784579447953E-4</v>
      </c>
      <c r="H17" s="158"/>
      <c r="I17" s="161"/>
      <c r="J17" s="158"/>
    </row>
    <row r="18" spans="1:10" customFormat="1" x14ac:dyDescent="0.25">
      <c r="A18" s="269"/>
      <c r="B18" s="2" t="s">
        <v>67</v>
      </c>
      <c r="C18" s="140">
        <v>58.667360000000002</v>
      </c>
      <c r="D18" s="140">
        <v>0</v>
      </c>
      <c r="E18" s="140">
        <v>0</v>
      </c>
      <c r="F18" s="203" t="s">
        <v>453</v>
      </c>
      <c r="G18" s="203">
        <v>0</v>
      </c>
      <c r="H18" s="158"/>
      <c r="I18" s="158"/>
      <c r="J18" s="158"/>
    </row>
    <row r="19" spans="1:10" customFormat="1" x14ac:dyDescent="0.25">
      <c r="A19" s="270"/>
      <c r="B19" s="32" t="s">
        <v>68</v>
      </c>
      <c r="C19" s="141">
        <v>33764.912259999997</v>
      </c>
      <c r="D19" s="141">
        <v>993.48635000000024</v>
      </c>
      <c r="E19" s="141">
        <v>3097.6429300000004</v>
      </c>
      <c r="F19" s="203">
        <v>2.117952179212125</v>
      </c>
      <c r="G19" s="204">
        <v>1</v>
      </c>
      <c r="H19" s="158"/>
      <c r="I19" s="158"/>
      <c r="J19" s="158"/>
    </row>
    <row r="20" spans="1:10" customFormat="1" x14ac:dyDescent="0.25">
      <c r="A20" s="268" t="s">
        <v>154</v>
      </c>
      <c r="B20" s="42" t="s">
        <v>132</v>
      </c>
      <c r="C20" s="139">
        <v>856.55376999999999</v>
      </c>
      <c r="D20" s="139">
        <v>199.33637999999999</v>
      </c>
      <c r="E20" s="139">
        <v>269.06935999999996</v>
      </c>
      <c r="F20" s="202">
        <v>0.34982565651086855</v>
      </c>
      <c r="G20" s="202">
        <v>0.50483294215113295</v>
      </c>
      <c r="H20" s="158"/>
      <c r="I20" s="158"/>
      <c r="J20" s="158"/>
    </row>
    <row r="21" spans="1:10" customFormat="1" x14ac:dyDescent="0.25">
      <c r="A21" s="269"/>
      <c r="B21" s="2" t="s">
        <v>66</v>
      </c>
      <c r="C21" s="140">
        <v>87.548720000000003</v>
      </c>
      <c r="D21" s="140">
        <v>67.264790000000005</v>
      </c>
      <c r="E21" s="140">
        <v>0</v>
      </c>
      <c r="F21" s="203" t="s">
        <v>453</v>
      </c>
      <c r="G21" s="203">
        <v>0</v>
      </c>
      <c r="H21" s="158"/>
      <c r="I21" s="158"/>
      <c r="J21" s="158"/>
    </row>
    <row r="22" spans="1:10" customFormat="1" x14ac:dyDescent="0.25">
      <c r="A22" s="269"/>
      <c r="B22" s="2" t="s">
        <v>67</v>
      </c>
      <c r="C22" s="140">
        <v>1500.9797100000001</v>
      </c>
      <c r="D22" s="140">
        <v>96.47184</v>
      </c>
      <c r="E22" s="140">
        <v>263.91757000000001</v>
      </c>
      <c r="F22" s="203">
        <v>1.7356954112205181</v>
      </c>
      <c r="G22" s="203">
        <v>0.49516705784886694</v>
      </c>
      <c r="H22" s="158"/>
      <c r="I22" s="158"/>
      <c r="J22" s="158"/>
    </row>
    <row r="23" spans="1:10" customFormat="1" x14ac:dyDescent="0.25">
      <c r="A23" s="270"/>
      <c r="B23" s="32" t="s">
        <v>68</v>
      </c>
      <c r="C23" s="141">
        <v>2445.0821999999998</v>
      </c>
      <c r="D23" s="141">
        <v>363.07301000000001</v>
      </c>
      <c r="E23" s="141">
        <v>532.98693000000003</v>
      </c>
      <c r="F23" s="203">
        <v>0.46798829800099989</v>
      </c>
      <c r="G23" s="204">
        <v>0.99999999999999989</v>
      </c>
      <c r="H23" s="158"/>
      <c r="I23" s="158"/>
      <c r="J23" s="158"/>
    </row>
    <row r="24" spans="1:10" customFormat="1" x14ac:dyDescent="0.25">
      <c r="A24" s="268" t="s">
        <v>155</v>
      </c>
      <c r="B24" s="42" t="s">
        <v>132</v>
      </c>
      <c r="C24" s="139">
        <v>3907.8705199999995</v>
      </c>
      <c r="D24" s="139">
        <v>1995.5089699999996</v>
      </c>
      <c r="E24" s="139">
        <v>568.97956000000011</v>
      </c>
      <c r="F24" s="202">
        <v>-0.71486995620971827</v>
      </c>
      <c r="G24" s="202">
        <v>0.80687179965989353</v>
      </c>
      <c r="H24" s="158"/>
      <c r="I24" s="158"/>
      <c r="J24" s="19"/>
    </row>
    <row r="25" spans="1:10" customFormat="1" x14ac:dyDescent="0.25">
      <c r="A25" s="269"/>
      <c r="B25" s="2" t="s">
        <v>66</v>
      </c>
      <c r="C25" s="140">
        <v>24.627940000000002</v>
      </c>
      <c r="D25" s="140">
        <v>0</v>
      </c>
      <c r="E25" s="140">
        <v>0.15</v>
      </c>
      <c r="F25" s="203" t="s">
        <v>453</v>
      </c>
      <c r="G25" s="203">
        <v>2.1271549710675722E-4</v>
      </c>
      <c r="H25" s="158"/>
      <c r="I25" s="158"/>
      <c r="J25" s="158"/>
    </row>
    <row r="26" spans="1:10" customFormat="1" x14ac:dyDescent="0.25">
      <c r="A26" s="269"/>
      <c r="B26" s="2" t="s">
        <v>67</v>
      </c>
      <c r="C26" s="140">
        <v>1211.4815900000001</v>
      </c>
      <c r="D26" s="140">
        <v>95.959070000000011</v>
      </c>
      <c r="E26" s="140">
        <v>136.03767999999999</v>
      </c>
      <c r="F26" s="203">
        <v>0.41766359344666409</v>
      </c>
      <c r="G26" s="203">
        <v>0.19291548484299975</v>
      </c>
      <c r="H26" s="158"/>
      <c r="I26" s="158"/>
      <c r="J26" s="158"/>
    </row>
    <row r="27" spans="1:10" customFormat="1" x14ac:dyDescent="0.25">
      <c r="A27" s="270"/>
      <c r="B27" s="32" t="s">
        <v>68</v>
      </c>
      <c r="C27" s="141">
        <v>5143.9800499999992</v>
      </c>
      <c r="D27" s="141">
        <v>2091.4680399999997</v>
      </c>
      <c r="E27" s="141">
        <v>705.16724000000011</v>
      </c>
      <c r="F27" s="203">
        <v>-0.66283623439925943</v>
      </c>
      <c r="G27" s="204">
        <v>1</v>
      </c>
      <c r="H27" s="158"/>
      <c r="I27" s="158"/>
      <c r="J27" s="158"/>
    </row>
    <row r="28" spans="1:10" customFormat="1" x14ac:dyDescent="0.25">
      <c r="A28" s="268" t="s">
        <v>156</v>
      </c>
      <c r="B28" s="42" t="s">
        <v>132</v>
      </c>
      <c r="C28" s="139">
        <v>198288.49708000003</v>
      </c>
      <c r="D28" s="139">
        <v>120338.31812999999</v>
      </c>
      <c r="E28" s="139">
        <v>71066.439809999996</v>
      </c>
      <c r="F28" s="202">
        <v>-0.40944463148281823</v>
      </c>
      <c r="G28" s="202">
        <v>0.99960214643266132</v>
      </c>
      <c r="H28" s="158"/>
      <c r="I28" s="158"/>
      <c r="J28" s="158"/>
    </row>
    <row r="29" spans="1:10" customFormat="1" x14ac:dyDescent="0.25">
      <c r="A29" s="269"/>
      <c r="B29" s="2" t="s">
        <v>66</v>
      </c>
      <c r="C29" s="140">
        <v>6.0129999999999999</v>
      </c>
      <c r="D29" s="140">
        <v>6.0129999999999999</v>
      </c>
      <c r="E29" s="140">
        <v>0</v>
      </c>
      <c r="F29" s="203" t="s">
        <v>453</v>
      </c>
      <c r="G29" s="203">
        <v>0</v>
      </c>
      <c r="H29" s="158"/>
      <c r="I29" s="158"/>
      <c r="J29" s="158"/>
    </row>
    <row r="30" spans="1:10" customFormat="1" x14ac:dyDescent="0.25">
      <c r="A30" s="269"/>
      <c r="B30" s="2" t="s">
        <v>67</v>
      </c>
      <c r="C30" s="140">
        <v>75.989469999999997</v>
      </c>
      <c r="D30" s="140">
        <v>0</v>
      </c>
      <c r="E30" s="140">
        <v>28.28529</v>
      </c>
      <c r="F30" s="203" t="s">
        <v>453</v>
      </c>
      <c r="G30" s="203">
        <v>3.9785356733871105E-4</v>
      </c>
      <c r="H30" s="158"/>
      <c r="I30" s="158"/>
      <c r="J30" s="158"/>
    </row>
    <row r="31" spans="1:10" customFormat="1" x14ac:dyDescent="0.25">
      <c r="A31" s="270"/>
      <c r="B31" s="32" t="s">
        <v>68</v>
      </c>
      <c r="C31" s="141">
        <v>198370.49955000004</v>
      </c>
      <c r="D31" s="141">
        <v>120344.33112999999</v>
      </c>
      <c r="E31" s="141">
        <v>71094.725099999996</v>
      </c>
      <c r="F31" s="204">
        <v>-0.40923910222907728</v>
      </c>
      <c r="G31" s="204">
        <v>1</v>
      </c>
      <c r="H31" s="158"/>
      <c r="I31" s="158"/>
      <c r="J31" s="158"/>
    </row>
    <row r="32" spans="1:10" customFormat="1" x14ac:dyDescent="0.25">
      <c r="A32" s="268" t="s">
        <v>91</v>
      </c>
      <c r="B32" s="42" t="s">
        <v>132</v>
      </c>
      <c r="C32" s="139">
        <v>556138.08134000003</v>
      </c>
      <c r="D32" s="139">
        <v>89292.828169999979</v>
      </c>
      <c r="E32" s="139">
        <v>69615.925980000015</v>
      </c>
      <c r="F32" s="202">
        <v>-0.22036374693539926</v>
      </c>
      <c r="G32" s="202">
        <v>0.98256846170853829</v>
      </c>
      <c r="H32" s="158"/>
      <c r="I32" s="158"/>
      <c r="J32" s="158"/>
    </row>
    <row r="33" spans="1:7" customFormat="1" x14ac:dyDescent="0.25">
      <c r="A33" s="269"/>
      <c r="B33" s="2" t="s">
        <v>66</v>
      </c>
      <c r="C33" s="140">
        <v>14169.167720000001</v>
      </c>
      <c r="D33" s="140">
        <v>3601.86319</v>
      </c>
      <c r="E33" s="140">
        <v>1203.6528800000001</v>
      </c>
      <c r="F33" s="203">
        <v>-0.66582493101299611</v>
      </c>
      <c r="G33" s="203">
        <v>1.6988517240615633E-2</v>
      </c>
    </row>
    <row r="34" spans="1:7" customFormat="1" x14ac:dyDescent="0.25">
      <c r="A34" s="269"/>
      <c r="B34" s="2" t="s">
        <v>67</v>
      </c>
      <c r="C34" s="140">
        <v>208.54053000000002</v>
      </c>
      <c r="D34" s="140">
        <v>0</v>
      </c>
      <c r="E34" s="140">
        <v>31.388470000000002</v>
      </c>
      <c r="F34" s="203" t="s">
        <v>453</v>
      </c>
      <c r="G34" s="203">
        <v>4.4302105084610981E-4</v>
      </c>
    </row>
    <row r="35" spans="1:7" customFormat="1" x14ac:dyDescent="0.25">
      <c r="A35" s="270"/>
      <c r="B35" s="32" t="s">
        <v>68</v>
      </c>
      <c r="C35" s="141">
        <v>570515.78959000006</v>
      </c>
      <c r="D35" s="141">
        <v>92894.691359999983</v>
      </c>
      <c r="E35" s="141">
        <v>70850.967330000014</v>
      </c>
      <c r="F35" s="203">
        <v>-0.23729799525973658</v>
      </c>
      <c r="G35" s="204">
        <v>1</v>
      </c>
    </row>
    <row r="36" spans="1:7" customFormat="1" x14ac:dyDescent="0.25">
      <c r="A36" s="275" t="s">
        <v>90</v>
      </c>
      <c r="B36" s="42" t="s">
        <v>132</v>
      </c>
      <c r="C36" s="139">
        <v>1261443.364539999</v>
      </c>
      <c r="D36" s="139">
        <v>210525.61018999986</v>
      </c>
      <c r="E36" s="139">
        <v>202826.28006999995</v>
      </c>
      <c r="F36" s="202">
        <v>-3.6571940644424435E-2</v>
      </c>
      <c r="G36" s="202">
        <v>0.94343366299761378</v>
      </c>
    </row>
    <row r="37" spans="1:7" customFormat="1" x14ac:dyDescent="0.25">
      <c r="A37" s="276"/>
      <c r="B37" s="2" t="s">
        <v>66</v>
      </c>
      <c r="C37" s="140">
        <v>10000.981169999997</v>
      </c>
      <c r="D37" s="140">
        <v>300.36088000000001</v>
      </c>
      <c r="E37" s="140">
        <v>419.80629999999996</v>
      </c>
      <c r="F37" s="203">
        <v>0.39767302586142361</v>
      </c>
      <c r="G37" s="203">
        <v>1.9527025552200929E-3</v>
      </c>
    </row>
    <row r="38" spans="1:7" customFormat="1" x14ac:dyDescent="0.25">
      <c r="A38" s="276"/>
      <c r="B38" s="2" t="s">
        <v>67</v>
      </c>
      <c r="C38" s="140">
        <v>80352.139789999987</v>
      </c>
      <c r="D38" s="140">
        <v>12794.842049999999</v>
      </c>
      <c r="E38" s="140">
        <v>11741.239209999998</v>
      </c>
      <c r="F38" s="203">
        <v>-8.2345904379491852E-2</v>
      </c>
      <c r="G38" s="203">
        <v>5.4613634447166097E-2</v>
      </c>
    </row>
    <row r="39" spans="1:7" customFormat="1" x14ac:dyDescent="0.25">
      <c r="A39" s="277"/>
      <c r="B39" s="32" t="s">
        <v>68</v>
      </c>
      <c r="C39" s="141">
        <v>1351796.485499999</v>
      </c>
      <c r="D39" s="141">
        <v>223620.81311999986</v>
      </c>
      <c r="E39" s="141">
        <v>214987.32557999995</v>
      </c>
      <c r="F39" s="203">
        <v>-3.8607710165900325E-2</v>
      </c>
      <c r="G39" s="204">
        <v>0.99999999999999989</v>
      </c>
    </row>
    <row r="40" spans="1:7" customFormat="1" x14ac:dyDescent="0.25">
      <c r="A40" s="268" t="s">
        <v>163</v>
      </c>
      <c r="B40" s="42" t="s">
        <v>132</v>
      </c>
      <c r="C40" s="139">
        <v>2366656.3903699978</v>
      </c>
      <c r="D40" s="139">
        <v>397392.53128000023</v>
      </c>
      <c r="E40" s="139">
        <v>272594.12314999994</v>
      </c>
      <c r="F40" s="202">
        <v>-0.31404316464636356</v>
      </c>
      <c r="G40" s="202">
        <v>0.87435112543033822</v>
      </c>
    </row>
    <row r="41" spans="1:7" customFormat="1" x14ac:dyDescent="0.25">
      <c r="A41" s="269"/>
      <c r="B41" s="2" t="s">
        <v>66</v>
      </c>
      <c r="C41" s="140">
        <v>65841.376259999975</v>
      </c>
      <c r="D41" s="140">
        <v>8333.1223099999988</v>
      </c>
      <c r="E41" s="140">
        <v>8990.9293099999995</v>
      </c>
      <c r="F41" s="203">
        <v>7.8938838952431117E-2</v>
      </c>
      <c r="G41" s="203">
        <v>2.8838586356967524E-2</v>
      </c>
    </row>
    <row r="42" spans="1:7" customFormat="1" x14ac:dyDescent="0.25">
      <c r="A42" s="269"/>
      <c r="B42" s="2" t="s">
        <v>67</v>
      </c>
      <c r="C42" s="140">
        <v>192469.20907000001</v>
      </c>
      <c r="D42" s="140">
        <v>27650.163389999998</v>
      </c>
      <c r="E42" s="140">
        <v>30182.285879999999</v>
      </c>
      <c r="F42" s="203">
        <v>9.1577125758170855E-2</v>
      </c>
      <c r="G42" s="203">
        <v>9.6810288212694398E-2</v>
      </c>
    </row>
    <row r="43" spans="1:7" customFormat="1" x14ac:dyDescent="0.25">
      <c r="A43" s="270"/>
      <c r="B43" s="32" t="s">
        <v>68</v>
      </c>
      <c r="C43" s="141">
        <v>2624966.9756999975</v>
      </c>
      <c r="D43" s="141">
        <v>433375.81698000024</v>
      </c>
      <c r="E43" s="141">
        <v>311767.3383399999</v>
      </c>
      <c r="F43" s="203">
        <v>-0.28060744018306039</v>
      </c>
      <c r="G43" s="204">
        <v>1.0000000000000002</v>
      </c>
    </row>
    <row r="44" spans="1:7" customFormat="1" x14ac:dyDescent="0.25">
      <c r="A44" s="268" t="s">
        <v>175</v>
      </c>
      <c r="B44" s="42" t="s">
        <v>132</v>
      </c>
      <c r="C44" s="139">
        <v>2761175.02342</v>
      </c>
      <c r="D44" s="139">
        <v>889394.58805000002</v>
      </c>
      <c r="E44" s="139">
        <v>841292.52695999865</v>
      </c>
      <c r="F44" s="202">
        <v>-5.408404968537673E-2</v>
      </c>
      <c r="G44" s="202">
        <v>0.87350148487243517</v>
      </c>
    </row>
    <row r="45" spans="1:7" customFormat="1" x14ac:dyDescent="0.25">
      <c r="A45" s="269"/>
      <c r="B45" s="2" t="s">
        <v>66</v>
      </c>
      <c r="C45" s="140">
        <v>2249.8029999999999</v>
      </c>
      <c r="D45" s="140">
        <v>286.50047999999998</v>
      </c>
      <c r="E45" s="140">
        <v>224.94208</v>
      </c>
      <c r="F45" s="203">
        <v>-0.21486316532523778</v>
      </c>
      <c r="G45" s="203">
        <v>2.3355400718974481E-4</v>
      </c>
    </row>
    <row r="46" spans="1:7" customFormat="1" x14ac:dyDescent="0.25">
      <c r="A46" s="269"/>
      <c r="B46" s="2" t="s">
        <v>67</v>
      </c>
      <c r="C46" s="140">
        <v>719977.84274000011</v>
      </c>
      <c r="D46" s="140">
        <v>123938.33629999997</v>
      </c>
      <c r="E46" s="140">
        <v>121609.1444</v>
      </c>
      <c r="F46" s="203">
        <v>-1.8793151251942069E-2</v>
      </c>
      <c r="G46" s="203">
        <v>0.12626496112037514</v>
      </c>
    </row>
    <row r="47" spans="1:7" customFormat="1" x14ac:dyDescent="0.25">
      <c r="A47" s="270"/>
      <c r="B47" s="32" t="s">
        <v>68</v>
      </c>
      <c r="C47" s="141">
        <v>3483402.66916</v>
      </c>
      <c r="D47" s="141">
        <v>1013619.42483</v>
      </c>
      <c r="E47" s="141">
        <v>963126.61343999859</v>
      </c>
      <c r="F47" s="203">
        <v>-4.9814368344874495E-2</v>
      </c>
      <c r="G47" s="204">
        <v>1</v>
      </c>
    </row>
    <row r="48" spans="1:7" customFormat="1" x14ac:dyDescent="0.25">
      <c r="A48" s="268" t="s">
        <v>89</v>
      </c>
      <c r="B48" s="42" t="s">
        <v>132</v>
      </c>
      <c r="C48" s="139">
        <v>1979128.2161800023</v>
      </c>
      <c r="D48" s="139">
        <v>493939.12897999998</v>
      </c>
      <c r="E48" s="139">
        <v>446491.74533999991</v>
      </c>
      <c r="F48" s="202">
        <v>-9.6059171780904312E-2</v>
      </c>
      <c r="G48" s="202">
        <v>0.85828715950845125</v>
      </c>
    </row>
    <row r="49" spans="1:9" customFormat="1" x14ac:dyDescent="0.25">
      <c r="A49" s="269"/>
      <c r="B49" s="2" t="s">
        <v>66</v>
      </c>
      <c r="C49" s="140">
        <v>448051.75185999984</v>
      </c>
      <c r="D49" s="140">
        <v>62276.616320000001</v>
      </c>
      <c r="E49" s="140">
        <v>63533.131339999993</v>
      </c>
      <c r="F49" s="203">
        <v>2.0176353409176222E-2</v>
      </c>
      <c r="G49" s="203">
        <v>0.12212918021801734</v>
      </c>
      <c r="H49" s="158"/>
      <c r="I49" s="158"/>
    </row>
    <row r="50" spans="1:9" customFormat="1" x14ac:dyDescent="0.25">
      <c r="A50" s="269"/>
      <c r="B50" s="2" t="s">
        <v>67</v>
      </c>
      <c r="C50" s="140">
        <v>66494.561260000002</v>
      </c>
      <c r="D50" s="140">
        <v>9070.7102299999988</v>
      </c>
      <c r="E50" s="140">
        <v>10187.665700000003</v>
      </c>
      <c r="F50" s="203">
        <v>0.12313870046315045</v>
      </c>
      <c r="G50" s="203">
        <v>1.9583660273531457E-2</v>
      </c>
      <c r="H50" s="158"/>
      <c r="I50" s="101"/>
    </row>
    <row r="51" spans="1:9" customFormat="1" x14ac:dyDescent="0.25">
      <c r="A51" s="270"/>
      <c r="B51" s="32" t="s">
        <v>68</v>
      </c>
      <c r="C51" s="141">
        <v>2493674.5293000019</v>
      </c>
      <c r="D51" s="141">
        <v>565286.45552999992</v>
      </c>
      <c r="E51" s="141">
        <v>520212.54237999988</v>
      </c>
      <c r="F51" s="203">
        <v>-7.9736410998455187E-2</v>
      </c>
      <c r="G51" s="204">
        <v>1</v>
      </c>
      <c r="H51" s="158"/>
      <c r="I51" s="158"/>
    </row>
    <row r="52" spans="1:9" s="158" customFormat="1" x14ac:dyDescent="0.25">
      <c r="A52" s="274" t="s">
        <v>421</v>
      </c>
      <c r="B52" s="42" t="s">
        <v>132</v>
      </c>
      <c r="C52" s="139">
        <v>5259.9638900000009</v>
      </c>
      <c r="D52" s="139">
        <v>0</v>
      </c>
      <c r="E52" s="139">
        <v>25576.390900000002</v>
      </c>
      <c r="F52" s="202" t="s">
        <v>453</v>
      </c>
      <c r="G52" s="202">
        <v>0.21658795423124816</v>
      </c>
    </row>
    <row r="53" spans="1:9" s="158" customFormat="1" x14ac:dyDescent="0.25">
      <c r="A53" s="269"/>
      <c r="B53" s="2" t="s">
        <v>66</v>
      </c>
      <c r="C53" s="140">
        <v>127282.58340999999</v>
      </c>
      <c r="D53" s="140">
        <v>0</v>
      </c>
      <c r="E53" s="140">
        <v>92446.827699999936</v>
      </c>
      <c r="F53" s="203" t="s">
        <v>453</v>
      </c>
      <c r="G53" s="203">
        <v>0.78286531375744917</v>
      </c>
    </row>
    <row r="54" spans="1:9" s="158" customFormat="1" x14ac:dyDescent="0.25">
      <c r="A54" s="269"/>
      <c r="B54" s="2" t="s">
        <v>67</v>
      </c>
      <c r="C54" s="140">
        <v>45.407899999999998</v>
      </c>
      <c r="D54" s="140">
        <v>0</v>
      </c>
      <c r="E54" s="140">
        <v>64.562370000000001</v>
      </c>
      <c r="F54" s="203" t="s">
        <v>453</v>
      </c>
      <c r="G54" s="203">
        <v>5.4673201130269356E-4</v>
      </c>
    </row>
    <row r="55" spans="1:9" s="158" customFormat="1" x14ac:dyDescent="0.25">
      <c r="A55" s="270"/>
      <c r="B55" s="32" t="s">
        <v>68</v>
      </c>
      <c r="C55" s="141">
        <v>132587.9552</v>
      </c>
      <c r="D55" s="141">
        <v>0</v>
      </c>
      <c r="E55" s="141">
        <v>118087.78096999993</v>
      </c>
      <c r="F55" s="203" t="s">
        <v>453</v>
      </c>
      <c r="G55" s="204">
        <v>1</v>
      </c>
    </row>
    <row r="56" spans="1:9" customFormat="1" x14ac:dyDescent="0.25">
      <c r="A56" s="268" t="s">
        <v>174</v>
      </c>
      <c r="B56" s="42" t="s">
        <v>132</v>
      </c>
      <c r="C56" s="139">
        <v>492201.24286999967</v>
      </c>
      <c r="D56" s="139">
        <v>127220.59558999997</v>
      </c>
      <c r="E56" s="139">
        <v>82616.073279999997</v>
      </c>
      <c r="F56" s="202">
        <v>-0.35060771491550902</v>
      </c>
      <c r="G56" s="202">
        <v>0.1223536873531433</v>
      </c>
      <c r="H56" s="158"/>
      <c r="I56" s="158"/>
    </row>
    <row r="57" spans="1:9" customFormat="1" x14ac:dyDescent="0.25">
      <c r="A57" s="269"/>
      <c r="B57" s="2" t="s">
        <v>66</v>
      </c>
      <c r="C57" s="140">
        <v>4534866.8596100006</v>
      </c>
      <c r="D57" s="140">
        <v>743380.57639000018</v>
      </c>
      <c r="E57" s="140">
        <v>581109.99992999947</v>
      </c>
      <c r="F57" s="203">
        <v>-0.21828735053586953</v>
      </c>
      <c r="G57" s="203">
        <v>0.86061886539011601</v>
      </c>
      <c r="H57" s="158"/>
      <c r="I57" s="158"/>
    </row>
    <row r="58" spans="1:9" customFormat="1" x14ac:dyDescent="0.25">
      <c r="A58" s="269"/>
      <c r="B58" s="2" t="s">
        <v>67</v>
      </c>
      <c r="C58" s="140">
        <v>68308.258709999995</v>
      </c>
      <c r="D58" s="140">
        <v>9583.7408999999989</v>
      </c>
      <c r="E58" s="140">
        <v>11497.330899999999</v>
      </c>
      <c r="F58" s="203">
        <v>0.19967046479731107</v>
      </c>
      <c r="G58" s="203">
        <v>1.7027447256740807E-2</v>
      </c>
      <c r="H58" s="158"/>
      <c r="I58" s="158"/>
    </row>
    <row r="59" spans="1:9" customFormat="1" x14ac:dyDescent="0.25">
      <c r="A59" s="270"/>
      <c r="B59" s="32" t="s">
        <v>68</v>
      </c>
      <c r="C59" s="141">
        <v>5095376.3611899996</v>
      </c>
      <c r="D59" s="141">
        <v>880184.91288000008</v>
      </c>
      <c r="E59" s="141">
        <v>675223.40410999942</v>
      </c>
      <c r="F59" s="203">
        <v>-0.23286187455697058</v>
      </c>
      <c r="G59" s="204">
        <v>1.0000000000000002</v>
      </c>
      <c r="H59" s="158"/>
      <c r="I59" s="158"/>
    </row>
    <row r="60" spans="1:9" customFormat="1" x14ac:dyDescent="0.25">
      <c r="A60" s="268" t="s">
        <v>139</v>
      </c>
      <c r="B60" s="42" t="s">
        <v>132</v>
      </c>
      <c r="C60" s="139">
        <v>208163.64861999999</v>
      </c>
      <c r="D60" s="139">
        <v>52128.953729999994</v>
      </c>
      <c r="E60" s="139">
        <v>62887.05387999997</v>
      </c>
      <c r="F60" s="202">
        <v>0.20637475683324016</v>
      </c>
      <c r="G60" s="202">
        <v>0.46238875781540761</v>
      </c>
      <c r="H60" s="158"/>
      <c r="I60" s="158"/>
    </row>
    <row r="61" spans="1:9" customFormat="1" x14ac:dyDescent="0.25">
      <c r="A61" s="269"/>
      <c r="B61" s="2" t="s">
        <v>66</v>
      </c>
      <c r="C61" s="140">
        <v>463546.76085999998</v>
      </c>
      <c r="D61" s="140">
        <v>81376.495430000039</v>
      </c>
      <c r="E61" s="140">
        <v>71836.531759999954</v>
      </c>
      <c r="F61" s="203">
        <v>-0.11723242220729878</v>
      </c>
      <c r="G61" s="203">
        <v>0.52819145812835255</v>
      </c>
      <c r="H61" s="158"/>
      <c r="I61" s="158"/>
    </row>
    <row r="62" spans="1:9" customFormat="1" x14ac:dyDescent="0.25">
      <c r="A62" s="269"/>
      <c r="B62" s="2" t="s">
        <v>67</v>
      </c>
      <c r="C62" s="140">
        <v>9443.2447800000027</v>
      </c>
      <c r="D62" s="140">
        <v>1985.0466100000003</v>
      </c>
      <c r="E62" s="140">
        <v>1281.1351000000002</v>
      </c>
      <c r="F62" s="203">
        <v>-0.35460704371067642</v>
      </c>
      <c r="G62" s="203">
        <v>9.4197840562398171E-3</v>
      </c>
      <c r="H62" s="158"/>
      <c r="I62" s="158"/>
    </row>
    <row r="63" spans="1:9" customFormat="1" ht="14.25" customHeight="1" x14ac:dyDescent="0.25">
      <c r="A63" s="270"/>
      <c r="B63" s="32" t="s">
        <v>68</v>
      </c>
      <c r="C63" s="141">
        <v>681153.65425999986</v>
      </c>
      <c r="D63" s="141">
        <v>135490.49577000001</v>
      </c>
      <c r="E63" s="141">
        <v>136004.72073999993</v>
      </c>
      <c r="F63" s="204">
        <v>3.7952844373146163E-3</v>
      </c>
      <c r="G63" s="204">
        <v>1</v>
      </c>
      <c r="H63" s="158"/>
      <c r="I63" s="158"/>
    </row>
    <row r="64" spans="1:9" customFormat="1" ht="14.25" customHeight="1" x14ac:dyDescent="0.25">
      <c r="A64" s="268" t="s">
        <v>161</v>
      </c>
      <c r="B64" s="42" t="s">
        <v>132</v>
      </c>
      <c r="C64" s="139">
        <v>55779.999660000001</v>
      </c>
      <c r="D64" s="139">
        <v>17280.491839999999</v>
      </c>
      <c r="E64" s="139">
        <v>14739.129580000001</v>
      </c>
      <c r="F64" s="202">
        <v>-0.14706538931475219</v>
      </c>
      <c r="G64" s="202">
        <v>0.14922677832387449</v>
      </c>
      <c r="H64" s="158"/>
      <c r="I64" s="158"/>
    </row>
    <row r="65" spans="1:7" customFormat="1" ht="14.25" customHeight="1" x14ac:dyDescent="0.25">
      <c r="A65" s="269"/>
      <c r="B65" s="2" t="s">
        <v>66</v>
      </c>
      <c r="C65" s="140">
        <v>520228.48843000014</v>
      </c>
      <c r="D65" s="140">
        <v>76283.553719999953</v>
      </c>
      <c r="E65" s="140">
        <v>73274.916680000024</v>
      </c>
      <c r="F65" s="203">
        <v>-3.944017934774225E-2</v>
      </c>
      <c r="G65" s="203">
        <v>0.74187418522625792</v>
      </c>
    </row>
    <row r="66" spans="1:7" customFormat="1" ht="14.25" customHeight="1" x14ac:dyDescent="0.25">
      <c r="A66" s="269"/>
      <c r="B66" s="2" t="s">
        <v>67</v>
      </c>
      <c r="C66" s="140">
        <v>40292.226219999997</v>
      </c>
      <c r="D66" s="140">
        <v>7000.6903900000007</v>
      </c>
      <c r="E66" s="140">
        <v>10755.958329999998</v>
      </c>
      <c r="F66" s="203">
        <v>0.53641394359678241</v>
      </c>
      <c r="G66" s="203">
        <v>0.10889903644986755</v>
      </c>
    </row>
    <row r="67" spans="1:7" customFormat="1" ht="14.25" customHeight="1" x14ac:dyDescent="0.25">
      <c r="A67" s="270"/>
      <c r="B67" s="32" t="s">
        <v>68</v>
      </c>
      <c r="C67" s="141">
        <v>616300.71431000007</v>
      </c>
      <c r="D67" s="141">
        <v>100564.73594999996</v>
      </c>
      <c r="E67" s="141">
        <v>98770.004590000026</v>
      </c>
      <c r="F67" s="203">
        <v>-1.7846527841451895E-2</v>
      </c>
      <c r="G67" s="204">
        <v>0.99999999999999989</v>
      </c>
    </row>
    <row r="68" spans="1:7" customFormat="1" x14ac:dyDescent="0.25">
      <c r="A68" s="268" t="s">
        <v>158</v>
      </c>
      <c r="B68" s="42" t="s">
        <v>132</v>
      </c>
      <c r="C68" s="139">
        <v>105265.89689999999</v>
      </c>
      <c r="D68" s="139">
        <v>23256.175889999999</v>
      </c>
      <c r="E68" s="139">
        <v>24399.468580000001</v>
      </c>
      <c r="F68" s="202">
        <v>4.9160820566876186E-2</v>
      </c>
      <c r="G68" s="202">
        <v>0.40138955265516557</v>
      </c>
    </row>
    <row r="69" spans="1:7" customFormat="1" x14ac:dyDescent="0.25">
      <c r="A69" s="269"/>
      <c r="B69" s="2" t="s">
        <v>66</v>
      </c>
      <c r="C69" s="140">
        <v>114983.14517999999</v>
      </c>
      <c r="D69" s="140">
        <v>21984.975569999995</v>
      </c>
      <c r="E69" s="140">
        <v>16008.747429999999</v>
      </c>
      <c r="F69" s="203">
        <v>-0.27183237575005398</v>
      </c>
      <c r="G69" s="203">
        <v>0.26335589844626162</v>
      </c>
    </row>
    <row r="70" spans="1:7" customFormat="1" x14ac:dyDescent="0.25">
      <c r="A70" s="269"/>
      <c r="B70" s="2" t="s">
        <v>67</v>
      </c>
      <c r="C70" s="140">
        <v>118131.03999000002</v>
      </c>
      <c r="D70" s="140">
        <v>27285.026409999995</v>
      </c>
      <c r="E70" s="140">
        <v>20379.286850000004</v>
      </c>
      <c r="F70" s="203">
        <v>-0.25309631210285466</v>
      </c>
      <c r="G70" s="203">
        <v>0.33525454889857276</v>
      </c>
    </row>
    <row r="71" spans="1:7" customFormat="1" x14ac:dyDescent="0.25">
      <c r="A71" s="270"/>
      <c r="B71" s="32" t="s">
        <v>68</v>
      </c>
      <c r="C71" s="141">
        <v>338380.08207</v>
      </c>
      <c r="D71" s="141">
        <v>72526.177869999985</v>
      </c>
      <c r="E71" s="141">
        <v>60787.502860000008</v>
      </c>
      <c r="F71" s="203">
        <v>-0.161854317361671</v>
      </c>
      <c r="G71" s="204">
        <v>1</v>
      </c>
    </row>
    <row r="72" spans="1:7" customFormat="1" x14ac:dyDescent="0.25">
      <c r="A72" s="271" t="s">
        <v>176</v>
      </c>
      <c r="B72" s="42" t="s">
        <v>132</v>
      </c>
      <c r="C72" s="140">
        <v>1948.2728199999997</v>
      </c>
      <c r="D72" s="140">
        <v>1512.81</v>
      </c>
      <c r="E72" s="140">
        <v>2943.7486199999998</v>
      </c>
      <c r="F72" s="202">
        <v>0.94588125409007073</v>
      </c>
      <c r="G72" s="202">
        <v>0.96107622644459834</v>
      </c>
    </row>
    <row r="73" spans="1:7" customFormat="1" x14ac:dyDescent="0.25">
      <c r="A73" s="272"/>
      <c r="B73" s="2" t="s">
        <v>66</v>
      </c>
      <c r="C73" s="140" t="s">
        <v>453</v>
      </c>
      <c r="D73" s="140" t="s">
        <v>453</v>
      </c>
      <c r="E73" s="209" t="s">
        <v>453</v>
      </c>
      <c r="F73" s="203" t="s">
        <v>453</v>
      </c>
      <c r="G73" s="203" t="s">
        <v>453</v>
      </c>
    </row>
    <row r="74" spans="1:7" customFormat="1" x14ac:dyDescent="0.25">
      <c r="A74" s="272"/>
      <c r="B74" s="2" t="s">
        <v>67</v>
      </c>
      <c r="C74" s="140">
        <v>1962.5775800000001</v>
      </c>
      <c r="D74" s="140">
        <v>44.702690000000004</v>
      </c>
      <c r="E74" s="140">
        <v>119.22239</v>
      </c>
      <c r="F74" s="203">
        <v>1.6670070637807253</v>
      </c>
      <c r="G74" s="203">
        <v>3.8923773555401692E-2</v>
      </c>
    </row>
    <row r="75" spans="1:7" customFormat="1" x14ac:dyDescent="0.25">
      <c r="A75" s="273"/>
      <c r="B75" s="32" t="s">
        <v>68</v>
      </c>
      <c r="C75" s="140">
        <v>3910.8503999999998</v>
      </c>
      <c r="D75" s="140">
        <v>1557.51269</v>
      </c>
      <c r="E75" s="140">
        <v>3062.9710099999998</v>
      </c>
      <c r="F75" s="204">
        <v>0.96657852591878379</v>
      </c>
      <c r="G75" s="204">
        <v>1</v>
      </c>
    </row>
    <row r="76" spans="1:7" customFormat="1" x14ac:dyDescent="0.25">
      <c r="A76" s="271" t="s">
        <v>177</v>
      </c>
      <c r="B76" s="42" t="s">
        <v>132</v>
      </c>
      <c r="C76" s="139">
        <v>200.63448</v>
      </c>
      <c r="D76" s="139">
        <v>9.7380700000000004</v>
      </c>
      <c r="E76" s="139">
        <v>480.53161999999998</v>
      </c>
      <c r="F76" s="202">
        <v>48.345673218615183</v>
      </c>
      <c r="G76" s="202">
        <v>5.123251749942323E-2</v>
      </c>
    </row>
    <row r="77" spans="1:7" customFormat="1" x14ac:dyDescent="0.25">
      <c r="A77" s="272"/>
      <c r="B77" s="2" t="s">
        <v>66</v>
      </c>
      <c r="C77" s="140">
        <v>2432.7849699999992</v>
      </c>
      <c r="D77" s="140">
        <v>377.43942000000004</v>
      </c>
      <c r="E77" s="140">
        <v>302.68234000000001</v>
      </c>
      <c r="F77" s="203">
        <v>-0.19806378464655341</v>
      </c>
      <c r="G77" s="203">
        <v>3.2270880074065415E-2</v>
      </c>
    </row>
    <row r="78" spans="1:7" customFormat="1" x14ac:dyDescent="0.25">
      <c r="A78" s="272"/>
      <c r="B78" s="2" t="s">
        <v>67</v>
      </c>
      <c r="C78" s="140">
        <v>71340.363570000016</v>
      </c>
      <c r="D78" s="140">
        <v>9524.9196399999983</v>
      </c>
      <c r="E78" s="140">
        <v>8596.2123000000029</v>
      </c>
      <c r="F78" s="203">
        <v>-9.7502905546822602E-2</v>
      </c>
      <c r="G78" s="203">
        <v>0.91649660242651121</v>
      </c>
    </row>
    <row r="79" spans="1:7" s="47" customFormat="1" x14ac:dyDescent="0.25">
      <c r="A79" s="273"/>
      <c r="B79" s="154" t="s">
        <v>68</v>
      </c>
      <c r="C79" s="141">
        <v>73973.783020000017</v>
      </c>
      <c r="D79" s="141">
        <v>9912.0971299999983</v>
      </c>
      <c r="E79" s="141">
        <v>9379.4262600000038</v>
      </c>
      <c r="F79" s="204">
        <v>-5.3739472385496548E-2</v>
      </c>
      <c r="G79" s="208">
        <v>0.99999999999999989</v>
      </c>
    </row>
    <row r="80" spans="1:7" customFormat="1" x14ac:dyDescent="0.25">
      <c r="A80" s="32" t="s">
        <v>69</v>
      </c>
      <c r="B80" s="32" t="s">
        <v>68</v>
      </c>
      <c r="C80" s="173">
        <v>61598.383060000007</v>
      </c>
      <c r="D80" s="173">
        <v>19688.165300000001</v>
      </c>
      <c r="E80" s="173">
        <v>10399.497140000001</v>
      </c>
      <c r="F80" s="205">
        <v>-0.47178942366966004</v>
      </c>
      <c r="G80" s="204">
        <v>1</v>
      </c>
    </row>
    <row r="81" spans="1:17" s="38" customFormat="1" x14ac:dyDescent="0.25">
      <c r="A81" s="142" t="s">
        <v>68</v>
      </c>
      <c r="B81" s="142"/>
      <c r="C81" s="143">
        <v>17767362.706820004</v>
      </c>
      <c r="D81" s="143">
        <v>3672513.6579399998</v>
      </c>
      <c r="E81" s="143">
        <v>3268090.6169499974</v>
      </c>
      <c r="F81" s="206">
        <v>-0.11012158936853429</v>
      </c>
      <c r="G81" s="142"/>
      <c r="H81" s="1"/>
      <c r="I81" s="1"/>
      <c r="J81" s="1"/>
      <c r="K81" s="1"/>
      <c r="L81" s="1"/>
      <c r="M81" s="1"/>
      <c r="N81" s="1"/>
      <c r="O81" s="1"/>
      <c r="P81" s="1"/>
      <c r="Q81" s="144"/>
    </row>
    <row r="82" spans="1:17" s="28" customFormat="1" x14ac:dyDescent="0.25">
      <c r="A82" s="29" t="s">
        <v>425</v>
      </c>
      <c r="B82" s="29"/>
      <c r="C82" s="29"/>
      <c r="D82" s="29"/>
      <c r="E82" s="29"/>
      <c r="F82" s="56"/>
      <c r="H82" s="158"/>
      <c r="I82" s="158"/>
      <c r="J82" s="158"/>
      <c r="K82" s="158"/>
      <c r="L82" s="158"/>
      <c r="M82" s="158"/>
      <c r="N82" s="158"/>
      <c r="O82" s="158"/>
      <c r="P82" s="158"/>
    </row>
    <row r="83" spans="1:17" x14ac:dyDescent="0.25">
      <c r="A83" s="29" t="s">
        <v>182</v>
      </c>
    </row>
    <row r="85" spans="1:17" x14ac:dyDescent="0.25">
      <c r="C85" s="54"/>
      <c r="D85" s="54"/>
      <c r="E85" s="54"/>
    </row>
    <row r="89" spans="1:17" x14ac:dyDescent="0.25">
      <c r="C89" s="54"/>
      <c r="D89" s="54"/>
      <c r="E89" s="54"/>
      <c r="F89" s="54"/>
    </row>
    <row r="90" spans="1:17" x14ac:dyDescent="0.25">
      <c r="C90" s="54"/>
      <c r="D90" s="54"/>
      <c r="E90" s="54"/>
    </row>
    <row r="105" spans="9:9" x14ac:dyDescent="0.25">
      <c r="I105" s="54"/>
    </row>
  </sheetData>
  <mergeCells count="23">
    <mergeCell ref="A44:A47"/>
    <mergeCell ref="A40:A43"/>
    <mergeCell ref="A36:A39"/>
    <mergeCell ref="A32:A35"/>
    <mergeCell ref="A28:A31"/>
    <mergeCell ref="A72:A75"/>
    <mergeCell ref="A76:A79"/>
    <mergeCell ref="A48:A51"/>
    <mergeCell ref="A56:A59"/>
    <mergeCell ref="A60:A63"/>
    <mergeCell ref="A64:A67"/>
    <mergeCell ref="A68:A71"/>
    <mergeCell ref="A52:A55"/>
    <mergeCell ref="A13:G13"/>
    <mergeCell ref="D15:E15"/>
    <mergeCell ref="A24:A27"/>
    <mergeCell ref="A20:A23"/>
    <mergeCell ref="A16:A19"/>
    <mergeCell ref="A1:F1"/>
    <mergeCell ref="A2:F2"/>
    <mergeCell ref="A3:F3"/>
    <mergeCell ref="C6:D6"/>
    <mergeCell ref="A7:F7"/>
  </mergeCells>
  <phoneticPr fontId="0" type="noConversion"/>
  <printOptions horizontalCentered="1" verticalCentered="1"/>
  <pageMargins left="0.78740157480314965" right="0.78740157480314965" top="0.31496062992125984" bottom="0.78740157480314965" header="0" footer="0.59055118110236227"/>
  <pageSetup scale="68" orientation="portrait" r:id="rId1"/>
  <headerFooter alignWithMargins="0">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W343"/>
  <sheetViews>
    <sheetView view="pageBreakPreview" zoomScale="83" zoomScaleNormal="100" zoomScaleSheetLayoutView="83" workbookViewId="0">
      <selection sqref="A1:XFD1048576"/>
    </sheetView>
  </sheetViews>
  <sheetFormatPr baseColWidth="10" defaultColWidth="11.44140625" defaultRowHeight="13.2" x14ac:dyDescent="0.25"/>
  <cols>
    <col min="1" max="1" width="16.88671875" style="30" customWidth="1"/>
    <col min="2" max="2" width="22.6640625" style="30" bestFit="1" customWidth="1"/>
    <col min="3" max="3" width="14.6640625" style="30" customWidth="1"/>
    <col min="4" max="4" width="11.77734375" style="30" customWidth="1"/>
    <col min="5" max="5" width="10.33203125" style="30" bestFit="1" customWidth="1"/>
    <col min="6" max="6" width="13.33203125" style="30" customWidth="1"/>
    <col min="7" max="7" width="11.44140625" style="30"/>
    <col min="8" max="8" width="12.6640625" style="30" bestFit="1" customWidth="1"/>
    <col min="9" max="16384" width="11.44140625" style="30"/>
  </cols>
  <sheetData>
    <row r="1" spans="1:23" s="69" customFormat="1" ht="15.9" customHeight="1" x14ac:dyDescent="0.25">
      <c r="A1" s="265" t="s">
        <v>64</v>
      </c>
      <c r="B1" s="265"/>
      <c r="C1" s="265"/>
      <c r="D1" s="265"/>
      <c r="E1" s="265"/>
      <c r="F1" s="265"/>
      <c r="G1" s="160"/>
      <c r="H1" s="68"/>
      <c r="I1" s="160"/>
      <c r="J1" s="68"/>
      <c r="K1" s="68"/>
      <c r="L1" s="160"/>
      <c r="M1" s="68"/>
      <c r="N1" s="160"/>
      <c r="O1" s="68"/>
      <c r="P1" s="68"/>
      <c r="Q1" s="160"/>
      <c r="R1" s="68"/>
      <c r="S1" s="160"/>
      <c r="T1" s="68"/>
      <c r="U1" s="68"/>
      <c r="V1" s="160"/>
      <c r="W1" s="68"/>
    </row>
    <row r="2" spans="1:23" s="69" customFormat="1" ht="15.9" customHeight="1" x14ac:dyDescent="0.25">
      <c r="A2" s="266" t="s">
        <v>422</v>
      </c>
      <c r="B2" s="266"/>
      <c r="C2" s="266"/>
      <c r="D2" s="266"/>
      <c r="E2" s="266"/>
      <c r="F2" s="266"/>
      <c r="G2" s="160"/>
      <c r="H2" s="68"/>
      <c r="I2" s="160"/>
      <c r="J2" s="68"/>
      <c r="K2" s="68"/>
      <c r="L2" s="160"/>
      <c r="M2" s="68"/>
      <c r="N2" s="160"/>
      <c r="O2" s="68"/>
      <c r="P2" s="68"/>
      <c r="Q2" s="160"/>
      <c r="R2" s="68"/>
      <c r="S2" s="160"/>
      <c r="T2" s="68"/>
      <c r="U2" s="68"/>
      <c r="V2" s="160"/>
      <c r="W2" s="68"/>
    </row>
    <row r="3" spans="1:23" s="69" customFormat="1" ht="15.9" customHeight="1" x14ac:dyDescent="0.25">
      <c r="A3" s="266" t="s">
        <v>22</v>
      </c>
      <c r="B3" s="266"/>
      <c r="C3" s="266"/>
      <c r="D3" s="266"/>
      <c r="E3" s="266"/>
      <c r="F3" s="266"/>
      <c r="G3" s="160"/>
      <c r="H3" s="68"/>
      <c r="I3" s="160"/>
      <c r="J3" s="68"/>
      <c r="K3" s="68"/>
      <c r="L3" s="160"/>
      <c r="M3" s="68"/>
      <c r="N3" s="160"/>
      <c r="O3" s="68"/>
      <c r="P3" s="68"/>
      <c r="Q3" s="160"/>
      <c r="R3" s="68"/>
      <c r="S3" s="160"/>
      <c r="T3" s="68"/>
      <c r="U3" s="68"/>
      <c r="V3" s="160"/>
      <c r="W3" s="68"/>
    </row>
    <row r="4" spans="1:23" s="160" customFormat="1" ht="15.9" customHeight="1" x14ac:dyDescent="0.25">
      <c r="A4" s="251"/>
      <c r="B4" s="251"/>
      <c r="C4" s="251"/>
      <c r="D4" s="251"/>
      <c r="E4" s="251"/>
      <c r="F4" s="251"/>
      <c r="H4" s="68"/>
      <c r="J4" s="68"/>
      <c r="K4" s="68"/>
      <c r="M4" s="68"/>
      <c r="O4" s="68"/>
      <c r="P4" s="68"/>
      <c r="R4" s="68"/>
      <c r="T4" s="68"/>
      <c r="U4" s="68"/>
      <c r="W4" s="68"/>
    </row>
    <row r="5" spans="1:23" s="160" customFormat="1" ht="15.9" customHeight="1" x14ac:dyDescent="0.25">
      <c r="A5" s="250" t="s">
        <v>70</v>
      </c>
      <c r="B5" s="250">
        <v>2018</v>
      </c>
      <c r="C5" s="265" t="s">
        <v>449</v>
      </c>
      <c r="D5" s="265"/>
      <c r="E5" s="250" t="s">
        <v>24</v>
      </c>
      <c r="F5" s="250" t="s">
        <v>25</v>
      </c>
      <c r="H5" s="68"/>
      <c r="J5" s="68"/>
      <c r="K5" s="68"/>
      <c r="M5" s="68"/>
      <c r="O5" s="68"/>
      <c r="P5" s="68"/>
      <c r="R5" s="68"/>
      <c r="T5" s="68"/>
      <c r="U5" s="68"/>
      <c r="W5" s="68"/>
    </row>
    <row r="6" spans="1:23" s="160" customFormat="1" ht="15.9" customHeight="1" x14ac:dyDescent="0.25">
      <c r="A6" s="251"/>
      <c r="B6" s="251"/>
      <c r="C6" s="251">
        <v>2018</v>
      </c>
      <c r="D6" s="251">
        <v>2019</v>
      </c>
      <c r="E6" s="251" t="s">
        <v>450</v>
      </c>
      <c r="F6" s="251">
        <v>2019</v>
      </c>
      <c r="H6" s="68"/>
      <c r="J6" s="68"/>
      <c r="K6" s="68"/>
      <c r="M6" s="68"/>
      <c r="O6" s="68"/>
      <c r="P6" s="68"/>
      <c r="R6" s="68"/>
      <c r="T6" s="68"/>
      <c r="U6" s="68"/>
      <c r="W6" s="68"/>
    </row>
    <row r="7" spans="1:23" s="160" customFormat="1" ht="7.8" customHeight="1" x14ac:dyDescent="0.25">
      <c r="A7" s="250"/>
      <c r="B7" s="250"/>
      <c r="C7" s="250"/>
      <c r="D7" s="250"/>
      <c r="E7" s="250"/>
      <c r="F7" s="250"/>
      <c r="H7" s="68"/>
      <c r="J7" s="68"/>
      <c r="K7" s="68"/>
      <c r="M7" s="68"/>
      <c r="O7" s="68"/>
      <c r="P7" s="68"/>
      <c r="R7" s="68"/>
      <c r="T7" s="68"/>
      <c r="U7" s="68"/>
      <c r="W7" s="68"/>
    </row>
    <row r="8" spans="1:23" s="160" customFormat="1" ht="15.9" customHeight="1" x14ac:dyDescent="0.25">
      <c r="A8" s="218" t="s">
        <v>76</v>
      </c>
      <c r="B8" s="217">
        <v>4325508</v>
      </c>
      <c r="C8" s="217">
        <v>1320211</v>
      </c>
      <c r="D8" s="217">
        <v>1113506</v>
      </c>
      <c r="E8" s="219">
        <v>-0.15656966954524698</v>
      </c>
      <c r="F8" s="219">
        <v>0.34072062252856483</v>
      </c>
      <c r="G8" s="51"/>
      <c r="H8" s="68"/>
      <c r="J8" s="68"/>
      <c r="K8" s="68"/>
      <c r="M8" s="68"/>
      <c r="O8" s="68"/>
      <c r="P8" s="68"/>
      <c r="R8" s="68"/>
      <c r="T8" s="68"/>
      <c r="U8" s="68"/>
      <c r="W8" s="68"/>
    </row>
    <row r="9" spans="1:23" s="160" customFormat="1" ht="15.9" customHeight="1" x14ac:dyDescent="0.25">
      <c r="A9" s="218" t="s">
        <v>363</v>
      </c>
      <c r="B9" s="217">
        <v>3496507</v>
      </c>
      <c r="C9" s="217">
        <v>783878</v>
      </c>
      <c r="D9" s="217">
        <v>651478</v>
      </c>
      <c r="E9" s="219">
        <v>-0.16890383452527047</v>
      </c>
      <c r="F9" s="219">
        <v>0.19934512227474693</v>
      </c>
      <c r="G9" s="51"/>
      <c r="H9" s="68"/>
      <c r="J9" s="68"/>
      <c r="K9" s="68"/>
      <c r="M9" s="68"/>
      <c r="O9" s="68"/>
      <c r="P9" s="68"/>
      <c r="R9" s="68"/>
      <c r="T9" s="68"/>
      <c r="U9" s="68"/>
      <c r="W9" s="68"/>
    </row>
    <row r="10" spans="1:23" s="160" customFormat="1" ht="15.9" customHeight="1" x14ac:dyDescent="0.25">
      <c r="A10" s="218" t="s">
        <v>72</v>
      </c>
      <c r="B10" s="217">
        <v>928777</v>
      </c>
      <c r="C10" s="217">
        <v>185408</v>
      </c>
      <c r="D10" s="217">
        <v>182012</v>
      </c>
      <c r="E10" s="219">
        <v>-1.8316361753538124E-2</v>
      </c>
      <c r="F10" s="219">
        <v>5.5693675604504278E-2</v>
      </c>
      <c r="G10" s="51"/>
      <c r="H10" s="68"/>
      <c r="J10" s="68"/>
      <c r="K10" s="68"/>
      <c r="M10" s="68"/>
      <c r="O10" s="68"/>
      <c r="P10" s="68"/>
      <c r="R10" s="68"/>
      <c r="T10" s="68"/>
      <c r="U10" s="68"/>
      <c r="W10" s="68"/>
    </row>
    <row r="11" spans="1:23" s="160" customFormat="1" ht="15.9" customHeight="1" x14ac:dyDescent="0.25">
      <c r="A11" s="218" t="s">
        <v>75</v>
      </c>
      <c r="B11" s="217">
        <v>1005551</v>
      </c>
      <c r="C11" s="217">
        <v>173643</v>
      </c>
      <c r="D11" s="217">
        <v>162783</v>
      </c>
      <c r="E11" s="219">
        <v>-6.2542112264819205E-2</v>
      </c>
      <c r="F11" s="219">
        <v>4.98098125174605E-2</v>
      </c>
      <c r="G11" s="51"/>
      <c r="H11" s="68"/>
      <c r="J11" s="68"/>
      <c r="K11" s="68"/>
      <c r="M11" s="68"/>
      <c r="O11" s="68"/>
      <c r="P11" s="68"/>
      <c r="R11" s="68"/>
      <c r="T11" s="68"/>
      <c r="U11" s="68"/>
      <c r="W11" s="68"/>
    </row>
    <row r="12" spans="1:23" s="160" customFormat="1" ht="15.9" customHeight="1" x14ac:dyDescent="0.25">
      <c r="A12" s="218" t="s">
        <v>74</v>
      </c>
      <c r="B12" s="217">
        <v>763643</v>
      </c>
      <c r="C12" s="217">
        <v>145369</v>
      </c>
      <c r="D12" s="217">
        <v>146669</v>
      </c>
      <c r="E12" s="219">
        <v>8.9427594604076788E-3</v>
      </c>
      <c r="F12" s="219">
        <v>4.487910526359272E-2</v>
      </c>
      <c r="G12" s="51"/>
      <c r="H12" s="68"/>
      <c r="J12" s="68"/>
      <c r="K12" s="68"/>
      <c r="M12" s="68"/>
      <c r="O12" s="68"/>
      <c r="P12" s="68"/>
      <c r="R12" s="68"/>
      <c r="T12" s="68"/>
      <c r="U12" s="68"/>
      <c r="W12" s="68"/>
    </row>
    <row r="13" spans="1:23" s="160" customFormat="1" ht="15.9" customHeight="1" x14ac:dyDescent="0.25">
      <c r="A13" s="218" t="s">
        <v>71</v>
      </c>
      <c r="B13" s="217">
        <v>562818</v>
      </c>
      <c r="C13" s="217">
        <v>112301</v>
      </c>
      <c r="D13" s="217">
        <v>111207</v>
      </c>
      <c r="E13" s="219">
        <v>-9.7416763875655121E-3</v>
      </c>
      <c r="F13" s="219">
        <v>3.402812222793062E-2</v>
      </c>
      <c r="G13" s="51"/>
      <c r="H13" s="68"/>
      <c r="J13" s="68"/>
      <c r="K13" s="68"/>
      <c r="M13" s="68"/>
      <c r="O13" s="68"/>
      <c r="P13" s="68"/>
      <c r="R13" s="68"/>
      <c r="T13" s="68"/>
      <c r="U13" s="68"/>
      <c r="W13" s="68"/>
    </row>
    <row r="14" spans="1:23" s="160" customFormat="1" ht="15.9" customHeight="1" x14ac:dyDescent="0.25">
      <c r="A14" s="218" t="s">
        <v>73</v>
      </c>
      <c r="B14" s="217">
        <v>576006</v>
      </c>
      <c r="C14" s="217">
        <v>91946</v>
      </c>
      <c r="D14" s="217">
        <v>94563</v>
      </c>
      <c r="E14" s="219">
        <v>2.846235834076527E-2</v>
      </c>
      <c r="F14" s="219">
        <v>2.8935240787358735E-2</v>
      </c>
      <c r="G14" s="51"/>
      <c r="H14" s="68"/>
      <c r="J14" s="68"/>
      <c r="K14" s="68"/>
      <c r="M14" s="68"/>
      <c r="O14" s="68"/>
      <c r="P14" s="68"/>
      <c r="R14" s="68"/>
      <c r="T14" s="68"/>
      <c r="U14" s="68"/>
      <c r="W14" s="68"/>
    </row>
    <row r="15" spans="1:23" s="160" customFormat="1" ht="15.9" customHeight="1" x14ac:dyDescent="0.25">
      <c r="A15" s="218" t="s">
        <v>212</v>
      </c>
      <c r="B15" s="217">
        <v>416460</v>
      </c>
      <c r="C15" s="217">
        <v>51279</v>
      </c>
      <c r="D15" s="217">
        <v>60432</v>
      </c>
      <c r="E15" s="219">
        <v>0.17849412040016377</v>
      </c>
      <c r="F15" s="219">
        <v>1.8491529152645993E-2</v>
      </c>
      <c r="G15" s="51"/>
      <c r="H15" s="68"/>
      <c r="J15" s="68"/>
      <c r="K15" s="68"/>
      <c r="M15" s="68"/>
      <c r="O15" s="68"/>
      <c r="P15" s="68"/>
      <c r="R15" s="68"/>
      <c r="T15" s="68"/>
      <c r="U15" s="68"/>
      <c r="W15" s="68"/>
    </row>
    <row r="16" spans="1:23" s="160" customFormat="1" ht="15.9" customHeight="1" x14ac:dyDescent="0.25">
      <c r="A16" s="218" t="s">
        <v>323</v>
      </c>
      <c r="B16" s="217">
        <v>334605</v>
      </c>
      <c r="C16" s="217">
        <v>67577</v>
      </c>
      <c r="D16" s="217">
        <v>58636</v>
      </c>
      <c r="E16" s="219">
        <v>-0.13230832975716589</v>
      </c>
      <c r="F16" s="219">
        <v>1.7941972852041146E-2</v>
      </c>
      <c r="G16" s="51"/>
      <c r="H16" s="68"/>
      <c r="J16" s="68"/>
      <c r="K16" s="68"/>
      <c r="M16" s="68"/>
      <c r="O16" s="68"/>
      <c r="P16" s="68"/>
      <c r="R16" s="68"/>
      <c r="T16" s="68"/>
      <c r="U16" s="68"/>
      <c r="W16" s="68"/>
    </row>
    <row r="17" spans="1:23" s="160" customFormat="1" ht="15.9" customHeight="1" x14ac:dyDescent="0.25">
      <c r="A17" s="218" t="s">
        <v>228</v>
      </c>
      <c r="B17" s="217">
        <v>395948</v>
      </c>
      <c r="C17" s="217">
        <v>46595</v>
      </c>
      <c r="D17" s="217">
        <v>58411</v>
      </c>
      <c r="E17" s="219">
        <v>0.2535894409271382</v>
      </c>
      <c r="F17" s="219">
        <v>1.7873125319949782E-2</v>
      </c>
      <c r="G17" s="51"/>
      <c r="H17" s="68"/>
      <c r="J17" s="68"/>
      <c r="K17" s="68"/>
      <c r="M17" s="68"/>
      <c r="O17" s="68"/>
      <c r="P17" s="68"/>
      <c r="R17" s="68"/>
      <c r="T17" s="68"/>
      <c r="U17" s="68"/>
      <c r="W17" s="68"/>
    </row>
    <row r="18" spans="1:23" s="160" customFormat="1" ht="15.9" customHeight="1" x14ac:dyDescent="0.25">
      <c r="A18" s="218" t="s">
        <v>115</v>
      </c>
      <c r="B18" s="217">
        <v>435271</v>
      </c>
      <c r="C18" s="217">
        <v>54569</v>
      </c>
      <c r="D18" s="217">
        <v>56178</v>
      </c>
      <c r="E18" s="219">
        <v>2.948560538034406E-2</v>
      </c>
      <c r="F18" s="219">
        <v>1.7189851812571925E-2</v>
      </c>
      <c r="G18" s="51"/>
      <c r="H18" s="68"/>
      <c r="J18" s="68"/>
      <c r="K18" s="68"/>
      <c r="M18" s="68"/>
      <c r="O18" s="68"/>
      <c r="P18" s="68"/>
      <c r="R18" s="68"/>
      <c r="T18" s="68"/>
      <c r="U18" s="68"/>
      <c r="W18" s="68"/>
    </row>
    <row r="19" spans="1:23" s="160" customFormat="1" ht="15.9" customHeight="1" x14ac:dyDescent="0.25">
      <c r="A19" s="218" t="s">
        <v>206</v>
      </c>
      <c r="B19" s="217">
        <v>345526</v>
      </c>
      <c r="C19" s="217">
        <v>63588</v>
      </c>
      <c r="D19" s="217">
        <v>47434</v>
      </c>
      <c r="E19" s="219">
        <v>-0.25404164307731014</v>
      </c>
      <c r="F19" s="219">
        <v>1.4514283720985737E-2</v>
      </c>
      <c r="G19" s="51"/>
      <c r="H19" s="68"/>
      <c r="J19" s="68"/>
      <c r="K19" s="68"/>
      <c r="M19" s="68"/>
      <c r="O19" s="68"/>
      <c r="P19" s="68"/>
      <c r="R19" s="68"/>
      <c r="T19" s="68"/>
      <c r="U19" s="68"/>
      <c r="W19" s="68"/>
    </row>
    <row r="20" spans="1:23" s="160" customFormat="1" ht="15.9" customHeight="1" x14ac:dyDescent="0.25">
      <c r="A20" s="218" t="s">
        <v>77</v>
      </c>
      <c r="B20" s="217">
        <v>365056</v>
      </c>
      <c r="C20" s="217">
        <v>47596</v>
      </c>
      <c r="D20" s="217">
        <v>43139</v>
      </c>
      <c r="E20" s="219">
        <v>-9.3642322884275986E-2</v>
      </c>
      <c r="F20" s="219">
        <v>1.3200060830619465E-2</v>
      </c>
      <c r="G20" s="51"/>
      <c r="H20" s="68"/>
      <c r="J20" s="68"/>
      <c r="K20" s="68"/>
      <c r="M20" s="68"/>
      <c r="O20" s="68"/>
      <c r="P20" s="68"/>
      <c r="R20" s="68"/>
      <c r="T20" s="68"/>
      <c r="U20" s="68"/>
      <c r="W20" s="68"/>
    </row>
    <row r="21" spans="1:23" s="160" customFormat="1" ht="15.9" customHeight="1" x14ac:dyDescent="0.25">
      <c r="A21" s="218" t="s">
        <v>201</v>
      </c>
      <c r="B21" s="217">
        <v>311028</v>
      </c>
      <c r="C21" s="217">
        <v>39021</v>
      </c>
      <c r="D21" s="217">
        <v>41052</v>
      </c>
      <c r="E21" s="219">
        <v>5.2048896747904916E-2</v>
      </c>
      <c r="F21" s="219">
        <v>1.2561461721843119E-2</v>
      </c>
      <c r="G21" s="51"/>
      <c r="H21" s="68"/>
      <c r="J21" s="68"/>
      <c r="K21" s="68"/>
      <c r="M21" s="68"/>
      <c r="O21" s="68"/>
      <c r="P21" s="68"/>
      <c r="R21" s="68"/>
      <c r="T21" s="68"/>
      <c r="U21" s="68"/>
      <c r="W21" s="68"/>
    </row>
    <row r="22" spans="1:23" s="160" customFormat="1" ht="15.9" customHeight="1" x14ac:dyDescent="0.25">
      <c r="A22" s="218" t="s">
        <v>207</v>
      </c>
      <c r="B22" s="217">
        <v>319219</v>
      </c>
      <c r="C22" s="217">
        <v>38156</v>
      </c>
      <c r="D22" s="217">
        <v>40145</v>
      </c>
      <c r="E22" s="219">
        <v>5.2128105671453984E-2</v>
      </c>
      <c r="F22" s="219">
        <v>1.228392967025704E-2</v>
      </c>
      <c r="G22" s="51"/>
      <c r="H22" s="68"/>
      <c r="J22" s="68"/>
      <c r="K22" s="68"/>
      <c r="M22" s="68"/>
      <c r="O22" s="68"/>
      <c r="P22" s="68"/>
      <c r="R22" s="68"/>
      <c r="T22" s="68"/>
      <c r="U22" s="68"/>
      <c r="W22" s="68"/>
    </row>
    <row r="23" spans="1:23" s="160" customFormat="1" ht="15.9" customHeight="1" x14ac:dyDescent="0.25">
      <c r="A23" s="218" t="s">
        <v>443</v>
      </c>
      <c r="B23" s="217">
        <v>3185439</v>
      </c>
      <c r="C23" s="217">
        <v>451378</v>
      </c>
      <c r="D23" s="217">
        <v>400445</v>
      </c>
      <c r="E23" s="219">
        <v>-0.11283890663700935</v>
      </c>
      <c r="F23" s="219">
        <v>0.12253177772589564</v>
      </c>
      <c r="G23" s="51"/>
      <c r="H23" s="68"/>
      <c r="J23" s="68"/>
      <c r="K23" s="68"/>
      <c r="M23" s="68"/>
      <c r="O23" s="68"/>
      <c r="P23" s="68"/>
      <c r="R23" s="68"/>
      <c r="T23" s="68"/>
      <c r="U23" s="68"/>
      <c r="W23" s="68"/>
    </row>
    <row r="24" spans="1:23" s="52" customFormat="1" ht="15.9" customHeight="1" x14ac:dyDescent="0.25">
      <c r="A24" s="239" t="s">
        <v>441</v>
      </c>
      <c r="B24" s="247">
        <v>17767363</v>
      </c>
      <c r="C24" s="247">
        <v>3672514</v>
      </c>
      <c r="D24" s="247">
        <v>3268091</v>
      </c>
      <c r="E24" s="211">
        <v>-0.11012156795045569</v>
      </c>
      <c r="F24" s="211">
        <v>1</v>
      </c>
      <c r="H24" s="23"/>
      <c r="J24" s="23"/>
      <c r="K24" s="23"/>
      <c r="M24" s="23"/>
      <c r="O24" s="23"/>
      <c r="P24" s="23"/>
      <c r="R24" s="23"/>
      <c r="T24" s="23"/>
      <c r="U24" s="23"/>
      <c r="W24" s="23"/>
    </row>
    <row r="25" spans="1:23" s="69" customFormat="1" ht="40.200000000000003" customHeight="1" x14ac:dyDescent="0.25">
      <c r="A25" s="286" t="s">
        <v>442</v>
      </c>
      <c r="B25" s="286"/>
      <c r="C25" s="286"/>
      <c r="D25" s="286"/>
      <c r="E25" s="286"/>
      <c r="F25" s="286"/>
      <c r="G25" s="160"/>
      <c r="H25" s="68"/>
      <c r="I25" s="160"/>
      <c r="J25" s="68"/>
      <c r="K25" s="68"/>
      <c r="L25" s="160"/>
      <c r="M25" s="68"/>
      <c r="N25" s="160"/>
      <c r="O25" s="68"/>
      <c r="P25" s="68"/>
      <c r="Q25" s="160"/>
      <c r="R25" s="68"/>
      <c r="S25" s="160"/>
      <c r="T25" s="68"/>
      <c r="U25" s="68"/>
      <c r="V25" s="160"/>
      <c r="W25" s="68"/>
    </row>
    <row r="26" spans="1:23" s="3" customFormat="1" x14ac:dyDescent="0.25">
      <c r="A26" s="14" t="s">
        <v>23</v>
      </c>
      <c r="B26" s="1" t="s">
        <v>70</v>
      </c>
      <c r="C26" s="1">
        <v>2018</v>
      </c>
      <c r="D26" s="284" t="s">
        <v>449</v>
      </c>
      <c r="E26" s="284"/>
      <c r="F26" s="17" t="s">
        <v>25</v>
      </c>
      <c r="G26" s="159"/>
      <c r="H26" s="158"/>
      <c r="I26" s="158"/>
      <c r="J26" s="159"/>
      <c r="K26" s="159"/>
      <c r="L26" s="159"/>
      <c r="M26" s="159"/>
      <c r="N26" s="159"/>
      <c r="O26" s="159"/>
      <c r="P26" s="159"/>
      <c r="Q26" s="159"/>
      <c r="R26" s="159"/>
      <c r="S26" s="159"/>
      <c r="T26" s="159"/>
      <c r="U26" s="159"/>
      <c r="V26" s="159"/>
      <c r="W26" s="159"/>
    </row>
    <row r="27" spans="1:23" s="3" customFormat="1" x14ac:dyDescent="0.25">
      <c r="A27" s="17"/>
      <c r="B27" s="17"/>
      <c r="C27" s="17"/>
      <c r="D27" s="16">
        <v>2018</v>
      </c>
      <c r="E27" s="16">
        <v>2019</v>
      </c>
      <c r="F27" s="33">
        <v>2019</v>
      </c>
      <c r="G27" s="159"/>
      <c r="H27" s="158"/>
      <c r="I27" s="158"/>
      <c r="J27" s="159"/>
      <c r="K27" s="159"/>
      <c r="L27" s="159"/>
      <c r="M27" s="159"/>
      <c r="N27" s="159"/>
      <c r="O27" s="159"/>
      <c r="P27" s="159"/>
      <c r="Q27" s="159"/>
      <c r="R27" s="159"/>
      <c r="S27" s="159"/>
      <c r="T27" s="159"/>
      <c r="U27" s="159"/>
      <c r="V27" s="159"/>
      <c r="W27" s="159"/>
    </row>
    <row r="28" spans="1:23" s="3" customFormat="1" x14ac:dyDescent="0.25">
      <c r="A28" s="275" t="s">
        <v>153</v>
      </c>
      <c r="B28" s="159" t="s">
        <v>363</v>
      </c>
      <c r="C28" s="164">
        <v>17458.338370000005</v>
      </c>
      <c r="D28" s="164">
        <v>231.67651000000001</v>
      </c>
      <c r="E28" s="164">
        <v>958.3253400000001</v>
      </c>
      <c r="F28" s="34">
        <v>0.30937243628658001</v>
      </c>
      <c r="G28" s="159"/>
      <c r="H28" s="158"/>
      <c r="I28" s="158"/>
      <c r="J28" s="159"/>
      <c r="K28" s="159"/>
      <c r="L28" s="159"/>
      <c r="M28" s="159"/>
      <c r="N28" s="159"/>
      <c r="O28" s="159"/>
      <c r="P28" s="159"/>
      <c r="Q28" s="159"/>
      <c r="R28" s="159"/>
      <c r="S28" s="159"/>
      <c r="T28" s="159"/>
      <c r="U28" s="159"/>
      <c r="V28" s="159"/>
      <c r="W28" s="159"/>
    </row>
    <row r="29" spans="1:23" s="3" customFormat="1" x14ac:dyDescent="0.25">
      <c r="A29" s="276"/>
      <c r="B29" s="159" t="s">
        <v>93</v>
      </c>
      <c r="C29" s="164">
        <v>1607.6985</v>
      </c>
      <c r="D29" s="164">
        <v>221.05566999999999</v>
      </c>
      <c r="E29" s="164">
        <v>509.89047999999997</v>
      </c>
      <c r="F29" s="34">
        <v>0.16460595734318545</v>
      </c>
      <c r="G29" s="159"/>
      <c r="H29" s="158"/>
      <c r="I29" s="158"/>
      <c r="J29" s="159"/>
      <c r="K29" s="159"/>
      <c r="L29" s="159"/>
      <c r="M29" s="159"/>
      <c r="N29" s="159"/>
      <c r="O29" s="159"/>
      <c r="P29" s="159"/>
      <c r="Q29" s="159"/>
      <c r="R29" s="159"/>
      <c r="S29" s="159"/>
      <c r="T29" s="159"/>
      <c r="U29" s="159"/>
      <c r="V29" s="159"/>
      <c r="W29" s="159"/>
    </row>
    <row r="30" spans="1:23" s="3" customFormat="1" x14ac:dyDescent="0.25">
      <c r="A30" s="276"/>
      <c r="B30" s="159" t="s">
        <v>184</v>
      </c>
      <c r="C30" s="164">
        <v>957.94204999999999</v>
      </c>
      <c r="D30" s="164">
        <v>86.72</v>
      </c>
      <c r="E30" s="164">
        <v>435</v>
      </c>
      <c r="F30" s="34">
        <v>0.14042935542606261</v>
      </c>
      <c r="G30" s="159"/>
      <c r="H30" s="158"/>
      <c r="I30" s="158"/>
      <c r="J30" s="159"/>
      <c r="K30" s="159"/>
      <c r="L30" s="159"/>
      <c r="M30" s="159"/>
      <c r="N30" s="159"/>
      <c r="O30" s="159"/>
      <c r="P30" s="159"/>
      <c r="Q30" s="159"/>
      <c r="R30" s="159"/>
      <c r="S30" s="159"/>
      <c r="T30" s="159"/>
      <c r="U30" s="159"/>
      <c r="V30" s="159"/>
      <c r="W30" s="159"/>
    </row>
    <row r="31" spans="1:23" customFormat="1" x14ac:dyDescent="0.25">
      <c r="A31" s="276"/>
      <c r="B31" s="159" t="s">
        <v>212</v>
      </c>
      <c r="C31" s="164">
        <v>148.93015</v>
      </c>
      <c r="D31" s="164">
        <v>0.89029999999999998</v>
      </c>
      <c r="E31" s="164">
        <v>256.06450000000001</v>
      </c>
      <c r="F31" s="34">
        <v>8.2664305017234513E-2</v>
      </c>
      <c r="G31" s="158"/>
      <c r="H31" s="158"/>
      <c r="I31" s="158"/>
      <c r="J31" s="45"/>
      <c r="K31" s="45"/>
      <c r="L31" s="158"/>
      <c r="M31" s="45"/>
      <c r="N31" s="158"/>
      <c r="O31" s="45"/>
      <c r="P31" s="45"/>
      <c r="Q31" s="158"/>
      <c r="R31" s="45"/>
      <c r="S31" s="158"/>
      <c r="T31" s="45"/>
      <c r="U31" s="45"/>
      <c r="V31" s="158"/>
      <c r="W31" s="45"/>
    </row>
    <row r="32" spans="1:23" customFormat="1" x14ac:dyDescent="0.25">
      <c r="A32" s="276"/>
      <c r="B32" s="159" t="s">
        <v>76</v>
      </c>
      <c r="C32" s="164">
        <v>69.874110000000002</v>
      </c>
      <c r="D32" s="164">
        <v>15.91968</v>
      </c>
      <c r="E32" s="164">
        <v>250.2</v>
      </c>
      <c r="F32" s="34">
        <v>8.0771091327818081E-2</v>
      </c>
      <c r="G32" s="158"/>
      <c r="H32" s="158"/>
      <c r="I32" s="158"/>
      <c r="J32" s="45"/>
      <c r="K32" s="45"/>
      <c r="L32" s="158"/>
      <c r="M32" s="45"/>
      <c r="N32" s="158"/>
      <c r="O32" s="45"/>
      <c r="P32" s="45"/>
      <c r="Q32" s="158"/>
      <c r="R32" s="45"/>
      <c r="S32" s="158"/>
      <c r="T32" s="45"/>
      <c r="U32" s="45"/>
      <c r="V32" s="158"/>
      <c r="W32" s="45"/>
    </row>
    <row r="33" spans="1:23" customFormat="1" x14ac:dyDescent="0.25">
      <c r="A33" s="276"/>
      <c r="B33" s="159" t="s">
        <v>92</v>
      </c>
      <c r="C33" s="48">
        <v>13522.129079999992</v>
      </c>
      <c r="D33" s="48">
        <v>437.22419000000025</v>
      </c>
      <c r="E33" s="48">
        <v>688.16260999999986</v>
      </c>
      <c r="F33" s="34">
        <v>0.2221568545991193</v>
      </c>
      <c r="G33" s="158"/>
      <c r="H33" s="158"/>
      <c r="I33" s="158"/>
      <c r="J33" s="158"/>
      <c r="K33" s="158"/>
      <c r="L33" s="158"/>
      <c r="M33" s="158"/>
      <c r="N33" s="158"/>
      <c r="O33" s="158"/>
      <c r="P33" s="158"/>
      <c r="Q33" s="158"/>
      <c r="R33" s="158"/>
      <c r="S33" s="158"/>
      <c r="T33" s="158"/>
      <c r="U33" s="158"/>
      <c r="V33" s="158"/>
      <c r="W33" s="158"/>
    </row>
    <row r="34" spans="1:23" s="1" customFormat="1" x14ac:dyDescent="0.25">
      <c r="A34" s="277"/>
      <c r="B34" s="35" t="s">
        <v>94</v>
      </c>
      <c r="C34" s="63">
        <v>33764.912259999997</v>
      </c>
      <c r="D34" s="63">
        <v>993.48635000000024</v>
      </c>
      <c r="E34" s="63">
        <v>3097.64293</v>
      </c>
      <c r="F34" s="37">
        <v>1</v>
      </c>
      <c r="G34" s="24"/>
      <c r="H34" s="158"/>
      <c r="I34" s="158"/>
    </row>
    <row r="35" spans="1:23" customFormat="1" x14ac:dyDescent="0.25">
      <c r="A35" s="275" t="s">
        <v>154</v>
      </c>
      <c r="B35" s="159" t="s">
        <v>76</v>
      </c>
      <c r="C35" s="164">
        <v>176.57423</v>
      </c>
      <c r="D35" s="164">
        <v>0</v>
      </c>
      <c r="E35" s="164">
        <v>196.17610000000002</v>
      </c>
      <c r="F35" s="34">
        <v>0.36806925077881375</v>
      </c>
      <c r="G35" s="158"/>
      <c r="H35" s="158"/>
      <c r="I35" s="158"/>
      <c r="J35" s="45"/>
      <c r="K35" s="45"/>
      <c r="L35" s="158"/>
      <c r="M35" s="45"/>
      <c r="N35" s="158"/>
      <c r="O35" s="45"/>
      <c r="P35" s="45"/>
      <c r="Q35" s="158"/>
      <c r="R35" s="45"/>
      <c r="S35" s="158"/>
      <c r="T35" s="45"/>
      <c r="U35" s="45"/>
      <c r="V35" s="158"/>
      <c r="W35" s="45"/>
    </row>
    <row r="36" spans="1:23" customFormat="1" x14ac:dyDescent="0.25">
      <c r="A36" s="280"/>
      <c r="B36" s="159" t="s">
        <v>207</v>
      </c>
      <c r="C36" s="164">
        <v>200.68575000000004</v>
      </c>
      <c r="D36" s="164">
        <v>0</v>
      </c>
      <c r="E36" s="164">
        <v>106.73158000000001</v>
      </c>
      <c r="F36" s="34">
        <v>0.20025177728091761</v>
      </c>
      <c r="G36" s="158"/>
      <c r="H36" s="158"/>
      <c r="I36" s="158"/>
      <c r="J36" s="158"/>
      <c r="K36" s="158"/>
      <c r="L36" s="158"/>
      <c r="M36" s="158"/>
      <c r="N36" s="158"/>
      <c r="O36" s="158"/>
      <c r="P36" s="158"/>
      <c r="Q36" s="158"/>
      <c r="R36" s="158"/>
      <c r="S36" s="158"/>
      <c r="T36" s="158"/>
      <c r="U36" s="158"/>
      <c r="V36" s="158"/>
      <c r="W36" s="158"/>
    </row>
    <row r="37" spans="1:23" customFormat="1" x14ac:dyDescent="0.25">
      <c r="A37" s="280"/>
      <c r="B37" s="159" t="s">
        <v>363</v>
      </c>
      <c r="C37" s="164">
        <v>122.37579000000001</v>
      </c>
      <c r="D37" s="164">
        <v>67.264790000000005</v>
      </c>
      <c r="E37" s="164">
        <v>82.415999999999997</v>
      </c>
      <c r="F37" s="34">
        <v>0.15463043343295493</v>
      </c>
      <c r="G37" s="158"/>
      <c r="H37" s="161"/>
      <c r="I37" s="158"/>
      <c r="J37" s="158"/>
      <c r="K37" s="158"/>
      <c r="L37" s="158"/>
      <c r="M37" s="158"/>
      <c r="N37" s="158"/>
      <c r="O37" s="158"/>
      <c r="P37" s="158"/>
      <c r="Q37" s="158"/>
      <c r="R37" s="158"/>
      <c r="S37" s="158"/>
      <c r="T37" s="158"/>
      <c r="U37" s="158"/>
      <c r="V37" s="158"/>
      <c r="W37" s="158"/>
    </row>
    <row r="38" spans="1:23" customFormat="1" x14ac:dyDescent="0.25">
      <c r="A38" s="280"/>
      <c r="B38" s="159" t="s">
        <v>228</v>
      </c>
      <c r="C38" s="164">
        <v>1075.3729900000001</v>
      </c>
      <c r="D38" s="164">
        <v>77.683610000000002</v>
      </c>
      <c r="E38" s="164">
        <v>62.774889999999999</v>
      </c>
      <c r="F38" s="34">
        <v>0.11777941721760421</v>
      </c>
      <c r="G38" s="158"/>
      <c r="H38" s="158"/>
      <c r="I38" s="158"/>
      <c r="J38" s="158"/>
      <c r="K38" s="158"/>
      <c r="L38" s="158"/>
      <c r="M38" s="158"/>
      <c r="N38" s="158"/>
      <c r="O38" s="158"/>
      <c r="P38" s="158"/>
      <c r="Q38" s="158"/>
      <c r="R38" s="158"/>
      <c r="S38" s="158"/>
      <c r="T38" s="158"/>
      <c r="U38" s="158"/>
      <c r="V38" s="158"/>
      <c r="W38" s="158"/>
    </row>
    <row r="39" spans="1:23" customFormat="1" x14ac:dyDescent="0.25">
      <c r="A39" s="285"/>
      <c r="B39" s="159" t="s">
        <v>115</v>
      </c>
      <c r="C39" s="164">
        <v>103.2825</v>
      </c>
      <c r="D39" s="164">
        <v>53.55</v>
      </c>
      <c r="E39" s="164">
        <v>34.944000000000003</v>
      </c>
      <c r="F39" s="34">
        <v>6.5562583307624461E-2</v>
      </c>
      <c r="G39" s="158"/>
      <c r="H39" s="158"/>
      <c r="I39" s="158"/>
      <c r="J39" s="158"/>
      <c r="K39" s="158"/>
      <c r="L39" s="158"/>
      <c r="M39" s="158"/>
      <c r="N39" s="158"/>
      <c r="O39" s="158"/>
      <c r="P39" s="158"/>
      <c r="Q39" s="158"/>
      <c r="R39" s="158"/>
      <c r="S39" s="158"/>
      <c r="T39" s="158"/>
      <c r="U39" s="158"/>
      <c r="V39" s="158"/>
      <c r="W39" s="158"/>
    </row>
    <row r="40" spans="1:23" customFormat="1" x14ac:dyDescent="0.25">
      <c r="A40" s="285"/>
      <c r="B40" s="159" t="s">
        <v>92</v>
      </c>
      <c r="C40" s="48">
        <v>766.79094000000009</v>
      </c>
      <c r="D40" s="48">
        <v>164.57461000000001</v>
      </c>
      <c r="E40" s="48">
        <v>49.944359999999904</v>
      </c>
      <c r="F40" s="34">
        <v>9.3706537982085059E-2</v>
      </c>
      <c r="G40" s="161"/>
      <c r="H40" s="158"/>
      <c r="I40" s="158"/>
      <c r="J40" s="158"/>
      <c r="K40" s="158"/>
      <c r="L40" s="158"/>
      <c r="M40" s="158"/>
      <c r="N40" s="158"/>
      <c r="O40" s="158"/>
      <c r="P40" s="158"/>
      <c r="Q40" s="158"/>
      <c r="R40" s="158"/>
      <c r="S40" s="158"/>
      <c r="T40" s="158"/>
      <c r="U40" s="158"/>
      <c r="V40" s="158"/>
      <c r="W40" s="158"/>
    </row>
    <row r="41" spans="1:23" s="1" customFormat="1" x14ac:dyDescent="0.25">
      <c r="A41" s="281"/>
      <c r="B41" s="35" t="s">
        <v>94</v>
      </c>
      <c r="C41" s="63">
        <v>2445.0822000000003</v>
      </c>
      <c r="D41" s="63">
        <v>363.07301000000001</v>
      </c>
      <c r="E41" s="63">
        <v>532.98692999999992</v>
      </c>
      <c r="F41" s="37">
        <v>1</v>
      </c>
      <c r="G41" s="24"/>
    </row>
    <row r="42" spans="1:23" customFormat="1" x14ac:dyDescent="0.25">
      <c r="A42" s="275" t="s">
        <v>155</v>
      </c>
      <c r="B42" s="159" t="s">
        <v>76</v>
      </c>
      <c r="C42" s="164">
        <v>831.48440000000005</v>
      </c>
      <c r="D42" s="164">
        <v>281.95936999999998</v>
      </c>
      <c r="E42" s="164">
        <v>394.37205</v>
      </c>
      <c r="F42" s="34">
        <v>0.55926031107173957</v>
      </c>
      <c r="G42" s="158"/>
      <c r="H42" s="158"/>
      <c r="I42" s="158"/>
      <c r="J42" s="158"/>
      <c r="K42" s="158"/>
      <c r="L42" s="158"/>
      <c r="M42" s="158"/>
      <c r="N42" s="158"/>
      <c r="O42" s="158"/>
      <c r="P42" s="158"/>
      <c r="Q42" s="158"/>
      <c r="R42" s="158"/>
      <c r="S42" s="158"/>
      <c r="T42" s="158"/>
      <c r="U42" s="158"/>
      <c r="V42" s="158"/>
      <c r="W42" s="158"/>
    </row>
    <row r="43" spans="1:23" customFormat="1" x14ac:dyDescent="0.25">
      <c r="A43" s="280"/>
      <c r="B43" s="159" t="s">
        <v>328</v>
      </c>
      <c r="C43" s="164">
        <v>0</v>
      </c>
      <c r="D43" s="164">
        <v>0</v>
      </c>
      <c r="E43" s="164">
        <v>80.959999999999994</v>
      </c>
      <c r="F43" s="34">
        <v>0.11480964430508711</v>
      </c>
      <c r="G43" s="158"/>
      <c r="H43" s="158"/>
      <c r="I43" s="158"/>
      <c r="J43" s="158"/>
      <c r="K43" s="158"/>
      <c r="L43" s="158"/>
      <c r="M43" s="158"/>
      <c r="N43" s="158"/>
      <c r="O43" s="158"/>
      <c r="P43" s="158"/>
      <c r="Q43" s="158"/>
      <c r="R43" s="158"/>
      <c r="S43" s="158"/>
      <c r="T43" s="158"/>
      <c r="U43" s="158"/>
      <c r="V43" s="158"/>
      <c r="W43" s="158"/>
    </row>
    <row r="44" spans="1:23" customFormat="1" x14ac:dyDescent="0.25">
      <c r="A44" s="280"/>
      <c r="B44" s="159" t="s">
        <v>77</v>
      </c>
      <c r="C44" s="164">
        <v>19.845790000000001</v>
      </c>
      <c r="D44" s="164">
        <v>0</v>
      </c>
      <c r="E44" s="164">
        <v>73.184749999999994</v>
      </c>
      <c r="F44" s="34">
        <v>0.10378353651255835</v>
      </c>
      <c r="G44" s="158"/>
      <c r="H44" s="158"/>
      <c r="I44" s="158"/>
      <c r="J44" s="158"/>
      <c r="K44" s="158"/>
      <c r="L44" s="158"/>
      <c r="M44" s="158"/>
      <c r="N44" s="158"/>
      <c r="O44" s="158"/>
      <c r="P44" s="158"/>
      <c r="Q44" s="158"/>
      <c r="R44" s="158"/>
      <c r="S44" s="158"/>
      <c r="T44" s="158"/>
      <c r="U44" s="158"/>
      <c r="V44" s="158"/>
      <c r="W44" s="158"/>
    </row>
    <row r="45" spans="1:23" customFormat="1" x14ac:dyDescent="0.25">
      <c r="A45" s="280"/>
      <c r="B45" s="159" t="s">
        <v>207</v>
      </c>
      <c r="C45" s="164">
        <v>79.23317999999999</v>
      </c>
      <c r="D45" s="164">
        <v>13.98043</v>
      </c>
      <c r="E45" s="164">
        <v>66.901990000000012</v>
      </c>
      <c r="F45" s="34">
        <v>9.4873933735208707E-2</v>
      </c>
      <c r="G45" s="158"/>
      <c r="H45" s="158"/>
      <c r="I45" s="158"/>
      <c r="J45" s="158"/>
      <c r="K45" s="158"/>
      <c r="L45" s="158"/>
      <c r="M45" s="158"/>
      <c r="N45" s="158"/>
      <c r="O45" s="158"/>
      <c r="P45" s="158"/>
      <c r="Q45" s="158"/>
      <c r="R45" s="158"/>
      <c r="S45" s="158"/>
      <c r="T45" s="158"/>
      <c r="U45" s="158"/>
      <c r="V45" s="158"/>
      <c r="W45" s="158"/>
    </row>
    <row r="46" spans="1:23" customFormat="1" x14ac:dyDescent="0.25">
      <c r="A46" s="280"/>
      <c r="B46" s="159" t="s">
        <v>363</v>
      </c>
      <c r="C46" s="164">
        <v>1784.11322</v>
      </c>
      <c r="D46" s="164">
        <v>1254.89705</v>
      </c>
      <c r="E46" s="164">
        <v>58.627699999999997</v>
      </c>
      <c r="F46" s="34">
        <v>8.3140135664838882E-2</v>
      </c>
      <c r="G46" s="159"/>
      <c r="H46" s="159"/>
      <c r="I46" s="159"/>
      <c r="J46" s="159"/>
      <c r="K46" s="159"/>
      <c r="L46" s="159"/>
      <c r="M46" s="159"/>
      <c r="N46" s="159"/>
      <c r="O46" s="159"/>
      <c r="P46" s="159"/>
      <c r="Q46" s="159"/>
      <c r="R46" s="159"/>
      <c r="S46" s="159"/>
      <c r="T46" s="159"/>
      <c r="U46" s="159"/>
      <c r="V46" s="159"/>
      <c r="W46" s="159"/>
    </row>
    <row r="47" spans="1:23" customFormat="1" x14ac:dyDescent="0.25">
      <c r="A47" s="280"/>
      <c r="B47" s="159" t="s">
        <v>92</v>
      </c>
      <c r="C47" s="48">
        <v>2429.3034600000001</v>
      </c>
      <c r="D47" s="48">
        <v>540.63118999999961</v>
      </c>
      <c r="E47" s="48">
        <v>31.120750000000044</v>
      </c>
      <c r="F47" s="34">
        <v>4.4132438710567504E-2</v>
      </c>
      <c r="G47" s="161"/>
      <c r="H47" s="159"/>
      <c r="I47" s="159"/>
      <c r="J47" s="159"/>
      <c r="K47" s="159"/>
      <c r="L47" s="159"/>
      <c r="M47" s="159"/>
      <c r="N47" s="159"/>
      <c r="O47" s="159"/>
      <c r="P47" s="159"/>
      <c r="Q47" s="159"/>
      <c r="R47" s="159"/>
      <c r="S47" s="159"/>
      <c r="T47" s="159"/>
      <c r="U47" s="159"/>
      <c r="V47" s="159"/>
      <c r="W47" s="159"/>
    </row>
    <row r="48" spans="1:23" s="1" customFormat="1" x14ac:dyDescent="0.25">
      <c r="A48" s="281"/>
      <c r="B48" s="35" t="s">
        <v>94</v>
      </c>
      <c r="C48" s="63">
        <v>5143.9800500000001</v>
      </c>
      <c r="D48" s="63">
        <v>2091.4680399999997</v>
      </c>
      <c r="E48" s="63">
        <v>705.16723999999999</v>
      </c>
      <c r="F48" s="37">
        <v>1.0000000000000002</v>
      </c>
      <c r="G48" s="158"/>
      <c r="H48" s="45"/>
      <c r="I48" s="158"/>
      <c r="J48" s="45"/>
      <c r="K48" s="45"/>
      <c r="L48" s="158"/>
      <c r="M48" s="45"/>
      <c r="N48" s="158"/>
      <c r="O48" s="45"/>
      <c r="P48" s="45"/>
      <c r="Q48" s="158"/>
      <c r="R48" s="45"/>
      <c r="S48" s="158"/>
      <c r="T48" s="45"/>
      <c r="U48" s="45"/>
      <c r="V48" s="158"/>
      <c r="W48" s="45"/>
    </row>
    <row r="49" spans="1:23" customFormat="1" x14ac:dyDescent="0.25">
      <c r="A49" s="275" t="s">
        <v>156</v>
      </c>
      <c r="B49" s="159" t="s">
        <v>363</v>
      </c>
      <c r="C49" s="164">
        <v>102896.74754000001</v>
      </c>
      <c r="D49" s="164">
        <v>81034.812319999997</v>
      </c>
      <c r="E49" s="164">
        <v>36961.534820000001</v>
      </c>
      <c r="F49" s="34">
        <v>0.51989138108362976</v>
      </c>
      <c r="G49" s="158"/>
      <c r="H49" s="158"/>
      <c r="I49" s="158"/>
      <c r="J49" s="158"/>
      <c r="K49" s="158"/>
      <c r="L49" s="158"/>
      <c r="M49" s="158"/>
      <c r="N49" s="158"/>
      <c r="O49" s="158"/>
      <c r="P49" s="158"/>
      <c r="Q49" s="158"/>
      <c r="R49" s="158"/>
      <c r="S49" s="158"/>
      <c r="T49" s="158"/>
      <c r="U49" s="158"/>
      <c r="V49" s="158"/>
      <c r="W49" s="158"/>
    </row>
    <row r="50" spans="1:23" x14ac:dyDescent="0.25">
      <c r="A50" s="280"/>
      <c r="B50" s="159" t="s">
        <v>74</v>
      </c>
      <c r="C50" s="164">
        <v>10942.36443</v>
      </c>
      <c r="D50" s="164">
        <v>7986.7550000000001</v>
      </c>
      <c r="E50" s="164">
        <v>8092.8138200000003</v>
      </c>
      <c r="F50" s="34">
        <v>0.11383142432320903</v>
      </c>
      <c r="G50" s="158"/>
      <c r="H50" s="158"/>
      <c r="I50" s="158"/>
      <c r="J50" s="158"/>
      <c r="K50" s="158"/>
      <c r="L50" s="158"/>
      <c r="M50" s="158"/>
      <c r="N50" s="158"/>
      <c r="O50" s="158"/>
      <c r="P50" s="158"/>
      <c r="Q50" s="158"/>
      <c r="R50" s="158"/>
      <c r="S50" s="158"/>
      <c r="T50" s="158"/>
      <c r="U50" s="158"/>
      <c r="V50" s="158"/>
      <c r="W50" s="158"/>
    </row>
    <row r="51" spans="1:23" x14ac:dyDescent="0.25">
      <c r="A51" s="280"/>
      <c r="B51" s="159" t="s">
        <v>75</v>
      </c>
      <c r="C51" s="164">
        <v>11623.372810000001</v>
      </c>
      <c r="D51" s="164">
        <v>7299.4840000000004</v>
      </c>
      <c r="E51" s="164">
        <v>6594.7680300000002</v>
      </c>
      <c r="F51" s="34">
        <v>9.2760300018376457E-2</v>
      </c>
      <c r="G51" s="158"/>
      <c r="H51" s="158"/>
      <c r="I51" s="158"/>
      <c r="J51" s="158"/>
      <c r="K51" s="158"/>
      <c r="L51" s="158"/>
      <c r="M51" s="158"/>
      <c r="N51" s="158"/>
      <c r="O51" s="158"/>
      <c r="P51" s="158"/>
      <c r="Q51" s="158"/>
      <c r="R51" s="158"/>
      <c r="S51" s="158"/>
      <c r="T51" s="158"/>
      <c r="U51" s="158"/>
      <c r="V51" s="158"/>
      <c r="W51" s="158"/>
    </row>
    <row r="52" spans="1:23" x14ac:dyDescent="0.25">
      <c r="A52" s="280"/>
      <c r="B52" s="159" t="s">
        <v>76</v>
      </c>
      <c r="C52" s="164">
        <v>26088.533090000004</v>
      </c>
      <c r="D52" s="164">
        <v>5943.57467</v>
      </c>
      <c r="E52" s="164">
        <v>5850.3796199999997</v>
      </c>
      <c r="F52" s="34">
        <v>8.22899253323085E-2</v>
      </c>
      <c r="G52" s="158"/>
      <c r="H52" s="158"/>
      <c r="I52" s="158"/>
      <c r="J52" s="158"/>
      <c r="K52" s="158"/>
      <c r="L52" s="158"/>
      <c r="M52" s="158"/>
      <c r="N52" s="158"/>
      <c r="O52" s="158"/>
      <c r="P52" s="158"/>
      <c r="Q52" s="158"/>
      <c r="R52" s="158"/>
      <c r="S52" s="158"/>
      <c r="T52" s="158"/>
      <c r="U52" s="158"/>
      <c r="V52" s="158"/>
      <c r="W52" s="158"/>
    </row>
    <row r="53" spans="1:23" x14ac:dyDescent="0.25">
      <c r="A53" s="280"/>
      <c r="B53" s="159" t="s">
        <v>73</v>
      </c>
      <c r="C53" s="164">
        <v>6631.6229199999998</v>
      </c>
      <c r="D53" s="164">
        <v>3479.0146500000001</v>
      </c>
      <c r="E53" s="164">
        <v>3845.26314</v>
      </c>
      <c r="F53" s="34">
        <v>5.4086475959944313E-2</v>
      </c>
      <c r="G53" s="158"/>
      <c r="H53" s="45"/>
      <c r="I53" s="109"/>
      <c r="J53" s="45"/>
      <c r="K53" s="45"/>
      <c r="L53" s="158"/>
      <c r="M53" s="45"/>
      <c r="N53" s="158"/>
      <c r="O53" s="45"/>
      <c r="P53" s="45"/>
      <c r="Q53" s="158"/>
      <c r="R53" s="45"/>
      <c r="S53" s="158"/>
      <c r="T53" s="45"/>
      <c r="U53" s="45"/>
      <c r="V53" s="158"/>
      <c r="W53" s="45"/>
    </row>
    <row r="54" spans="1:23" x14ac:dyDescent="0.25">
      <c r="A54" s="280"/>
      <c r="B54" s="159" t="s">
        <v>92</v>
      </c>
      <c r="C54" s="48">
        <v>40187.858760000032</v>
      </c>
      <c r="D54" s="48">
        <v>14600.690489999979</v>
      </c>
      <c r="E54" s="48">
        <v>9749.965670000005</v>
      </c>
      <c r="F54" s="34">
        <v>0.13714049328253192</v>
      </c>
      <c r="G54" s="161"/>
      <c r="H54" s="1"/>
      <c r="I54" s="1"/>
      <c r="J54" s="1"/>
      <c r="K54" s="1"/>
      <c r="L54" s="1"/>
      <c r="M54" s="1"/>
      <c r="N54" s="1"/>
      <c r="O54" s="1"/>
      <c r="P54" s="1"/>
      <c r="Q54" s="1"/>
      <c r="R54" s="1"/>
      <c r="S54" s="1"/>
      <c r="T54" s="1"/>
      <c r="U54" s="1"/>
      <c r="V54" s="1"/>
      <c r="W54" s="1"/>
    </row>
    <row r="55" spans="1:23" s="38" customFormat="1" x14ac:dyDescent="0.25">
      <c r="A55" s="281"/>
      <c r="B55" s="35" t="s">
        <v>94</v>
      </c>
      <c r="C55" s="63">
        <v>198370.49955000004</v>
      </c>
      <c r="D55" s="63">
        <v>120344.33112999998</v>
      </c>
      <c r="E55" s="63">
        <v>71094.725100000011</v>
      </c>
      <c r="F55" s="37">
        <v>1</v>
      </c>
      <c r="G55" s="158"/>
      <c r="H55" s="45"/>
      <c r="I55" s="158"/>
      <c r="J55" s="45"/>
      <c r="K55" s="45"/>
      <c r="L55" s="158"/>
      <c r="M55" s="45"/>
      <c r="N55" s="158"/>
      <c r="O55" s="45"/>
      <c r="P55" s="45"/>
      <c r="Q55" s="158"/>
      <c r="R55" s="45"/>
      <c r="S55" s="158"/>
      <c r="T55" s="45"/>
      <c r="U55" s="45"/>
      <c r="V55" s="158"/>
      <c r="W55" s="45"/>
    </row>
    <row r="56" spans="1:23" x14ac:dyDescent="0.25">
      <c r="A56" s="275" t="s">
        <v>91</v>
      </c>
      <c r="B56" s="159" t="s">
        <v>363</v>
      </c>
      <c r="C56" s="164">
        <v>301600.99610000005</v>
      </c>
      <c r="D56" s="164">
        <v>50067.421880000002</v>
      </c>
      <c r="E56" s="164">
        <v>35266.745339999994</v>
      </c>
      <c r="F56" s="34">
        <v>0.49775954611514811</v>
      </c>
      <c r="G56" s="158"/>
      <c r="H56" s="158"/>
      <c r="I56" s="158"/>
      <c r="J56" s="158"/>
      <c r="K56" s="158"/>
      <c r="L56" s="158"/>
      <c r="M56" s="158"/>
      <c r="N56" s="158"/>
      <c r="O56" s="158"/>
      <c r="P56" s="158"/>
      <c r="Q56" s="158"/>
      <c r="R56" s="158"/>
      <c r="S56" s="158"/>
      <c r="T56" s="158"/>
      <c r="U56" s="158"/>
      <c r="V56" s="158"/>
      <c r="W56" s="158"/>
    </row>
    <row r="57" spans="1:23" x14ac:dyDescent="0.25">
      <c r="A57" s="280"/>
      <c r="B57" s="159" t="s">
        <v>76</v>
      </c>
      <c r="C57" s="164">
        <v>75844.865330000015</v>
      </c>
      <c r="D57" s="164">
        <v>9535.8844100000006</v>
      </c>
      <c r="E57" s="164">
        <v>8398.4925300000014</v>
      </c>
      <c r="F57" s="34">
        <v>0.11853744340402077</v>
      </c>
      <c r="G57" s="158"/>
      <c r="H57" s="158"/>
      <c r="I57" s="158"/>
      <c r="J57" s="158"/>
      <c r="K57" s="158"/>
      <c r="L57" s="158"/>
      <c r="M57" s="158"/>
      <c r="N57" s="158"/>
      <c r="O57" s="158"/>
      <c r="P57" s="158"/>
      <c r="Q57" s="158"/>
      <c r="R57" s="158"/>
      <c r="S57" s="158"/>
      <c r="T57" s="158"/>
      <c r="U57" s="158"/>
      <c r="V57" s="158"/>
      <c r="W57" s="158"/>
    </row>
    <row r="58" spans="1:23" x14ac:dyDescent="0.25">
      <c r="A58" s="280"/>
      <c r="B58" s="159" t="s">
        <v>74</v>
      </c>
      <c r="C58" s="164">
        <v>23592.105889999995</v>
      </c>
      <c r="D58" s="164">
        <v>6660.5730400000002</v>
      </c>
      <c r="E58" s="164">
        <v>6953.2613999999994</v>
      </c>
      <c r="F58" s="34">
        <v>9.8139258531419096E-2</v>
      </c>
      <c r="G58" s="159"/>
      <c r="H58" s="159"/>
      <c r="I58" s="159"/>
      <c r="J58" s="159"/>
      <c r="K58" s="159"/>
      <c r="L58" s="159"/>
      <c r="M58" s="159"/>
      <c r="N58" s="159"/>
      <c r="O58" s="159"/>
      <c r="P58" s="159"/>
      <c r="Q58" s="159"/>
      <c r="R58" s="159"/>
      <c r="S58" s="159"/>
      <c r="T58" s="159"/>
      <c r="U58" s="159"/>
      <c r="V58" s="159"/>
      <c r="W58" s="159"/>
    </row>
    <row r="59" spans="1:23" x14ac:dyDescent="0.25">
      <c r="A59" s="280"/>
      <c r="B59" s="159" t="s">
        <v>73</v>
      </c>
      <c r="C59" s="164">
        <v>9031.648290000001</v>
      </c>
      <c r="D59" s="164">
        <v>2826.3110499999998</v>
      </c>
      <c r="E59" s="164">
        <v>3120.4150399999994</v>
      </c>
      <c r="F59" s="34">
        <v>4.4041953943495984E-2</v>
      </c>
      <c r="G59" s="159"/>
      <c r="H59" s="159"/>
      <c r="I59" s="159"/>
      <c r="J59" s="159"/>
      <c r="K59" s="159"/>
      <c r="L59" s="159"/>
      <c r="M59" s="159"/>
      <c r="N59" s="159"/>
      <c r="O59" s="159"/>
      <c r="P59" s="159"/>
      <c r="Q59" s="159"/>
      <c r="R59" s="159"/>
      <c r="S59" s="159"/>
      <c r="T59" s="159"/>
      <c r="U59" s="159"/>
      <c r="V59" s="159"/>
      <c r="W59" s="159"/>
    </row>
    <row r="60" spans="1:23" x14ac:dyDescent="0.25">
      <c r="A60" s="280"/>
      <c r="B60" s="159" t="s">
        <v>323</v>
      </c>
      <c r="C60" s="164">
        <v>8463.8306899999989</v>
      </c>
      <c r="D60" s="164">
        <v>4330.9762099999998</v>
      </c>
      <c r="E60" s="164">
        <v>2719.24665</v>
      </c>
      <c r="F60" s="34">
        <v>3.8379809796169222E-2</v>
      </c>
      <c r="G60" s="158"/>
      <c r="H60" s="45"/>
      <c r="I60" s="158"/>
      <c r="J60" s="45"/>
      <c r="K60" s="45"/>
      <c r="L60" s="158"/>
      <c r="M60" s="45"/>
      <c r="N60" s="158"/>
      <c r="O60" s="45"/>
      <c r="P60" s="45"/>
      <c r="Q60" s="158"/>
      <c r="R60" s="45"/>
      <c r="S60" s="158"/>
      <c r="T60" s="45"/>
      <c r="U60" s="45"/>
      <c r="V60" s="158"/>
      <c r="W60" s="45"/>
    </row>
    <row r="61" spans="1:23" x14ac:dyDescent="0.25">
      <c r="A61" s="280"/>
      <c r="B61" s="159" t="s">
        <v>92</v>
      </c>
      <c r="C61" s="48">
        <v>151982.34329000005</v>
      </c>
      <c r="D61" s="48">
        <v>19473.524769999975</v>
      </c>
      <c r="E61" s="48">
        <v>14392.806370000013</v>
      </c>
      <c r="F61" s="34">
        <v>0.20314198820974672</v>
      </c>
      <c r="G61" s="161"/>
      <c r="H61" s="45"/>
      <c r="I61" s="158"/>
      <c r="J61" s="45"/>
      <c r="K61" s="45"/>
      <c r="L61" s="158"/>
      <c r="M61" s="45"/>
      <c r="N61" s="158"/>
      <c r="O61" s="45"/>
      <c r="P61" s="45"/>
      <c r="Q61" s="158"/>
      <c r="R61" s="45"/>
      <c r="S61" s="158"/>
      <c r="T61" s="45"/>
      <c r="U61" s="45"/>
      <c r="V61" s="158"/>
      <c r="W61" s="45"/>
    </row>
    <row r="62" spans="1:23" s="38" customFormat="1" x14ac:dyDescent="0.25">
      <c r="A62" s="281"/>
      <c r="B62" s="35" t="s">
        <v>94</v>
      </c>
      <c r="C62" s="63">
        <v>570515.78959000006</v>
      </c>
      <c r="D62" s="63">
        <v>92894.691359999968</v>
      </c>
      <c r="E62" s="63">
        <v>70850.967330000014</v>
      </c>
      <c r="F62" s="37">
        <v>0.99999999999999989</v>
      </c>
      <c r="G62" s="158"/>
      <c r="H62" s="158"/>
      <c r="I62" s="158"/>
      <c r="J62" s="158"/>
      <c r="K62" s="158"/>
      <c r="L62" s="158"/>
      <c r="M62" s="158"/>
      <c r="N62" s="158"/>
      <c r="O62" s="158"/>
      <c r="P62" s="158"/>
      <c r="Q62" s="158"/>
      <c r="R62" s="158"/>
      <c r="S62" s="158"/>
      <c r="T62" s="158"/>
      <c r="U62" s="158"/>
      <c r="V62" s="158"/>
      <c r="W62" s="158"/>
    </row>
    <row r="63" spans="1:23" x14ac:dyDescent="0.25">
      <c r="A63" s="275" t="s">
        <v>90</v>
      </c>
      <c r="B63" s="159" t="s">
        <v>363</v>
      </c>
      <c r="C63" s="164">
        <v>355585.42147000006</v>
      </c>
      <c r="D63" s="164">
        <v>65089.155770000005</v>
      </c>
      <c r="E63" s="164">
        <v>51635.61497000001</v>
      </c>
      <c r="F63" s="34">
        <v>0.24017980981295398</v>
      </c>
      <c r="G63" s="158"/>
      <c r="H63" s="158"/>
      <c r="I63" s="158"/>
      <c r="J63" s="158"/>
      <c r="K63" s="158"/>
      <c r="L63" s="158"/>
      <c r="M63" s="158"/>
      <c r="N63" s="158"/>
      <c r="O63" s="158"/>
      <c r="P63" s="158"/>
      <c r="Q63" s="158"/>
      <c r="R63" s="158"/>
      <c r="S63" s="158"/>
      <c r="T63" s="158"/>
      <c r="U63" s="158"/>
      <c r="V63" s="158"/>
      <c r="W63" s="158"/>
    </row>
    <row r="64" spans="1:23" x14ac:dyDescent="0.25">
      <c r="A64" s="280"/>
      <c r="B64" s="159" t="s">
        <v>76</v>
      </c>
      <c r="C64" s="164">
        <v>107184.46223</v>
      </c>
      <c r="D64" s="164">
        <v>24061.538489999995</v>
      </c>
      <c r="E64" s="164">
        <v>31947.467219999995</v>
      </c>
      <c r="F64" s="34">
        <v>0.14860163097434256</v>
      </c>
      <c r="G64" s="158"/>
      <c r="H64" s="158"/>
      <c r="I64" s="158"/>
      <c r="J64" s="158"/>
      <c r="K64" s="158"/>
      <c r="L64" s="158"/>
      <c r="M64" s="158"/>
      <c r="N64" s="158"/>
      <c r="O64" s="158"/>
      <c r="P64" s="158"/>
      <c r="Q64" s="158"/>
      <c r="R64" s="158"/>
      <c r="S64" s="158"/>
      <c r="T64" s="158"/>
      <c r="U64" s="158"/>
      <c r="V64" s="158"/>
      <c r="W64" s="158"/>
    </row>
    <row r="65" spans="1:23" x14ac:dyDescent="0.25">
      <c r="A65" s="280"/>
      <c r="B65" s="159" t="s">
        <v>72</v>
      </c>
      <c r="C65" s="164">
        <v>141313.2801</v>
      </c>
      <c r="D65" s="164">
        <v>32331.21689</v>
      </c>
      <c r="E65" s="164">
        <v>28937.820780000002</v>
      </c>
      <c r="F65" s="34">
        <v>0.13460245017668174</v>
      </c>
      <c r="G65" s="158"/>
      <c r="H65" s="158"/>
      <c r="I65" s="158"/>
      <c r="J65" s="158"/>
      <c r="K65" s="158"/>
      <c r="L65" s="158"/>
      <c r="M65" s="158"/>
      <c r="N65" s="158"/>
      <c r="O65" s="158"/>
      <c r="P65" s="158"/>
      <c r="Q65" s="158"/>
      <c r="R65" s="158"/>
      <c r="S65" s="158"/>
      <c r="T65" s="158"/>
      <c r="U65" s="158"/>
      <c r="V65" s="158"/>
      <c r="W65" s="158"/>
    </row>
    <row r="66" spans="1:23" x14ac:dyDescent="0.25">
      <c r="A66" s="280"/>
      <c r="B66" s="159" t="s">
        <v>73</v>
      </c>
      <c r="C66" s="164">
        <v>82332.547980000018</v>
      </c>
      <c r="D66" s="164">
        <v>16953.608840000001</v>
      </c>
      <c r="E66" s="164">
        <v>14048.901739999999</v>
      </c>
      <c r="F66" s="34">
        <v>6.5347581314844513E-2</v>
      </c>
      <c r="G66" s="158"/>
      <c r="H66" s="45"/>
      <c r="I66" s="158"/>
      <c r="J66" s="45"/>
      <c r="K66" s="45"/>
      <c r="L66" s="158"/>
      <c r="M66" s="45"/>
      <c r="N66" s="158"/>
      <c r="O66" s="45"/>
      <c r="P66" s="45"/>
      <c r="Q66" s="158"/>
      <c r="R66" s="45"/>
      <c r="S66" s="158"/>
      <c r="T66" s="45"/>
      <c r="U66" s="45"/>
      <c r="V66" s="158"/>
      <c r="W66" s="45"/>
    </row>
    <row r="67" spans="1:23" x14ac:dyDescent="0.25">
      <c r="A67" s="280"/>
      <c r="B67" s="159" t="s">
        <v>71</v>
      </c>
      <c r="C67" s="164">
        <v>70330.577180000008</v>
      </c>
      <c r="D67" s="164">
        <v>10280.569089999999</v>
      </c>
      <c r="E67" s="164">
        <v>10433.53377</v>
      </c>
      <c r="F67" s="34">
        <v>4.8530924982912664E-2</v>
      </c>
      <c r="G67" s="1"/>
      <c r="H67" s="1"/>
      <c r="I67" s="1"/>
      <c r="J67" s="1"/>
      <c r="K67" s="1"/>
      <c r="L67" s="1"/>
      <c r="M67" s="1"/>
      <c r="N67" s="1"/>
      <c r="O67" s="1"/>
      <c r="P67" s="1"/>
      <c r="Q67" s="1"/>
      <c r="R67" s="1"/>
      <c r="S67" s="1"/>
      <c r="T67" s="1"/>
      <c r="U67" s="1"/>
      <c r="V67" s="1"/>
      <c r="W67" s="1"/>
    </row>
    <row r="68" spans="1:23" x14ac:dyDescent="0.25">
      <c r="A68" s="280"/>
      <c r="B68" s="159" t="s">
        <v>92</v>
      </c>
      <c r="C68" s="48">
        <v>595050.19653999887</v>
      </c>
      <c r="D68" s="48">
        <v>74904.724039999855</v>
      </c>
      <c r="E68" s="48">
        <v>77983.987099999969</v>
      </c>
      <c r="F68" s="34">
        <v>0.36273760273826455</v>
      </c>
      <c r="G68" s="161"/>
      <c r="H68" s="1"/>
      <c r="I68" s="1"/>
      <c r="J68" s="1"/>
      <c r="K68" s="1"/>
      <c r="L68" s="1"/>
      <c r="M68" s="1"/>
      <c r="N68" s="1"/>
      <c r="O68" s="1"/>
      <c r="P68" s="1"/>
      <c r="Q68" s="1"/>
      <c r="R68" s="1"/>
      <c r="S68" s="1"/>
      <c r="T68" s="1"/>
      <c r="U68" s="1"/>
      <c r="V68" s="1"/>
      <c r="W68" s="1"/>
    </row>
    <row r="69" spans="1:23" s="38" customFormat="1" x14ac:dyDescent="0.25">
      <c r="A69" s="281"/>
      <c r="B69" s="35" t="s">
        <v>94</v>
      </c>
      <c r="C69" s="63">
        <v>1351796.485499999</v>
      </c>
      <c r="D69" s="63">
        <v>223620.81311999986</v>
      </c>
      <c r="E69" s="63">
        <v>214987.32557999998</v>
      </c>
      <c r="F69" s="37">
        <v>1</v>
      </c>
      <c r="G69" s="158"/>
      <c r="H69" s="45"/>
      <c r="I69" s="158"/>
      <c r="J69" s="45"/>
      <c r="K69" s="45"/>
      <c r="L69" s="158"/>
      <c r="M69" s="45"/>
      <c r="N69" s="158"/>
      <c r="O69" s="45"/>
      <c r="P69" s="45"/>
      <c r="Q69" s="158"/>
      <c r="R69" s="45"/>
      <c r="S69" s="158"/>
      <c r="T69" s="45"/>
      <c r="U69" s="45"/>
      <c r="V69" s="158"/>
      <c r="W69" s="45"/>
    </row>
    <row r="70" spans="1:23" x14ac:dyDescent="0.25">
      <c r="A70" s="268" t="s">
        <v>157</v>
      </c>
      <c r="B70" s="159" t="s">
        <v>363</v>
      </c>
      <c r="C70" s="164">
        <v>552063.4652100004</v>
      </c>
      <c r="D70" s="164">
        <v>79203.283940000008</v>
      </c>
      <c r="E70" s="164">
        <v>62413.110730000008</v>
      </c>
      <c r="F70" s="34">
        <v>0.20019130631937776</v>
      </c>
      <c r="G70" s="158"/>
      <c r="H70" s="158"/>
      <c r="I70" s="158"/>
      <c r="J70" s="158"/>
      <c r="K70" s="158"/>
      <c r="L70" s="158"/>
      <c r="M70" s="158"/>
      <c r="N70" s="158"/>
      <c r="O70" s="158"/>
      <c r="P70" s="158"/>
      <c r="Q70" s="158"/>
      <c r="R70" s="158"/>
      <c r="S70" s="158"/>
      <c r="T70" s="158"/>
      <c r="U70" s="158"/>
      <c r="V70" s="158"/>
      <c r="W70" s="158"/>
    </row>
    <row r="71" spans="1:23" x14ac:dyDescent="0.25">
      <c r="A71" s="278"/>
      <c r="B71" s="159" t="s">
        <v>76</v>
      </c>
      <c r="C71" s="164">
        <v>260929.36528</v>
      </c>
      <c r="D71" s="164">
        <v>93114.552219999969</v>
      </c>
      <c r="E71" s="164">
        <v>37388.09893</v>
      </c>
      <c r="F71" s="34">
        <v>0.1199230783092043</v>
      </c>
      <c r="G71" s="158"/>
      <c r="H71" s="158"/>
      <c r="I71" s="158"/>
      <c r="J71" s="158"/>
      <c r="K71" s="158"/>
      <c r="L71" s="158"/>
      <c r="M71" s="158"/>
      <c r="N71" s="158"/>
      <c r="O71" s="158"/>
      <c r="P71" s="158"/>
      <c r="Q71" s="158"/>
      <c r="R71" s="158"/>
      <c r="S71" s="158"/>
      <c r="T71" s="158"/>
      <c r="U71" s="158"/>
      <c r="V71" s="158"/>
      <c r="W71" s="158"/>
    </row>
    <row r="72" spans="1:23" x14ac:dyDescent="0.25">
      <c r="A72" s="278"/>
      <c r="B72" s="159" t="s">
        <v>75</v>
      </c>
      <c r="C72" s="164">
        <v>160233.77699000001</v>
      </c>
      <c r="D72" s="164">
        <v>26043.079829999999</v>
      </c>
      <c r="E72" s="164">
        <v>23448.900840000006</v>
      </c>
      <c r="F72" s="34">
        <v>7.521282044762384E-2</v>
      </c>
      <c r="G72" s="159"/>
      <c r="H72" s="159"/>
      <c r="I72" s="159"/>
      <c r="J72" s="159"/>
      <c r="K72" s="159"/>
      <c r="L72" s="159"/>
      <c r="M72" s="159"/>
      <c r="N72" s="159"/>
      <c r="O72" s="159"/>
      <c r="P72" s="159"/>
      <c r="Q72" s="159"/>
      <c r="R72" s="159"/>
      <c r="S72" s="159"/>
      <c r="T72" s="159"/>
      <c r="U72" s="159"/>
      <c r="V72" s="159"/>
      <c r="W72" s="159"/>
    </row>
    <row r="73" spans="1:23" x14ac:dyDescent="0.25">
      <c r="A73" s="278"/>
      <c r="B73" s="159" t="s">
        <v>71</v>
      </c>
      <c r="C73" s="164">
        <v>180531.59970000008</v>
      </c>
      <c r="D73" s="164">
        <v>29854.404209999993</v>
      </c>
      <c r="E73" s="164">
        <v>21249.243849999999</v>
      </c>
      <c r="F73" s="34">
        <v>6.8157376469072259E-2</v>
      </c>
      <c r="G73" s="159"/>
      <c r="H73" s="159"/>
      <c r="I73" s="159"/>
      <c r="J73" s="159"/>
      <c r="K73" s="159"/>
      <c r="L73" s="159"/>
      <c r="M73" s="159"/>
      <c r="N73" s="159"/>
      <c r="O73" s="159"/>
      <c r="P73" s="159"/>
      <c r="Q73" s="159"/>
      <c r="R73" s="159"/>
      <c r="S73" s="159"/>
      <c r="T73" s="159"/>
      <c r="U73" s="159"/>
      <c r="V73" s="159"/>
      <c r="W73" s="159"/>
    </row>
    <row r="74" spans="1:23" x14ac:dyDescent="0.25">
      <c r="A74" s="278"/>
      <c r="B74" s="159" t="s">
        <v>72</v>
      </c>
      <c r="C74" s="164">
        <v>139419.88210000002</v>
      </c>
      <c r="D74" s="164">
        <v>31809.94425</v>
      </c>
      <c r="E74" s="164">
        <v>19020.67481</v>
      </c>
      <c r="F74" s="34">
        <v>6.1009196509407539E-2</v>
      </c>
      <c r="G74" s="158"/>
      <c r="H74" s="45"/>
      <c r="I74" s="158"/>
      <c r="J74" s="45"/>
      <c r="K74" s="45"/>
      <c r="L74" s="158"/>
      <c r="M74" s="45"/>
      <c r="N74" s="158"/>
      <c r="O74" s="45"/>
      <c r="P74" s="45"/>
      <c r="Q74" s="158"/>
      <c r="R74" s="45"/>
      <c r="S74" s="158"/>
      <c r="T74" s="45"/>
      <c r="U74" s="45"/>
      <c r="V74" s="158"/>
      <c r="W74" s="45"/>
    </row>
    <row r="75" spans="1:23" x14ac:dyDescent="0.25">
      <c r="A75" s="278"/>
      <c r="B75" s="159" t="s">
        <v>92</v>
      </c>
      <c r="C75" s="48">
        <v>1331788.8864199973</v>
      </c>
      <c r="D75" s="48">
        <v>173350.55253000022</v>
      </c>
      <c r="E75" s="48">
        <v>148247.30917999989</v>
      </c>
      <c r="F75" s="34">
        <v>0.47550622194531433</v>
      </c>
      <c r="G75" s="161"/>
      <c r="H75" s="45"/>
      <c r="I75" s="158"/>
      <c r="J75" s="45"/>
      <c r="K75" s="45"/>
      <c r="L75" s="158"/>
      <c r="M75" s="45"/>
      <c r="N75" s="158"/>
      <c r="O75" s="45"/>
      <c r="P75" s="45"/>
      <c r="Q75" s="158"/>
      <c r="R75" s="45"/>
      <c r="S75" s="158"/>
      <c r="T75" s="45"/>
      <c r="U75" s="45"/>
      <c r="V75" s="158"/>
      <c r="W75" s="45"/>
    </row>
    <row r="76" spans="1:23" s="38" customFormat="1" x14ac:dyDescent="0.25">
      <c r="A76" s="287"/>
      <c r="B76" s="35" t="s">
        <v>94</v>
      </c>
      <c r="C76" s="63">
        <v>2624966.975699998</v>
      </c>
      <c r="D76" s="63">
        <v>433375.81698000018</v>
      </c>
      <c r="E76" s="63">
        <v>311767.3383399999</v>
      </c>
      <c r="F76" s="37">
        <v>1</v>
      </c>
      <c r="G76" s="158"/>
      <c r="H76" s="158"/>
      <c r="I76" s="158"/>
      <c r="J76" s="158"/>
      <c r="K76" s="158"/>
      <c r="L76" s="158"/>
      <c r="M76" s="158"/>
      <c r="N76" s="158"/>
      <c r="O76" s="158"/>
      <c r="P76" s="158"/>
      <c r="Q76" s="158"/>
      <c r="R76" s="158"/>
      <c r="S76" s="158"/>
      <c r="T76" s="158"/>
      <c r="U76" s="158"/>
      <c r="V76" s="158"/>
      <c r="W76" s="158"/>
    </row>
    <row r="77" spans="1:23" x14ac:dyDescent="0.25">
      <c r="A77" s="268" t="s">
        <v>175</v>
      </c>
      <c r="B77" s="159" t="s">
        <v>76</v>
      </c>
      <c r="C77" s="164">
        <v>942906.29795999988</v>
      </c>
      <c r="D77" s="164">
        <v>528448.65252</v>
      </c>
      <c r="E77" s="164">
        <v>506951.09916999994</v>
      </c>
      <c r="F77" s="34">
        <v>0.52635976630250414</v>
      </c>
      <c r="G77" s="158"/>
      <c r="H77" s="158"/>
      <c r="I77" s="158"/>
      <c r="J77" s="158"/>
      <c r="K77" s="158"/>
      <c r="L77" s="158"/>
      <c r="M77" s="158"/>
      <c r="N77" s="158"/>
      <c r="O77" s="158"/>
      <c r="P77" s="158"/>
      <c r="Q77" s="158"/>
      <c r="R77" s="158"/>
      <c r="S77" s="158"/>
      <c r="T77" s="158"/>
      <c r="U77" s="158"/>
      <c r="V77" s="158"/>
      <c r="W77" s="158"/>
    </row>
    <row r="78" spans="1:23" x14ac:dyDescent="0.25">
      <c r="A78" s="269"/>
      <c r="B78" s="159" t="s">
        <v>363</v>
      </c>
      <c r="C78" s="164">
        <v>650470.25096000009</v>
      </c>
      <c r="D78" s="164">
        <v>183376.24320000006</v>
      </c>
      <c r="E78" s="164">
        <v>146310.20541000002</v>
      </c>
      <c r="F78" s="34">
        <v>0.1519117044096871</v>
      </c>
      <c r="G78" s="158"/>
      <c r="H78" s="158"/>
      <c r="I78" s="158"/>
      <c r="J78" s="158"/>
      <c r="K78" s="158"/>
      <c r="L78" s="158"/>
      <c r="M78" s="158"/>
      <c r="N78" s="158"/>
      <c r="O78" s="158"/>
      <c r="P78" s="158"/>
      <c r="Q78" s="158"/>
      <c r="R78" s="158"/>
      <c r="S78" s="158"/>
      <c r="T78" s="158"/>
      <c r="U78" s="158"/>
      <c r="V78" s="158"/>
      <c r="W78" s="158"/>
    </row>
    <row r="79" spans="1:23" x14ac:dyDescent="0.25">
      <c r="A79" s="269"/>
      <c r="B79" s="159" t="s">
        <v>71</v>
      </c>
      <c r="C79" s="164">
        <v>149436.42756000004</v>
      </c>
      <c r="D79" s="164">
        <v>35357.459689999996</v>
      </c>
      <c r="E79" s="164">
        <v>34365.121949999993</v>
      </c>
      <c r="F79" s="34">
        <v>3.5680793646910153E-2</v>
      </c>
      <c r="G79" s="158"/>
      <c r="H79" s="158"/>
      <c r="I79" s="158"/>
      <c r="J79" s="158"/>
      <c r="K79" s="158"/>
      <c r="L79" s="158"/>
      <c r="M79" s="158"/>
      <c r="N79" s="158"/>
      <c r="O79" s="158"/>
      <c r="P79" s="158"/>
      <c r="Q79" s="158"/>
      <c r="R79" s="158"/>
      <c r="S79" s="158"/>
      <c r="T79" s="158"/>
      <c r="U79" s="158"/>
      <c r="V79" s="158"/>
      <c r="W79" s="158"/>
    </row>
    <row r="80" spans="1:23" x14ac:dyDescent="0.25">
      <c r="A80" s="269"/>
      <c r="B80" s="159" t="s">
        <v>74</v>
      </c>
      <c r="C80" s="164">
        <v>158647.00145000001</v>
      </c>
      <c r="D80" s="164">
        <v>30106.51196</v>
      </c>
      <c r="E80" s="164">
        <v>34315.873599999999</v>
      </c>
      <c r="F80" s="34">
        <v>3.562965981952676E-2</v>
      </c>
      <c r="G80" s="158"/>
      <c r="H80" s="45"/>
      <c r="I80" s="158"/>
      <c r="J80" s="45"/>
      <c r="K80" s="45"/>
      <c r="L80" s="158"/>
      <c r="M80" s="45"/>
      <c r="N80" s="158"/>
      <c r="O80" s="45"/>
      <c r="P80" s="45"/>
      <c r="Q80" s="158"/>
      <c r="R80" s="45"/>
      <c r="S80" s="158"/>
      <c r="T80" s="45"/>
      <c r="U80" s="45"/>
      <c r="V80" s="158"/>
      <c r="W80" s="45"/>
    </row>
    <row r="81" spans="1:23" x14ac:dyDescent="0.25">
      <c r="A81" s="269"/>
      <c r="B81" s="159" t="s">
        <v>72</v>
      </c>
      <c r="C81" s="164">
        <v>140390.39727000002</v>
      </c>
      <c r="D81" s="164">
        <v>22367.25909</v>
      </c>
      <c r="E81" s="164">
        <v>31487.89242</v>
      </c>
      <c r="F81" s="34">
        <v>3.2693409132922534E-2</v>
      </c>
      <c r="G81" s="1"/>
      <c r="H81" s="1"/>
      <c r="I81" s="1"/>
      <c r="J81" s="1"/>
      <c r="K81" s="1"/>
      <c r="L81" s="1"/>
      <c r="M81" s="1"/>
      <c r="N81" s="1"/>
      <c r="O81" s="1"/>
      <c r="P81" s="1"/>
      <c r="Q81" s="1"/>
      <c r="R81" s="1"/>
      <c r="S81" s="1"/>
      <c r="T81" s="1"/>
      <c r="U81" s="1"/>
      <c r="V81" s="1"/>
      <c r="W81" s="1"/>
    </row>
    <row r="82" spans="1:23" x14ac:dyDescent="0.25">
      <c r="A82" s="269"/>
      <c r="B82" s="159" t="s">
        <v>92</v>
      </c>
      <c r="C82" s="48">
        <v>1441552.2939600004</v>
      </c>
      <c r="D82" s="48">
        <v>213963.29836999997</v>
      </c>
      <c r="E82" s="48">
        <v>209696.42088999855</v>
      </c>
      <c r="F82" s="34">
        <v>0.2177246666884492</v>
      </c>
      <c r="G82" s="161"/>
      <c r="H82" s="1"/>
      <c r="I82" s="1"/>
      <c r="J82" s="1"/>
      <c r="K82" s="1"/>
      <c r="L82" s="1"/>
      <c r="M82" s="1"/>
      <c r="N82" s="1"/>
      <c r="O82" s="1"/>
      <c r="P82" s="1"/>
      <c r="Q82" s="1"/>
      <c r="R82" s="1"/>
      <c r="S82" s="1"/>
      <c r="T82" s="1"/>
      <c r="U82" s="1"/>
      <c r="V82" s="1"/>
      <c r="W82" s="1"/>
    </row>
    <row r="83" spans="1:23" s="38" customFormat="1" x14ac:dyDescent="0.25">
      <c r="A83" s="270"/>
      <c r="B83" s="35" t="s">
        <v>94</v>
      </c>
      <c r="C83" s="63">
        <v>3483402.6691600005</v>
      </c>
      <c r="D83" s="63">
        <v>1013619.42483</v>
      </c>
      <c r="E83" s="63">
        <v>963126.61343999859</v>
      </c>
      <c r="F83" s="37">
        <v>0.99999999999999978</v>
      </c>
      <c r="G83" s="158"/>
      <c r="H83" s="45"/>
      <c r="I83" s="158"/>
      <c r="J83" s="45"/>
      <c r="K83" s="45"/>
      <c r="L83" s="158"/>
      <c r="M83" s="45"/>
      <c r="N83" s="158"/>
      <c r="O83" s="45"/>
      <c r="P83" s="45"/>
      <c r="Q83" s="158"/>
      <c r="R83" s="45"/>
      <c r="S83" s="158"/>
      <c r="T83" s="45"/>
      <c r="U83" s="45"/>
      <c r="V83" s="158"/>
      <c r="W83" s="45"/>
    </row>
    <row r="84" spans="1:23" s="69" customFormat="1" ht="15.9" customHeight="1" x14ac:dyDescent="0.25">
      <c r="A84" s="265" t="s">
        <v>103</v>
      </c>
      <c r="B84" s="265"/>
      <c r="C84" s="265"/>
      <c r="D84" s="265"/>
      <c r="E84" s="265"/>
      <c r="F84" s="265"/>
      <c r="G84" s="47"/>
      <c r="H84" s="47"/>
      <c r="I84" s="47"/>
      <c r="J84" s="47"/>
      <c r="K84" s="47"/>
      <c r="L84" s="47"/>
      <c r="M84" s="47"/>
      <c r="N84" s="47"/>
      <c r="O84" s="47"/>
      <c r="P84" s="47"/>
      <c r="Q84" s="47"/>
      <c r="R84" s="47"/>
      <c r="S84" s="47"/>
      <c r="T84" s="47"/>
      <c r="U84" s="47"/>
      <c r="V84" s="47"/>
      <c r="W84" s="47"/>
    </row>
    <row r="85" spans="1:23" s="69" customFormat="1" ht="15.9" customHeight="1" x14ac:dyDescent="0.25">
      <c r="A85" s="266" t="s">
        <v>0</v>
      </c>
      <c r="B85" s="266"/>
      <c r="C85" s="266"/>
      <c r="D85" s="266"/>
      <c r="E85" s="266"/>
      <c r="F85" s="266"/>
      <c r="G85" s="47"/>
      <c r="H85" s="47"/>
      <c r="I85" s="47"/>
      <c r="J85" s="47"/>
      <c r="K85" s="47"/>
      <c r="L85" s="47"/>
      <c r="M85" s="47"/>
      <c r="N85" s="47"/>
      <c r="O85" s="47"/>
      <c r="P85" s="47"/>
      <c r="Q85" s="47"/>
      <c r="R85" s="47"/>
      <c r="S85" s="47"/>
      <c r="T85" s="47"/>
      <c r="U85" s="47"/>
      <c r="V85" s="47"/>
      <c r="W85" s="47"/>
    </row>
    <row r="86" spans="1:23" s="69" customFormat="1" ht="15.9" customHeight="1" x14ac:dyDescent="0.25">
      <c r="A86" s="266" t="s">
        <v>22</v>
      </c>
      <c r="B86" s="266"/>
      <c r="C86" s="266"/>
      <c r="D86" s="266"/>
      <c r="E86" s="266"/>
      <c r="F86" s="266"/>
      <c r="G86" s="47"/>
      <c r="H86" s="47"/>
      <c r="I86" s="47"/>
      <c r="J86" s="47"/>
      <c r="K86" s="47"/>
      <c r="L86" s="47"/>
      <c r="M86" s="47"/>
      <c r="N86" s="47"/>
      <c r="O86" s="47"/>
      <c r="P86" s="47"/>
      <c r="Q86" s="47"/>
      <c r="R86" s="47"/>
      <c r="S86" s="47"/>
      <c r="T86" s="47"/>
      <c r="U86" s="47"/>
      <c r="V86" s="47"/>
      <c r="W86" s="47"/>
    </row>
    <row r="87" spans="1:23" s="69" customFormat="1" ht="15.9" customHeight="1" x14ac:dyDescent="0.25">
      <c r="A87" s="267"/>
      <c r="B87" s="267"/>
      <c r="C87" s="267"/>
      <c r="D87" s="267"/>
      <c r="E87" s="267"/>
      <c r="F87" s="267"/>
      <c r="G87" s="47"/>
      <c r="H87" s="71"/>
      <c r="I87" s="47"/>
      <c r="J87" s="71"/>
      <c r="K87" s="71"/>
      <c r="L87" s="47"/>
      <c r="M87" s="71"/>
      <c r="N87" s="47"/>
      <c r="O87" s="71"/>
      <c r="P87" s="71"/>
      <c r="Q87" s="47"/>
      <c r="R87" s="71"/>
      <c r="S87" s="47"/>
      <c r="T87" s="71"/>
      <c r="U87" s="71"/>
      <c r="V87" s="47"/>
      <c r="W87" s="71"/>
    </row>
    <row r="88" spans="1:23" s="3" customFormat="1" x14ac:dyDescent="0.25">
      <c r="A88" s="14" t="s">
        <v>23</v>
      </c>
      <c r="B88" s="1" t="s">
        <v>70</v>
      </c>
      <c r="C88" s="1">
        <v>2018</v>
      </c>
      <c r="D88" s="284" t="s">
        <v>449</v>
      </c>
      <c r="E88" s="284"/>
      <c r="F88" s="17" t="s">
        <v>25</v>
      </c>
      <c r="G88" s="159"/>
      <c r="H88" s="158"/>
      <c r="I88" s="159"/>
      <c r="J88" s="159"/>
      <c r="K88" s="159"/>
      <c r="L88" s="159"/>
      <c r="M88" s="159"/>
      <c r="N88" s="159"/>
      <c r="O88" s="159"/>
      <c r="P88" s="159"/>
      <c r="Q88" s="159"/>
      <c r="R88" s="159"/>
      <c r="S88" s="159"/>
      <c r="T88" s="159"/>
      <c r="U88" s="159"/>
      <c r="V88" s="159"/>
      <c r="W88" s="159"/>
    </row>
    <row r="89" spans="1:23" s="3" customFormat="1" x14ac:dyDescent="0.25">
      <c r="A89" s="17"/>
      <c r="B89" s="17"/>
      <c r="C89" s="17"/>
      <c r="D89" s="16">
        <v>2018</v>
      </c>
      <c r="E89" s="16">
        <v>2019</v>
      </c>
      <c r="F89" s="33">
        <v>2019</v>
      </c>
      <c r="G89" s="159"/>
      <c r="H89" s="159"/>
      <c r="I89" s="159"/>
      <c r="J89" s="159"/>
      <c r="K89" s="159"/>
      <c r="L89" s="159"/>
      <c r="M89" s="159"/>
      <c r="N89" s="159"/>
      <c r="O89" s="159"/>
      <c r="P89" s="159"/>
      <c r="Q89" s="159"/>
      <c r="R89" s="159"/>
      <c r="S89" s="159"/>
      <c r="T89" s="159"/>
      <c r="U89" s="159"/>
      <c r="V89" s="159"/>
      <c r="W89" s="159"/>
    </row>
    <row r="90" spans="1:23" x14ac:dyDescent="0.25">
      <c r="A90" s="275" t="s">
        <v>89</v>
      </c>
      <c r="B90" s="159" t="s">
        <v>76</v>
      </c>
      <c r="C90" s="164">
        <v>617711.97118999995</v>
      </c>
      <c r="D90" s="164">
        <v>253357.32423999999</v>
      </c>
      <c r="E90" s="164">
        <v>193779.31940000001</v>
      </c>
      <c r="F90" s="43">
        <v>0.37250028327546542</v>
      </c>
      <c r="G90" s="158"/>
      <c r="H90" s="158"/>
      <c r="I90" s="158"/>
      <c r="J90" s="158"/>
      <c r="K90" s="158"/>
      <c r="L90" s="158"/>
      <c r="M90" s="158"/>
      <c r="N90" s="158"/>
      <c r="O90" s="158"/>
      <c r="P90" s="158"/>
      <c r="Q90" s="158"/>
      <c r="R90" s="158"/>
      <c r="S90" s="158"/>
      <c r="T90" s="158"/>
      <c r="U90" s="158"/>
      <c r="V90" s="158"/>
      <c r="W90" s="158"/>
    </row>
    <row r="91" spans="1:23" x14ac:dyDescent="0.25">
      <c r="A91" s="280"/>
      <c r="B91" s="159" t="s">
        <v>363</v>
      </c>
      <c r="C91" s="164">
        <v>402839.08832000004</v>
      </c>
      <c r="D91" s="164">
        <v>114797.24738000003</v>
      </c>
      <c r="E91" s="164">
        <v>113314.27746999999</v>
      </c>
      <c r="F91" s="44">
        <v>0.21782304008200412</v>
      </c>
      <c r="G91" s="158"/>
      <c r="H91" s="158"/>
      <c r="I91" s="158"/>
      <c r="J91" s="158"/>
      <c r="K91" s="158"/>
      <c r="L91" s="158"/>
      <c r="M91" s="158"/>
      <c r="N91" s="158"/>
      <c r="O91" s="158"/>
      <c r="P91" s="158"/>
      <c r="Q91" s="158"/>
      <c r="R91" s="158"/>
      <c r="S91" s="158"/>
      <c r="T91" s="158"/>
      <c r="U91" s="158"/>
      <c r="V91" s="158"/>
      <c r="W91" s="158"/>
    </row>
    <row r="92" spans="1:23" x14ac:dyDescent="0.25">
      <c r="A92" s="280"/>
      <c r="B92" s="159" t="s">
        <v>72</v>
      </c>
      <c r="C92" s="164">
        <v>109585.25801999998</v>
      </c>
      <c r="D92" s="164">
        <v>23628.551189999998</v>
      </c>
      <c r="E92" s="164">
        <v>34587.582159999998</v>
      </c>
      <c r="F92" s="44">
        <v>6.6487405324292995E-2</v>
      </c>
      <c r="G92" s="159"/>
      <c r="H92" s="159"/>
      <c r="I92" s="159"/>
      <c r="J92" s="159"/>
      <c r="K92" s="159"/>
      <c r="L92" s="159"/>
      <c r="M92" s="159"/>
      <c r="N92" s="159"/>
      <c r="O92" s="159"/>
      <c r="P92" s="159"/>
      <c r="Q92" s="159"/>
      <c r="R92" s="159"/>
      <c r="S92" s="159"/>
      <c r="T92" s="159"/>
      <c r="U92" s="159"/>
      <c r="V92" s="159"/>
      <c r="W92" s="159"/>
    </row>
    <row r="93" spans="1:23" x14ac:dyDescent="0.25">
      <c r="A93" s="280"/>
      <c r="B93" s="159" t="s">
        <v>71</v>
      </c>
      <c r="C93" s="164">
        <v>74707.226469999994</v>
      </c>
      <c r="D93" s="164">
        <v>14531.34109</v>
      </c>
      <c r="E93" s="164">
        <v>24764.375090000005</v>
      </c>
      <c r="F93" s="44">
        <v>4.7604340673336479E-2</v>
      </c>
      <c r="G93" s="159"/>
      <c r="H93" s="159"/>
      <c r="I93" s="159"/>
      <c r="J93" s="159"/>
      <c r="K93" s="159"/>
      <c r="L93" s="159"/>
      <c r="M93" s="159"/>
      <c r="N93" s="159"/>
      <c r="O93" s="159"/>
      <c r="P93" s="159"/>
      <c r="Q93" s="159"/>
      <c r="R93" s="159"/>
      <c r="S93" s="159"/>
      <c r="T93" s="159"/>
      <c r="U93" s="159"/>
      <c r="V93" s="159"/>
      <c r="W93" s="159"/>
    </row>
    <row r="94" spans="1:23" x14ac:dyDescent="0.25">
      <c r="A94" s="280"/>
      <c r="B94" s="159" t="s">
        <v>75</v>
      </c>
      <c r="C94" s="164">
        <v>120274.36632000002</v>
      </c>
      <c r="D94" s="164">
        <v>17661.817279999996</v>
      </c>
      <c r="E94" s="164">
        <v>19261.879009999997</v>
      </c>
      <c r="F94" s="44">
        <v>3.7026940799765963E-2</v>
      </c>
      <c r="G94" s="158"/>
      <c r="H94" s="45"/>
      <c r="I94" s="158"/>
      <c r="J94" s="45"/>
      <c r="K94" s="45"/>
      <c r="L94" s="158"/>
      <c r="M94" s="45"/>
      <c r="N94" s="158"/>
      <c r="O94" s="45"/>
      <c r="P94" s="45"/>
      <c r="Q94" s="158"/>
      <c r="R94" s="45"/>
      <c r="S94" s="158"/>
      <c r="T94" s="45"/>
      <c r="U94" s="45"/>
      <c r="V94" s="158"/>
      <c r="W94" s="45"/>
    </row>
    <row r="95" spans="1:23" x14ac:dyDescent="0.25">
      <c r="A95" s="280"/>
      <c r="B95" s="159" t="s">
        <v>92</v>
      </c>
      <c r="C95" s="48">
        <v>1168556.6189800017</v>
      </c>
      <c r="D95" s="48">
        <v>141310.17434999993</v>
      </c>
      <c r="E95" s="48">
        <v>134505.10924999992</v>
      </c>
      <c r="F95" s="44">
        <v>0.25855798984513512</v>
      </c>
      <c r="G95" s="161"/>
      <c r="H95" s="45"/>
      <c r="I95" s="158"/>
      <c r="J95" s="45"/>
      <c r="K95" s="45"/>
      <c r="L95" s="158"/>
      <c r="M95" s="45"/>
      <c r="N95" s="158"/>
      <c r="O95" s="45"/>
      <c r="P95" s="45"/>
      <c r="Q95" s="158"/>
      <c r="R95" s="45"/>
      <c r="S95" s="158"/>
      <c r="T95" s="45"/>
      <c r="U95" s="45"/>
      <c r="V95" s="158"/>
      <c r="W95" s="45"/>
    </row>
    <row r="96" spans="1:23" s="38" customFormat="1" x14ac:dyDescent="0.25">
      <c r="A96" s="281"/>
      <c r="B96" s="35" t="s">
        <v>94</v>
      </c>
      <c r="C96" s="63">
        <v>2493674.5293000019</v>
      </c>
      <c r="D96" s="63">
        <v>565286.45552999992</v>
      </c>
      <c r="E96" s="63">
        <v>520212.54237999988</v>
      </c>
      <c r="F96" s="37">
        <v>1</v>
      </c>
      <c r="G96" s="158"/>
      <c r="H96" s="158"/>
      <c r="I96" s="158"/>
      <c r="J96" s="158"/>
      <c r="K96" s="158"/>
      <c r="L96" s="158"/>
      <c r="M96" s="158"/>
      <c r="N96" s="158"/>
      <c r="O96" s="158"/>
      <c r="P96" s="158"/>
      <c r="Q96" s="158"/>
      <c r="R96" s="158"/>
      <c r="S96" s="158"/>
      <c r="T96" s="158"/>
      <c r="U96" s="158"/>
      <c r="V96" s="158"/>
      <c r="W96" s="158"/>
    </row>
    <row r="97" spans="1:23" s="38" customFormat="1" x14ac:dyDescent="0.25">
      <c r="A97" s="283" t="s">
        <v>421</v>
      </c>
      <c r="B97" s="221" t="s">
        <v>76</v>
      </c>
      <c r="C97" s="65">
        <v>81510.23358</v>
      </c>
      <c r="D97" s="65">
        <v>0</v>
      </c>
      <c r="E97" s="65">
        <v>65663.151329999993</v>
      </c>
      <c r="F97" s="222">
        <v>0.55605373215270792</v>
      </c>
      <c r="G97" s="158"/>
      <c r="H97" s="158"/>
      <c r="I97" s="158"/>
      <c r="J97" s="158"/>
      <c r="K97" s="158"/>
      <c r="L97" s="158"/>
      <c r="M97" s="158"/>
      <c r="N97" s="158"/>
      <c r="O97" s="158"/>
      <c r="P97" s="158"/>
      <c r="Q97" s="158"/>
      <c r="R97" s="158"/>
      <c r="S97" s="158"/>
      <c r="T97" s="158"/>
      <c r="U97" s="158"/>
      <c r="V97" s="158"/>
      <c r="W97" s="158"/>
    </row>
    <row r="98" spans="1:23" s="38" customFormat="1" x14ac:dyDescent="0.25">
      <c r="A98" s="280"/>
      <c r="B98" s="221" t="s">
        <v>363</v>
      </c>
      <c r="C98" s="65">
        <v>3309.8454100000004</v>
      </c>
      <c r="D98" s="65">
        <v>0</v>
      </c>
      <c r="E98" s="65">
        <v>8803.1802100000004</v>
      </c>
      <c r="F98" s="222">
        <v>7.4547765549396156E-2</v>
      </c>
      <c r="G98" s="158"/>
      <c r="H98" s="158"/>
      <c r="I98" s="158"/>
      <c r="J98" s="158"/>
      <c r="K98" s="158"/>
      <c r="L98" s="158"/>
      <c r="M98" s="158"/>
      <c r="N98" s="158"/>
      <c r="O98" s="158"/>
      <c r="P98" s="158"/>
      <c r="Q98" s="158"/>
      <c r="R98" s="158"/>
      <c r="S98" s="158"/>
      <c r="T98" s="158"/>
      <c r="U98" s="158"/>
      <c r="V98" s="158"/>
      <c r="W98" s="158"/>
    </row>
    <row r="99" spans="1:23" s="38" customFormat="1" x14ac:dyDescent="0.25">
      <c r="A99" s="280"/>
      <c r="B99" s="221" t="s">
        <v>74</v>
      </c>
      <c r="C99" s="65">
        <v>12445.437</v>
      </c>
      <c r="D99" s="65">
        <v>0</v>
      </c>
      <c r="E99" s="65">
        <v>8029.6850300000006</v>
      </c>
      <c r="F99" s="222">
        <v>6.7997594366176903E-2</v>
      </c>
      <c r="G99" s="158"/>
      <c r="H99" s="158"/>
      <c r="I99" s="158"/>
      <c r="J99" s="158"/>
      <c r="K99" s="158"/>
      <c r="L99" s="158"/>
      <c r="M99" s="158"/>
      <c r="N99" s="158"/>
      <c r="O99" s="158"/>
      <c r="P99" s="158"/>
      <c r="Q99" s="158"/>
      <c r="R99" s="158"/>
      <c r="S99" s="158"/>
      <c r="T99" s="158"/>
      <c r="U99" s="158"/>
      <c r="V99" s="158"/>
      <c r="W99" s="158"/>
    </row>
    <row r="100" spans="1:23" s="38" customFormat="1" x14ac:dyDescent="0.25">
      <c r="A100" s="280"/>
      <c r="B100" s="221" t="s">
        <v>72</v>
      </c>
      <c r="C100" s="65">
        <v>2972.97066</v>
      </c>
      <c r="D100" s="65">
        <v>0</v>
      </c>
      <c r="E100" s="65">
        <v>4013.6515600000002</v>
      </c>
      <c r="F100" s="222">
        <v>3.3988711846652989E-2</v>
      </c>
      <c r="G100" s="158"/>
      <c r="H100" s="158"/>
      <c r="I100" s="158"/>
      <c r="J100" s="158"/>
      <c r="K100" s="158"/>
      <c r="L100" s="158"/>
      <c r="M100" s="158"/>
      <c r="N100" s="158"/>
      <c r="O100" s="158"/>
      <c r="P100" s="158"/>
      <c r="Q100" s="158"/>
      <c r="R100" s="158"/>
      <c r="S100" s="158"/>
      <c r="T100" s="158"/>
      <c r="U100" s="158"/>
      <c r="V100" s="158"/>
      <c r="W100" s="158"/>
    </row>
    <row r="101" spans="1:23" s="38" customFormat="1" x14ac:dyDescent="0.25">
      <c r="A101" s="280"/>
      <c r="B101" s="221" t="s">
        <v>206</v>
      </c>
      <c r="C101" s="65">
        <v>6354.5887199999997</v>
      </c>
      <c r="D101" s="65">
        <v>0</v>
      </c>
      <c r="E101" s="65">
        <v>3309.2016999999996</v>
      </c>
      <c r="F101" s="222">
        <v>2.8023235535611413E-2</v>
      </c>
      <c r="G101" s="158"/>
      <c r="H101" s="158"/>
      <c r="I101" s="158"/>
      <c r="J101" s="158"/>
      <c r="K101" s="158"/>
      <c r="L101" s="158"/>
      <c r="M101" s="158"/>
      <c r="N101" s="158"/>
      <c r="O101" s="158"/>
      <c r="P101" s="158"/>
      <c r="Q101" s="158"/>
      <c r="R101" s="158"/>
      <c r="S101" s="158"/>
      <c r="T101" s="158"/>
      <c r="U101" s="158"/>
      <c r="V101" s="158"/>
      <c r="W101" s="158"/>
    </row>
    <row r="102" spans="1:23" s="38" customFormat="1" x14ac:dyDescent="0.25">
      <c r="A102" s="280"/>
      <c r="B102" s="159" t="s">
        <v>92</v>
      </c>
      <c r="C102" s="65">
        <v>25994.879829999991</v>
      </c>
      <c r="D102" s="65">
        <v>0</v>
      </c>
      <c r="E102" s="65">
        <v>28268.911139999938</v>
      </c>
      <c r="F102" s="222">
        <v>0.23938896054945447</v>
      </c>
      <c r="G102" s="158"/>
      <c r="H102" s="158"/>
      <c r="I102" s="158"/>
      <c r="J102" s="158"/>
      <c r="K102" s="158"/>
      <c r="L102" s="158"/>
      <c r="M102" s="158"/>
      <c r="N102" s="158"/>
      <c r="O102" s="158"/>
      <c r="P102" s="158"/>
      <c r="Q102" s="158"/>
      <c r="R102" s="158"/>
      <c r="S102" s="158"/>
      <c r="T102" s="158"/>
      <c r="U102" s="158"/>
      <c r="V102" s="158"/>
      <c r="W102" s="158"/>
    </row>
    <row r="103" spans="1:23" s="38" customFormat="1" x14ac:dyDescent="0.25">
      <c r="A103" s="281"/>
      <c r="B103" s="35" t="s">
        <v>94</v>
      </c>
      <c r="C103" s="63">
        <v>132587.9552</v>
      </c>
      <c r="D103" s="63">
        <v>0</v>
      </c>
      <c r="E103" s="63">
        <v>118087.78096999995</v>
      </c>
      <c r="F103" s="223">
        <v>1</v>
      </c>
      <c r="G103" s="158"/>
      <c r="H103" s="158"/>
      <c r="I103" s="158"/>
      <c r="J103" s="158"/>
      <c r="K103" s="158"/>
      <c r="L103" s="158"/>
      <c r="M103" s="158"/>
      <c r="N103" s="158"/>
      <c r="O103" s="158"/>
      <c r="P103" s="158"/>
      <c r="Q103" s="158"/>
      <c r="R103" s="158"/>
      <c r="S103" s="158"/>
      <c r="T103" s="158"/>
      <c r="U103" s="158"/>
      <c r="V103" s="158"/>
      <c r="W103" s="158"/>
    </row>
    <row r="104" spans="1:23" x14ac:dyDescent="0.25">
      <c r="A104" s="275" t="s">
        <v>174</v>
      </c>
      <c r="B104" s="159" t="s">
        <v>363</v>
      </c>
      <c r="C104" s="164">
        <v>996317.86488000012</v>
      </c>
      <c r="D104" s="164">
        <v>171153.46530999997</v>
      </c>
      <c r="E104" s="164">
        <v>154100.84339000005</v>
      </c>
      <c r="F104" s="34">
        <v>0.22822201134025824</v>
      </c>
      <c r="G104" s="158"/>
      <c r="H104" s="158"/>
      <c r="I104" s="158"/>
      <c r="J104" s="158"/>
      <c r="K104" s="158"/>
      <c r="L104" s="158"/>
      <c r="M104" s="158"/>
      <c r="N104" s="158"/>
      <c r="O104" s="158"/>
      <c r="P104" s="158"/>
      <c r="Q104" s="158"/>
      <c r="R104" s="158"/>
      <c r="S104" s="158"/>
      <c r="T104" s="158"/>
      <c r="U104" s="158"/>
      <c r="V104" s="158"/>
      <c r="W104" s="158"/>
    </row>
    <row r="105" spans="1:23" x14ac:dyDescent="0.25">
      <c r="A105" s="280"/>
      <c r="B105" s="159" t="s">
        <v>76</v>
      </c>
      <c r="C105" s="164">
        <v>1479927.15496</v>
      </c>
      <c r="D105" s="164">
        <v>272702.3308</v>
      </c>
      <c r="E105" s="164">
        <v>129760.71908999998</v>
      </c>
      <c r="F105" s="34">
        <v>0.1921744985439825</v>
      </c>
      <c r="G105" s="158"/>
      <c r="H105" s="158"/>
      <c r="I105" s="158"/>
      <c r="J105" s="158"/>
      <c r="K105" s="158"/>
      <c r="L105" s="158"/>
      <c r="M105" s="158"/>
      <c r="N105" s="158"/>
      <c r="O105" s="158"/>
      <c r="P105" s="158"/>
      <c r="Q105" s="158"/>
      <c r="R105" s="158"/>
      <c r="S105" s="158"/>
      <c r="T105" s="158"/>
      <c r="U105" s="158"/>
      <c r="V105" s="158"/>
      <c r="W105" s="158"/>
    </row>
    <row r="106" spans="1:23" x14ac:dyDescent="0.25">
      <c r="A106" s="280"/>
      <c r="B106" s="159" t="s">
        <v>75</v>
      </c>
      <c r="C106" s="164">
        <v>331824.40237999998</v>
      </c>
      <c r="D106" s="164">
        <v>65702.635359999986</v>
      </c>
      <c r="E106" s="164">
        <v>52077.017200000002</v>
      </c>
      <c r="F106" s="34">
        <v>7.712561040244427E-2</v>
      </c>
      <c r="G106" s="159"/>
      <c r="H106" s="159"/>
      <c r="I106" s="159"/>
      <c r="J106" s="159"/>
      <c r="K106" s="159"/>
      <c r="L106" s="159"/>
      <c r="M106" s="159"/>
      <c r="N106" s="159"/>
      <c r="O106" s="159"/>
      <c r="P106" s="159"/>
      <c r="Q106" s="159"/>
      <c r="R106" s="159"/>
      <c r="S106" s="159"/>
      <c r="T106" s="159"/>
      <c r="U106" s="159"/>
      <c r="V106" s="159"/>
      <c r="W106" s="159"/>
    </row>
    <row r="107" spans="1:23" x14ac:dyDescent="0.25">
      <c r="A107" s="280"/>
      <c r="B107" s="159" t="s">
        <v>72</v>
      </c>
      <c r="C107" s="164">
        <v>287113.28672000009</v>
      </c>
      <c r="D107" s="164">
        <v>57495.645530000002</v>
      </c>
      <c r="E107" s="164">
        <v>52046.72638</v>
      </c>
      <c r="F107" s="34">
        <v>7.7080749960973152E-2</v>
      </c>
      <c r="G107" s="159"/>
      <c r="H107" s="159"/>
      <c r="I107" s="159"/>
      <c r="J107" s="159"/>
      <c r="K107" s="159"/>
      <c r="L107" s="159"/>
      <c r="M107" s="159"/>
      <c r="N107" s="159"/>
      <c r="O107" s="159"/>
      <c r="P107" s="159"/>
      <c r="Q107" s="159"/>
      <c r="R107" s="159"/>
      <c r="S107" s="159"/>
      <c r="T107" s="159"/>
      <c r="U107" s="159"/>
      <c r="V107" s="159"/>
      <c r="W107" s="159"/>
    </row>
    <row r="108" spans="1:23" x14ac:dyDescent="0.25">
      <c r="A108" s="280"/>
      <c r="B108" s="159" t="s">
        <v>74</v>
      </c>
      <c r="C108" s="164">
        <v>333443.40740000003</v>
      </c>
      <c r="D108" s="164">
        <v>58140.821939999987</v>
      </c>
      <c r="E108" s="164">
        <v>40188.591209999991</v>
      </c>
      <c r="F108" s="34">
        <v>5.9518954712436095E-2</v>
      </c>
      <c r="G108" s="158"/>
      <c r="H108" s="45"/>
      <c r="I108" s="158"/>
      <c r="J108" s="45"/>
      <c r="K108" s="45"/>
      <c r="L108" s="158"/>
      <c r="M108" s="45"/>
      <c r="N108" s="158"/>
      <c r="O108" s="45"/>
      <c r="P108" s="45"/>
      <c r="Q108" s="158"/>
      <c r="R108" s="45"/>
      <c r="S108" s="158"/>
      <c r="T108" s="45"/>
      <c r="U108" s="45"/>
      <c r="V108" s="158"/>
      <c r="W108" s="45"/>
    </row>
    <row r="109" spans="1:23" x14ac:dyDescent="0.25">
      <c r="A109" s="280"/>
      <c r="B109" s="159" t="s">
        <v>92</v>
      </c>
      <c r="C109" s="48">
        <v>1666750.2448500004</v>
      </c>
      <c r="D109" s="48">
        <v>254990.01394000032</v>
      </c>
      <c r="E109" s="48">
        <v>247049.50683999941</v>
      </c>
      <c r="F109" s="34">
        <v>0.36587817503990577</v>
      </c>
      <c r="G109" s="161"/>
      <c r="H109" s="45"/>
      <c r="I109" s="158"/>
      <c r="J109" s="45"/>
      <c r="K109" s="45"/>
      <c r="L109" s="158"/>
      <c r="M109" s="45"/>
      <c r="N109" s="158"/>
      <c r="O109" s="45"/>
      <c r="P109" s="45"/>
      <c r="Q109" s="158"/>
      <c r="R109" s="45"/>
      <c r="S109" s="158"/>
      <c r="T109" s="45"/>
      <c r="U109" s="45"/>
      <c r="V109" s="158"/>
      <c r="W109" s="45"/>
    </row>
    <row r="110" spans="1:23" s="38" customFormat="1" x14ac:dyDescent="0.25">
      <c r="A110" s="281"/>
      <c r="B110" s="35" t="s">
        <v>94</v>
      </c>
      <c r="C110" s="63">
        <v>5095376.3611900005</v>
      </c>
      <c r="D110" s="63">
        <v>880184.91288000019</v>
      </c>
      <c r="E110" s="63">
        <v>675223.40410999942</v>
      </c>
      <c r="F110" s="37">
        <v>1</v>
      </c>
      <c r="G110" s="158"/>
      <c r="H110" s="158"/>
      <c r="I110" s="158"/>
      <c r="J110" s="158"/>
      <c r="K110" s="158"/>
      <c r="L110" s="158"/>
      <c r="M110" s="158"/>
      <c r="N110" s="158"/>
      <c r="O110" s="158"/>
      <c r="P110" s="158"/>
      <c r="Q110" s="158"/>
      <c r="R110" s="158"/>
      <c r="S110" s="158"/>
      <c r="T110" s="158"/>
      <c r="U110" s="158"/>
      <c r="V110" s="158"/>
      <c r="W110" s="158"/>
    </row>
    <row r="111" spans="1:23" x14ac:dyDescent="0.25">
      <c r="A111" s="275" t="s">
        <v>139</v>
      </c>
      <c r="B111" s="159" t="s">
        <v>76</v>
      </c>
      <c r="C111" s="164">
        <v>192588.36803000001</v>
      </c>
      <c r="D111" s="164">
        <v>42012.809800000003</v>
      </c>
      <c r="E111" s="164">
        <v>50428.898930000003</v>
      </c>
      <c r="F111" s="34">
        <v>0.37078785688920957</v>
      </c>
      <c r="G111" s="158"/>
      <c r="H111" s="158"/>
      <c r="I111" s="158"/>
      <c r="J111" s="158"/>
      <c r="K111" s="158"/>
      <c r="L111" s="158"/>
      <c r="M111" s="158"/>
      <c r="N111" s="158"/>
      <c r="O111" s="158"/>
      <c r="P111" s="158"/>
      <c r="Q111" s="158"/>
      <c r="R111" s="158"/>
      <c r="S111" s="158"/>
      <c r="T111" s="158"/>
      <c r="U111" s="158"/>
      <c r="V111" s="158"/>
      <c r="W111" s="158"/>
    </row>
    <row r="112" spans="1:23" x14ac:dyDescent="0.25">
      <c r="A112" s="280"/>
      <c r="B112" s="159" t="s">
        <v>363</v>
      </c>
      <c r="C112" s="164">
        <v>57407.434179999997</v>
      </c>
      <c r="D112" s="164">
        <v>19490.67482</v>
      </c>
      <c r="E112" s="164">
        <v>27514.15022</v>
      </c>
      <c r="F112" s="34">
        <v>0.20230290588661823</v>
      </c>
      <c r="G112" s="158"/>
      <c r="H112" s="158"/>
      <c r="I112" s="158"/>
      <c r="J112" s="158"/>
      <c r="K112" s="158"/>
      <c r="L112" s="158"/>
      <c r="M112" s="158"/>
      <c r="N112" s="158"/>
      <c r="O112" s="158"/>
      <c r="P112" s="158"/>
      <c r="Q112" s="158"/>
      <c r="R112" s="158"/>
      <c r="S112" s="158"/>
      <c r="T112" s="158"/>
      <c r="U112" s="158"/>
      <c r="V112" s="158"/>
      <c r="W112" s="158"/>
    </row>
    <row r="113" spans="1:23" x14ac:dyDescent="0.25">
      <c r="A113" s="280"/>
      <c r="B113" s="159" t="s">
        <v>77</v>
      </c>
      <c r="C113" s="164">
        <v>71321.216430000015</v>
      </c>
      <c r="D113" s="164">
        <v>17457.782369999997</v>
      </c>
      <c r="E113" s="164">
        <v>10471.953030000001</v>
      </c>
      <c r="F113" s="34">
        <v>7.6996981965201203E-2</v>
      </c>
      <c r="G113" s="158"/>
      <c r="H113" s="158"/>
      <c r="I113" s="158"/>
      <c r="J113" s="158"/>
      <c r="K113" s="158"/>
      <c r="L113" s="158"/>
      <c r="M113" s="158"/>
      <c r="N113" s="158"/>
      <c r="O113" s="158"/>
      <c r="P113" s="158"/>
      <c r="Q113" s="158"/>
      <c r="R113" s="158"/>
      <c r="S113" s="158"/>
      <c r="T113" s="158"/>
      <c r="U113" s="158"/>
      <c r="V113" s="158"/>
      <c r="W113" s="158"/>
    </row>
    <row r="114" spans="1:23" x14ac:dyDescent="0.25">
      <c r="A114" s="280"/>
      <c r="B114" s="159" t="s">
        <v>75</v>
      </c>
      <c r="C114" s="164">
        <v>50495.267110000001</v>
      </c>
      <c r="D114" s="164">
        <v>9985.6640800000005</v>
      </c>
      <c r="E114" s="164">
        <v>10459.193189999998</v>
      </c>
      <c r="F114" s="34">
        <v>7.6903162868845021E-2</v>
      </c>
      <c r="G114" s="158"/>
      <c r="H114" s="45"/>
      <c r="I114" s="158"/>
      <c r="J114" s="45"/>
      <c r="K114" s="45"/>
      <c r="L114" s="158"/>
      <c r="M114" s="45"/>
      <c r="N114" s="158"/>
      <c r="O114" s="45"/>
      <c r="P114" s="45"/>
      <c r="Q114" s="158"/>
      <c r="R114" s="45"/>
      <c r="S114" s="158"/>
      <c r="T114" s="45"/>
      <c r="U114" s="45"/>
      <c r="V114" s="158"/>
      <c r="W114" s="45"/>
    </row>
    <row r="115" spans="1:23" x14ac:dyDescent="0.25">
      <c r="A115" s="280"/>
      <c r="B115" s="159" t="s">
        <v>74</v>
      </c>
      <c r="C115" s="164">
        <v>25401.28904</v>
      </c>
      <c r="D115" s="164">
        <v>5673.3198200000006</v>
      </c>
      <c r="E115" s="164">
        <v>5040.4282499999999</v>
      </c>
      <c r="F115" s="34">
        <v>3.7060686001008605E-2</v>
      </c>
      <c r="G115" s="1"/>
      <c r="H115" s="1"/>
      <c r="I115" s="1"/>
      <c r="J115" s="1"/>
      <c r="K115" s="1"/>
      <c r="L115" s="1"/>
      <c r="M115" s="1"/>
      <c r="N115" s="1"/>
      <c r="O115" s="1"/>
      <c r="P115" s="1"/>
      <c r="Q115" s="1"/>
      <c r="R115" s="1"/>
      <c r="S115" s="1"/>
      <c r="T115" s="1"/>
      <c r="U115" s="1"/>
      <c r="V115" s="1"/>
      <c r="W115" s="1"/>
    </row>
    <row r="116" spans="1:23" x14ac:dyDescent="0.25">
      <c r="A116" s="280"/>
      <c r="B116" s="159" t="s">
        <v>92</v>
      </c>
      <c r="C116" s="48">
        <v>283940.07946999994</v>
      </c>
      <c r="D116" s="48">
        <v>40870.244880000027</v>
      </c>
      <c r="E116" s="48">
        <v>32090.097119999933</v>
      </c>
      <c r="F116" s="34">
        <v>0.23594840638911743</v>
      </c>
      <c r="G116" s="161"/>
      <c r="H116" s="1"/>
      <c r="I116" s="1"/>
      <c r="J116" s="1"/>
      <c r="K116" s="1"/>
      <c r="L116" s="1"/>
      <c r="M116" s="1"/>
      <c r="N116" s="1"/>
      <c r="O116" s="1"/>
      <c r="P116" s="1"/>
      <c r="Q116" s="1"/>
      <c r="R116" s="1"/>
      <c r="S116" s="1"/>
      <c r="T116" s="1"/>
      <c r="U116" s="1"/>
      <c r="V116" s="1"/>
      <c r="W116" s="1"/>
    </row>
    <row r="117" spans="1:23" s="38" customFormat="1" x14ac:dyDescent="0.25">
      <c r="A117" s="281"/>
      <c r="B117" s="35" t="s">
        <v>94</v>
      </c>
      <c r="C117" s="63">
        <v>681153.65425999998</v>
      </c>
      <c r="D117" s="63">
        <v>135490.49577000004</v>
      </c>
      <c r="E117" s="63">
        <v>136004.72073999993</v>
      </c>
      <c r="F117" s="37">
        <v>1.0000000000000002</v>
      </c>
      <c r="G117" s="158"/>
      <c r="H117" s="45"/>
      <c r="I117" s="158"/>
      <c r="J117" s="45"/>
      <c r="K117" s="45"/>
      <c r="L117" s="158"/>
      <c r="M117" s="45"/>
      <c r="N117" s="158"/>
      <c r="O117" s="45"/>
      <c r="P117" s="45"/>
      <c r="Q117" s="158"/>
      <c r="R117" s="45"/>
      <c r="S117" s="158"/>
      <c r="T117" s="45"/>
      <c r="U117" s="45"/>
      <c r="V117" s="158"/>
      <c r="W117" s="45"/>
    </row>
    <row r="118" spans="1:23" x14ac:dyDescent="0.25">
      <c r="A118" s="282" t="s">
        <v>161</v>
      </c>
      <c r="B118" s="159" t="s">
        <v>76</v>
      </c>
      <c r="C118" s="164">
        <v>430718.87910000008</v>
      </c>
      <c r="D118" s="164">
        <v>64683.878369999999</v>
      </c>
      <c r="E118" s="164">
        <v>62459.299890000009</v>
      </c>
      <c r="F118" s="34">
        <v>0.63237113483260599</v>
      </c>
      <c r="G118" s="158"/>
      <c r="H118" s="158"/>
      <c r="I118" s="158"/>
      <c r="J118" s="158"/>
      <c r="K118" s="158"/>
      <c r="L118" s="158"/>
      <c r="M118" s="158"/>
      <c r="N118" s="158"/>
      <c r="O118" s="158"/>
      <c r="P118" s="158"/>
      <c r="Q118" s="158"/>
      <c r="R118" s="158"/>
      <c r="S118" s="158"/>
      <c r="T118" s="158"/>
      <c r="U118" s="158"/>
      <c r="V118" s="158"/>
      <c r="W118" s="158"/>
    </row>
    <row r="119" spans="1:23" x14ac:dyDescent="0.25">
      <c r="A119" s="280"/>
      <c r="B119" s="159" t="s">
        <v>74</v>
      </c>
      <c r="C119" s="164">
        <v>36260.049000000006</v>
      </c>
      <c r="D119" s="164">
        <v>5193.6964900000003</v>
      </c>
      <c r="E119" s="164">
        <v>8964.3996900000002</v>
      </c>
      <c r="F119" s="34">
        <v>9.0760344977321203E-2</v>
      </c>
      <c r="G119" s="158"/>
      <c r="H119" s="158"/>
      <c r="I119" s="158"/>
      <c r="J119" s="158"/>
      <c r="K119" s="158"/>
      <c r="L119" s="158"/>
      <c r="M119" s="158"/>
      <c r="N119" s="158"/>
      <c r="O119" s="158"/>
      <c r="P119" s="158"/>
      <c r="Q119" s="158"/>
      <c r="R119" s="158"/>
      <c r="S119" s="158"/>
      <c r="T119" s="158"/>
      <c r="U119" s="158"/>
      <c r="V119" s="158"/>
      <c r="W119" s="158"/>
    </row>
    <row r="120" spans="1:23" x14ac:dyDescent="0.25">
      <c r="A120" s="280"/>
      <c r="B120" s="159" t="s">
        <v>363</v>
      </c>
      <c r="C120" s="164">
        <v>11555.519809999998</v>
      </c>
      <c r="D120" s="164">
        <v>7155.0572199999997</v>
      </c>
      <c r="E120" s="164">
        <v>6355.3478499999992</v>
      </c>
      <c r="F120" s="34">
        <v>6.4344918038441071E-2</v>
      </c>
      <c r="G120" s="159"/>
      <c r="H120" s="159"/>
      <c r="I120" s="159"/>
      <c r="J120" s="159"/>
      <c r="K120" s="159"/>
      <c r="L120" s="159"/>
      <c r="M120" s="159"/>
      <c r="N120" s="159"/>
      <c r="O120" s="159"/>
      <c r="P120" s="159"/>
      <c r="Q120" s="159"/>
      <c r="R120" s="159"/>
      <c r="S120" s="159"/>
      <c r="T120" s="159"/>
      <c r="U120" s="159"/>
      <c r="V120" s="159"/>
      <c r="W120" s="159"/>
    </row>
    <row r="121" spans="1:23" x14ac:dyDescent="0.25">
      <c r="A121" s="280"/>
      <c r="B121" s="159" t="s">
        <v>72</v>
      </c>
      <c r="C121" s="164">
        <v>24548.6698</v>
      </c>
      <c r="D121" s="164">
        <v>3311.9346700000001</v>
      </c>
      <c r="E121" s="164">
        <v>4177.4507300000005</v>
      </c>
      <c r="F121" s="34">
        <v>4.2294730544367588E-2</v>
      </c>
      <c r="G121" s="159"/>
      <c r="H121" s="159"/>
      <c r="I121" s="159"/>
      <c r="J121" s="159"/>
      <c r="K121" s="159"/>
      <c r="L121" s="159"/>
      <c r="M121" s="159"/>
      <c r="N121" s="159"/>
      <c r="O121" s="159"/>
      <c r="P121" s="159"/>
      <c r="Q121" s="159"/>
      <c r="R121" s="159"/>
      <c r="S121" s="159"/>
      <c r="T121" s="159"/>
      <c r="U121" s="159"/>
      <c r="V121" s="159"/>
      <c r="W121" s="159"/>
    </row>
    <row r="122" spans="1:23" x14ac:dyDescent="0.25">
      <c r="A122" s="280"/>
      <c r="B122" s="159" t="s">
        <v>201</v>
      </c>
      <c r="C122" s="164">
        <v>12303.25704</v>
      </c>
      <c r="D122" s="164">
        <v>2303.6039000000001</v>
      </c>
      <c r="E122" s="164">
        <v>3232.6151099999997</v>
      </c>
      <c r="F122" s="34">
        <v>3.2728712764758611E-2</v>
      </c>
      <c r="G122" s="158"/>
      <c r="H122" s="45"/>
      <c r="I122" s="158"/>
      <c r="J122" s="45"/>
      <c r="K122" s="45"/>
      <c r="L122" s="158"/>
      <c r="M122" s="45"/>
      <c r="N122" s="158"/>
      <c r="O122" s="45"/>
      <c r="P122" s="45"/>
      <c r="Q122" s="158"/>
      <c r="R122" s="45"/>
      <c r="S122" s="158"/>
      <c r="T122" s="45"/>
      <c r="U122" s="45"/>
      <c r="V122" s="158"/>
      <c r="W122" s="45"/>
    </row>
    <row r="123" spans="1:23" x14ac:dyDescent="0.25">
      <c r="A123" s="280"/>
      <c r="B123" s="159" t="s">
        <v>92</v>
      </c>
      <c r="C123" s="48">
        <v>100914.33956000011</v>
      </c>
      <c r="D123" s="48">
        <v>17916.565299999958</v>
      </c>
      <c r="E123" s="48">
        <v>13580.891319999995</v>
      </c>
      <c r="F123" s="34">
        <v>0.13750015884250547</v>
      </c>
      <c r="G123" s="161"/>
      <c r="H123" s="45"/>
      <c r="I123" s="158"/>
      <c r="J123" s="45"/>
      <c r="K123" s="45"/>
      <c r="L123" s="158"/>
      <c r="M123" s="45"/>
      <c r="N123" s="158"/>
      <c r="O123" s="45"/>
      <c r="P123" s="45"/>
      <c r="Q123" s="158"/>
      <c r="R123" s="45"/>
      <c r="S123" s="158"/>
      <c r="T123" s="45"/>
      <c r="U123" s="45"/>
      <c r="V123" s="158"/>
      <c r="W123" s="45"/>
    </row>
    <row r="124" spans="1:23" s="38" customFormat="1" x14ac:dyDescent="0.25">
      <c r="A124" s="281"/>
      <c r="B124" s="35" t="s">
        <v>94</v>
      </c>
      <c r="C124" s="63">
        <v>616300.71431000018</v>
      </c>
      <c r="D124" s="63">
        <v>100564.73594999996</v>
      </c>
      <c r="E124" s="63">
        <v>98770.004590000011</v>
      </c>
      <c r="F124" s="37">
        <v>1</v>
      </c>
      <c r="G124" s="161"/>
      <c r="H124" s="158"/>
      <c r="I124" s="158"/>
      <c r="J124" s="158"/>
      <c r="K124" s="158"/>
      <c r="L124" s="158"/>
      <c r="M124" s="158"/>
      <c r="N124" s="158"/>
      <c r="O124" s="158"/>
      <c r="P124" s="158"/>
      <c r="Q124" s="158"/>
      <c r="R124" s="158"/>
      <c r="S124" s="158"/>
      <c r="T124" s="158"/>
      <c r="U124" s="158"/>
      <c r="V124" s="158"/>
      <c r="W124" s="158"/>
    </row>
    <row r="125" spans="1:23" x14ac:dyDescent="0.25">
      <c r="A125" s="275" t="s">
        <v>158</v>
      </c>
      <c r="B125" s="159" t="s">
        <v>76</v>
      </c>
      <c r="C125" s="164">
        <v>85096.791329999993</v>
      </c>
      <c r="D125" s="164">
        <v>18943.752049999999</v>
      </c>
      <c r="E125" s="164">
        <v>16992.799230000001</v>
      </c>
      <c r="F125" s="34">
        <v>0.27954428838993761</v>
      </c>
      <c r="G125" s="158"/>
      <c r="H125" s="158"/>
      <c r="I125" s="158"/>
      <c r="J125" s="158"/>
      <c r="K125" s="158"/>
      <c r="L125" s="158"/>
      <c r="M125" s="158"/>
      <c r="N125" s="158"/>
      <c r="O125" s="158"/>
      <c r="P125" s="158"/>
      <c r="Q125" s="158"/>
      <c r="R125" s="158"/>
      <c r="S125" s="158"/>
      <c r="T125" s="158"/>
      <c r="U125" s="158"/>
      <c r="V125" s="158"/>
      <c r="W125" s="158"/>
    </row>
    <row r="126" spans="1:23" x14ac:dyDescent="0.25">
      <c r="A126" s="280"/>
      <c r="B126" s="159" t="s">
        <v>75</v>
      </c>
      <c r="C126" s="164">
        <v>58241.260190000001</v>
      </c>
      <c r="D126" s="164">
        <v>8213.7466000000004</v>
      </c>
      <c r="E126" s="164">
        <v>7666.7145199999995</v>
      </c>
      <c r="F126" s="34">
        <v>0.12612320229138621</v>
      </c>
      <c r="G126" s="158"/>
      <c r="H126" s="158"/>
      <c r="I126" s="158"/>
      <c r="J126" s="158"/>
      <c r="K126" s="158"/>
      <c r="L126" s="158"/>
      <c r="M126" s="158"/>
      <c r="N126" s="158"/>
      <c r="O126" s="158"/>
      <c r="P126" s="158"/>
      <c r="Q126" s="158"/>
      <c r="R126" s="158"/>
      <c r="S126" s="158"/>
      <c r="T126" s="158"/>
      <c r="U126" s="158"/>
      <c r="V126" s="158"/>
      <c r="W126" s="158"/>
    </row>
    <row r="127" spans="1:23" x14ac:dyDescent="0.25">
      <c r="A127" s="280"/>
      <c r="B127" s="159" t="s">
        <v>363</v>
      </c>
      <c r="C127" s="164">
        <v>35750.172539999992</v>
      </c>
      <c r="D127" s="164">
        <v>10327.814960000002</v>
      </c>
      <c r="E127" s="164">
        <v>7347.0241999999989</v>
      </c>
      <c r="F127" s="34">
        <v>0.12086405682630137</v>
      </c>
      <c r="G127" s="158"/>
      <c r="H127" s="158"/>
      <c r="I127" s="158"/>
      <c r="J127" s="158"/>
      <c r="K127" s="158"/>
      <c r="L127" s="158"/>
      <c r="M127" s="158"/>
      <c r="N127" s="158"/>
      <c r="O127" s="158"/>
      <c r="P127" s="158"/>
      <c r="Q127" s="158"/>
      <c r="R127" s="158"/>
      <c r="S127" s="158"/>
      <c r="T127" s="158"/>
      <c r="U127" s="158"/>
      <c r="V127" s="158"/>
      <c r="W127" s="158"/>
    </row>
    <row r="128" spans="1:23" x14ac:dyDescent="0.25">
      <c r="A128" s="280"/>
      <c r="B128" s="159" t="s">
        <v>228</v>
      </c>
      <c r="C128" s="164">
        <v>38530.540099999991</v>
      </c>
      <c r="D128" s="164">
        <v>5944.4166999999998</v>
      </c>
      <c r="E128" s="164">
        <v>4802.0653599999996</v>
      </c>
      <c r="F128" s="34">
        <v>7.8997575719793239E-2</v>
      </c>
      <c r="G128" s="158"/>
      <c r="H128" s="45"/>
      <c r="I128" s="158"/>
      <c r="J128" s="45"/>
      <c r="K128" s="45"/>
      <c r="L128" s="158"/>
      <c r="M128" s="45"/>
      <c r="N128" s="158"/>
      <c r="O128" s="45"/>
      <c r="P128" s="45"/>
      <c r="Q128" s="158"/>
      <c r="R128" s="45"/>
      <c r="S128" s="158"/>
      <c r="T128" s="45"/>
      <c r="U128" s="45"/>
      <c r="V128" s="158"/>
      <c r="W128" s="45"/>
    </row>
    <row r="129" spans="1:23" x14ac:dyDescent="0.25">
      <c r="A129" s="280"/>
      <c r="B129" s="159" t="s">
        <v>71</v>
      </c>
      <c r="C129" s="164">
        <v>3308.9552300000005</v>
      </c>
      <c r="D129" s="164">
        <v>1908.0756500000002</v>
      </c>
      <c r="E129" s="164">
        <v>2634.25225</v>
      </c>
      <c r="F129" s="34">
        <v>4.333542465244803E-2</v>
      </c>
      <c r="G129" s="1"/>
      <c r="H129" s="1"/>
      <c r="I129" s="1"/>
      <c r="J129" s="1"/>
      <c r="K129" s="1"/>
      <c r="L129" s="1"/>
      <c r="M129" s="1"/>
      <c r="N129" s="1"/>
      <c r="O129" s="1"/>
      <c r="P129" s="1"/>
      <c r="Q129" s="1"/>
      <c r="R129" s="1"/>
      <c r="S129" s="1"/>
      <c r="T129" s="1"/>
      <c r="U129" s="1"/>
      <c r="V129" s="1"/>
      <c r="W129" s="1"/>
    </row>
    <row r="130" spans="1:23" x14ac:dyDescent="0.25">
      <c r="A130" s="280"/>
      <c r="B130" s="159" t="s">
        <v>92</v>
      </c>
      <c r="C130" s="48">
        <v>117452.36268000005</v>
      </c>
      <c r="D130" s="48">
        <v>27188.37190999998</v>
      </c>
      <c r="E130" s="48">
        <v>21344.647300000019</v>
      </c>
      <c r="F130" s="34">
        <v>0.35113545212013358</v>
      </c>
      <c r="G130" s="161"/>
      <c r="H130" s="1"/>
      <c r="I130" s="1"/>
      <c r="J130" s="1"/>
      <c r="K130" s="1"/>
      <c r="L130" s="1"/>
      <c r="M130" s="1"/>
      <c r="N130" s="1"/>
      <c r="O130" s="1"/>
      <c r="P130" s="1"/>
      <c r="Q130" s="1"/>
      <c r="R130" s="1"/>
      <c r="S130" s="1"/>
      <c r="T130" s="1"/>
      <c r="U130" s="1"/>
      <c r="V130" s="1"/>
      <c r="W130" s="1"/>
    </row>
    <row r="131" spans="1:23" s="38" customFormat="1" x14ac:dyDescent="0.25">
      <c r="A131" s="281"/>
      <c r="B131" s="35" t="s">
        <v>94</v>
      </c>
      <c r="C131" s="63">
        <v>338380.08207</v>
      </c>
      <c r="D131" s="63">
        <v>72526.177869999985</v>
      </c>
      <c r="E131" s="63">
        <v>60787.502860000015</v>
      </c>
      <c r="F131" s="37">
        <v>1</v>
      </c>
      <c r="G131" s="161"/>
      <c r="H131" s="45"/>
      <c r="I131" s="158"/>
      <c r="J131" s="45"/>
      <c r="K131" s="45"/>
      <c r="L131" s="158"/>
      <c r="M131" s="45"/>
      <c r="N131" s="158"/>
      <c r="O131" s="45"/>
      <c r="P131" s="45"/>
      <c r="Q131" s="158"/>
      <c r="R131" s="45"/>
      <c r="S131" s="158"/>
      <c r="T131" s="45"/>
      <c r="U131" s="45"/>
      <c r="V131" s="158"/>
      <c r="W131" s="45"/>
    </row>
    <row r="132" spans="1:23" ht="12.75" customHeight="1" x14ac:dyDescent="0.25">
      <c r="A132" s="268" t="s">
        <v>178</v>
      </c>
      <c r="B132" s="159" t="s">
        <v>71</v>
      </c>
      <c r="C132" s="164">
        <v>702.15099999999995</v>
      </c>
      <c r="D132" s="164">
        <v>702.15099999999995</v>
      </c>
      <c r="E132" s="164">
        <v>960.90440000000001</v>
      </c>
      <c r="F132" s="34">
        <v>0.31371645270648518</v>
      </c>
      <c r="G132" s="158"/>
      <c r="H132" s="158"/>
      <c r="I132" s="158"/>
      <c r="J132" s="158"/>
      <c r="K132" s="158"/>
      <c r="L132" s="158"/>
      <c r="M132" s="158"/>
      <c r="N132" s="158"/>
      <c r="O132" s="158"/>
      <c r="P132" s="158"/>
      <c r="Q132" s="158"/>
      <c r="R132" s="158"/>
      <c r="S132" s="158"/>
      <c r="T132" s="158"/>
      <c r="U132" s="158"/>
      <c r="V132" s="158"/>
      <c r="W132" s="158"/>
    </row>
    <row r="133" spans="1:23" ht="12.75" customHeight="1" x14ac:dyDescent="0.25">
      <c r="A133" s="278"/>
      <c r="B133" s="159" t="s">
        <v>74</v>
      </c>
      <c r="C133" s="164">
        <v>0</v>
      </c>
      <c r="D133" s="164">
        <v>0</v>
      </c>
      <c r="E133" s="164">
        <v>826.91319999999996</v>
      </c>
      <c r="F133" s="34">
        <v>0.26997095215733041</v>
      </c>
      <c r="G133" s="158"/>
      <c r="H133" s="158"/>
      <c r="I133" s="158"/>
      <c r="J133" s="158"/>
      <c r="K133" s="158"/>
      <c r="L133" s="158"/>
      <c r="M133" s="158"/>
      <c r="N133" s="158"/>
      <c r="O133" s="158"/>
      <c r="P133" s="158"/>
      <c r="Q133" s="158"/>
      <c r="R133" s="158"/>
      <c r="S133" s="158"/>
      <c r="T133" s="158"/>
      <c r="U133" s="158"/>
      <c r="V133" s="158"/>
      <c r="W133" s="158"/>
    </row>
    <row r="134" spans="1:23" ht="12.75" customHeight="1" x14ac:dyDescent="0.25">
      <c r="A134" s="278"/>
      <c r="B134" s="159" t="s">
        <v>76</v>
      </c>
      <c r="C134" s="164">
        <v>1328.22424</v>
      </c>
      <c r="D134" s="164">
        <v>528.92700000000002</v>
      </c>
      <c r="E134" s="164">
        <v>788.27579000000003</v>
      </c>
      <c r="F134" s="34">
        <v>0.25735659509229247</v>
      </c>
      <c r="G134" s="158"/>
      <c r="H134" s="158"/>
      <c r="I134" s="158"/>
      <c r="J134" s="158"/>
      <c r="K134" s="158"/>
      <c r="L134" s="158"/>
      <c r="M134" s="158"/>
      <c r="N134" s="158"/>
      <c r="O134" s="158"/>
      <c r="P134" s="158"/>
      <c r="Q134" s="158"/>
      <c r="R134" s="158"/>
      <c r="S134" s="158"/>
      <c r="T134" s="158"/>
      <c r="U134" s="158"/>
      <c r="V134" s="158"/>
      <c r="W134" s="158"/>
    </row>
    <row r="135" spans="1:23" ht="12.75" customHeight="1" x14ac:dyDescent="0.25">
      <c r="A135" s="278"/>
      <c r="B135" s="159" t="s">
        <v>72</v>
      </c>
      <c r="C135" s="164">
        <v>26.914000000000001</v>
      </c>
      <c r="D135" s="164">
        <v>20.366</v>
      </c>
      <c r="E135" s="164">
        <v>189.6044</v>
      </c>
      <c r="F135" s="34">
        <v>6.1902120320753547E-2</v>
      </c>
      <c r="G135" s="158"/>
      <c r="H135" s="158"/>
      <c r="I135" s="158"/>
      <c r="J135" s="158"/>
      <c r="K135" s="158"/>
      <c r="L135" s="158"/>
      <c r="M135" s="158"/>
      <c r="N135" s="158"/>
      <c r="O135" s="158"/>
      <c r="P135" s="158"/>
      <c r="Q135" s="158"/>
      <c r="R135" s="158"/>
      <c r="S135" s="158"/>
      <c r="T135" s="158"/>
      <c r="U135" s="158"/>
      <c r="V135" s="158"/>
      <c r="W135" s="158"/>
    </row>
    <row r="136" spans="1:23" ht="12.75" customHeight="1" x14ac:dyDescent="0.25">
      <c r="A136" s="278"/>
      <c r="B136" s="159" t="s">
        <v>364</v>
      </c>
      <c r="C136" s="164">
        <v>44.702690000000004</v>
      </c>
      <c r="D136" s="164">
        <v>44.702690000000004</v>
      </c>
      <c r="E136" s="164">
        <v>148</v>
      </c>
      <c r="F136" s="34">
        <v>4.8319099174236067E-2</v>
      </c>
      <c r="G136" s="158"/>
      <c r="H136" s="158"/>
      <c r="I136" s="158"/>
      <c r="J136" s="158"/>
      <c r="K136" s="158"/>
      <c r="L136" s="158"/>
      <c r="M136" s="158"/>
      <c r="N136" s="158"/>
      <c r="O136" s="158"/>
      <c r="P136" s="158"/>
      <c r="Q136" s="158"/>
      <c r="R136" s="158"/>
      <c r="S136" s="158"/>
      <c r="T136" s="158"/>
      <c r="U136" s="158"/>
      <c r="V136" s="158"/>
      <c r="W136" s="158"/>
    </row>
    <row r="137" spans="1:23" x14ac:dyDescent="0.25">
      <c r="A137" s="278"/>
      <c r="B137" s="159" t="s">
        <v>92</v>
      </c>
      <c r="C137" s="48">
        <v>1808.8584699999992</v>
      </c>
      <c r="D137" s="48">
        <v>261.36599999999999</v>
      </c>
      <c r="E137" s="48">
        <v>149.27321999999958</v>
      </c>
      <c r="F137" s="34">
        <v>4.873478054890229E-2</v>
      </c>
      <c r="G137" s="158"/>
      <c r="H137" s="158"/>
      <c r="I137" s="158"/>
      <c r="J137" s="158"/>
      <c r="K137" s="158"/>
      <c r="L137" s="158"/>
      <c r="M137" s="158"/>
      <c r="N137" s="158"/>
      <c r="O137" s="158"/>
      <c r="P137" s="158"/>
      <c r="Q137" s="158"/>
      <c r="R137" s="158"/>
      <c r="S137" s="158"/>
      <c r="T137" s="158"/>
      <c r="U137" s="158"/>
      <c r="V137" s="158"/>
      <c r="W137" s="158"/>
    </row>
    <row r="138" spans="1:23" s="38" customFormat="1" x14ac:dyDescent="0.25">
      <c r="A138" s="279"/>
      <c r="B138" s="35" t="s">
        <v>94</v>
      </c>
      <c r="C138" s="63">
        <v>3910.8503999999994</v>
      </c>
      <c r="D138" s="63">
        <v>1557.51269</v>
      </c>
      <c r="E138" s="63">
        <v>3062.9710099999998</v>
      </c>
      <c r="F138" s="37">
        <v>1</v>
      </c>
      <c r="G138" s="161"/>
      <c r="H138" s="158"/>
      <c r="I138" s="158"/>
      <c r="J138" s="158"/>
      <c r="K138" s="158"/>
      <c r="L138" s="158"/>
      <c r="M138" s="158"/>
      <c r="N138" s="158"/>
      <c r="O138" s="158"/>
      <c r="P138" s="158"/>
      <c r="Q138" s="158"/>
      <c r="R138" s="158"/>
      <c r="S138" s="158"/>
      <c r="T138" s="158"/>
      <c r="U138" s="158"/>
      <c r="V138" s="158"/>
      <c r="W138" s="158"/>
    </row>
    <row r="139" spans="1:23" x14ac:dyDescent="0.25">
      <c r="A139" s="268" t="s">
        <v>177</v>
      </c>
      <c r="B139" s="159" t="s">
        <v>76</v>
      </c>
      <c r="C139" s="164">
        <v>22073.716760000007</v>
      </c>
      <c r="D139" s="164">
        <v>6280.3930799999998</v>
      </c>
      <c r="E139" s="164">
        <v>2217.2219699999996</v>
      </c>
      <c r="F139" s="34">
        <v>0.23639206797282281</v>
      </c>
      <c r="G139" s="158"/>
      <c r="H139" s="158"/>
      <c r="I139" s="158"/>
      <c r="J139" s="158"/>
      <c r="K139" s="158"/>
      <c r="L139" s="158"/>
      <c r="M139" s="158"/>
      <c r="N139" s="158"/>
      <c r="O139" s="158"/>
      <c r="P139" s="158"/>
      <c r="Q139" s="158"/>
      <c r="R139" s="158"/>
      <c r="S139" s="158"/>
      <c r="T139" s="158"/>
      <c r="U139" s="158"/>
      <c r="V139" s="158"/>
      <c r="W139" s="158"/>
    </row>
    <row r="140" spans="1:23" x14ac:dyDescent="0.25">
      <c r="A140" s="269"/>
      <c r="B140" s="159" t="s">
        <v>77</v>
      </c>
      <c r="C140" s="164">
        <v>10921.93867</v>
      </c>
      <c r="D140" s="164">
        <v>1115.7190700000001</v>
      </c>
      <c r="E140" s="164">
        <v>1826.0421299999998</v>
      </c>
      <c r="F140" s="34">
        <v>0.19468590928503118</v>
      </c>
      <c r="G140" s="158"/>
      <c r="H140" s="158"/>
      <c r="I140" s="158"/>
      <c r="J140" s="158"/>
      <c r="K140" s="158"/>
      <c r="L140" s="158"/>
      <c r="M140" s="158"/>
      <c r="N140" s="158"/>
      <c r="O140" s="158"/>
      <c r="P140" s="158"/>
      <c r="Q140" s="158"/>
      <c r="R140" s="158"/>
      <c r="S140" s="158"/>
      <c r="T140" s="158"/>
      <c r="U140" s="158"/>
      <c r="V140" s="158"/>
      <c r="W140" s="158"/>
    </row>
    <row r="141" spans="1:23" x14ac:dyDescent="0.25">
      <c r="A141" s="269"/>
      <c r="B141" s="159" t="s">
        <v>135</v>
      </c>
      <c r="C141" s="164">
        <v>1688.3366600000002</v>
      </c>
      <c r="D141" s="164">
        <v>175.18570000000003</v>
      </c>
      <c r="E141" s="164">
        <v>1763.2782199999999</v>
      </c>
      <c r="F141" s="34">
        <v>0.18799425158016003</v>
      </c>
      <c r="G141" s="158"/>
      <c r="H141" s="158"/>
      <c r="I141" s="158"/>
      <c r="J141" s="158"/>
      <c r="K141" s="158"/>
      <c r="L141" s="158"/>
      <c r="M141" s="158"/>
      <c r="N141" s="158"/>
      <c r="O141" s="158"/>
      <c r="P141" s="158"/>
      <c r="Q141" s="158"/>
      <c r="R141" s="158"/>
      <c r="S141" s="158"/>
      <c r="T141" s="158"/>
      <c r="U141" s="158"/>
      <c r="V141" s="158"/>
      <c r="W141" s="158"/>
    </row>
    <row r="142" spans="1:23" x14ac:dyDescent="0.25">
      <c r="A142" s="269"/>
      <c r="B142" s="159" t="s">
        <v>115</v>
      </c>
      <c r="C142" s="164">
        <v>5568.3190199999999</v>
      </c>
      <c r="D142" s="164">
        <v>629.68015000000014</v>
      </c>
      <c r="E142" s="164">
        <v>924.36785999999995</v>
      </c>
      <c r="F142" s="34">
        <v>9.8552708276209613E-2</v>
      </c>
      <c r="G142" s="158"/>
      <c r="H142" s="45"/>
      <c r="I142" s="158"/>
      <c r="J142" s="45"/>
      <c r="K142" s="45"/>
      <c r="L142" s="158"/>
      <c r="M142" s="45"/>
      <c r="N142" s="158"/>
      <c r="O142" s="45"/>
      <c r="P142" s="45"/>
      <c r="Q142" s="158"/>
      <c r="R142" s="45"/>
      <c r="S142" s="158"/>
      <c r="T142" s="45"/>
      <c r="U142" s="45"/>
      <c r="V142" s="158"/>
      <c r="W142" s="45"/>
    </row>
    <row r="143" spans="1:23" x14ac:dyDescent="0.25">
      <c r="A143" s="269"/>
      <c r="B143" s="159" t="s">
        <v>75</v>
      </c>
      <c r="C143" s="164">
        <v>297.19063</v>
      </c>
      <c r="D143" s="164">
        <v>0</v>
      </c>
      <c r="E143" s="164">
        <v>480.53161999999998</v>
      </c>
      <c r="F143" s="34">
        <v>5.1232517499423237E-2</v>
      </c>
      <c r="G143" s="1"/>
      <c r="H143" s="1"/>
      <c r="I143" s="1"/>
      <c r="J143" s="1"/>
      <c r="K143" s="1"/>
      <c r="L143" s="1"/>
      <c r="M143" s="1"/>
      <c r="N143" s="1"/>
      <c r="O143" s="1"/>
      <c r="P143" s="1"/>
      <c r="Q143" s="1"/>
      <c r="R143" s="1"/>
      <c r="S143" s="1"/>
      <c r="T143" s="1"/>
      <c r="U143" s="1"/>
      <c r="V143" s="1"/>
      <c r="W143" s="1"/>
    </row>
    <row r="144" spans="1:23" x14ac:dyDescent="0.25">
      <c r="A144" s="269"/>
      <c r="B144" s="159" t="s">
        <v>92</v>
      </c>
      <c r="C144" s="48">
        <v>33424.281280000025</v>
      </c>
      <c r="D144" s="48">
        <v>1711.1191299999991</v>
      </c>
      <c r="E144" s="48">
        <v>2167.9844600000024</v>
      </c>
      <c r="F144" s="34">
        <v>0.23114254538635309</v>
      </c>
      <c r="G144" s="161"/>
      <c r="H144" s="1"/>
      <c r="I144" s="1"/>
      <c r="J144" s="1"/>
      <c r="K144" s="1"/>
      <c r="L144" s="1"/>
      <c r="M144" s="1"/>
      <c r="N144" s="1"/>
      <c r="O144" s="1"/>
      <c r="P144" s="1"/>
      <c r="Q144" s="1"/>
      <c r="R144" s="1"/>
      <c r="S144" s="1"/>
      <c r="T144" s="1"/>
      <c r="U144" s="1"/>
      <c r="V144" s="1"/>
      <c r="W144" s="1"/>
    </row>
    <row r="145" spans="1:23" s="38" customFormat="1" x14ac:dyDescent="0.25">
      <c r="A145" s="270"/>
      <c r="B145" s="35" t="s">
        <v>94</v>
      </c>
      <c r="C145" s="63">
        <v>73973.783020000032</v>
      </c>
      <c r="D145" s="63">
        <v>9912.0971299999983</v>
      </c>
      <c r="E145" s="63">
        <v>9379.426260000002</v>
      </c>
      <c r="F145" s="37">
        <v>1</v>
      </c>
      <c r="G145" s="158"/>
      <c r="H145" s="45"/>
      <c r="I145" s="158"/>
      <c r="J145" s="45"/>
      <c r="K145" s="45"/>
      <c r="L145" s="158"/>
      <c r="M145" s="45"/>
      <c r="N145" s="158"/>
      <c r="O145" s="45"/>
      <c r="P145" s="45"/>
      <c r="Q145" s="158"/>
      <c r="R145" s="45"/>
      <c r="S145" s="158"/>
      <c r="T145" s="45"/>
      <c r="U145" s="45"/>
      <c r="V145" s="158"/>
      <c r="W145" s="45"/>
    </row>
    <row r="146" spans="1:23" s="38" customFormat="1" x14ac:dyDescent="0.25">
      <c r="A146" s="39" t="s">
        <v>40</v>
      </c>
      <c r="B146" s="40"/>
      <c r="C146" s="24">
        <v>61598.383060000007</v>
      </c>
      <c r="D146" s="24">
        <v>19688.165300000001</v>
      </c>
      <c r="E146" s="24">
        <v>10399.497140000001</v>
      </c>
      <c r="F146" s="37"/>
      <c r="G146" s="158"/>
      <c r="H146" s="158"/>
      <c r="I146" s="158"/>
      <c r="J146" s="158"/>
      <c r="K146" s="158"/>
      <c r="L146" s="158"/>
      <c r="M146" s="158"/>
      <c r="N146" s="158"/>
      <c r="O146" s="158"/>
      <c r="P146" s="158"/>
      <c r="Q146" s="158"/>
      <c r="R146" s="158"/>
      <c r="S146" s="158"/>
      <c r="T146" s="158"/>
      <c r="U146" s="158"/>
      <c r="V146" s="158"/>
      <c r="W146" s="158"/>
    </row>
    <row r="147" spans="1:23" s="38" customFormat="1" x14ac:dyDescent="0.25">
      <c r="A147" s="35" t="s">
        <v>78</v>
      </c>
      <c r="B147" s="35"/>
      <c r="C147" s="36">
        <v>17767362.706820004</v>
      </c>
      <c r="D147" s="36">
        <v>3672513.6579399998</v>
      </c>
      <c r="E147" s="36">
        <v>3268090.6169499974</v>
      </c>
      <c r="F147" s="36"/>
      <c r="G147" s="158"/>
      <c r="H147" s="158"/>
      <c r="I147" s="158"/>
      <c r="J147" s="158"/>
      <c r="K147" s="158"/>
      <c r="L147" s="158"/>
      <c r="M147" s="158"/>
      <c r="N147" s="158"/>
      <c r="O147" s="158"/>
      <c r="P147" s="158"/>
      <c r="Q147" s="158"/>
      <c r="R147" s="158"/>
      <c r="S147" s="158"/>
      <c r="T147" s="158"/>
      <c r="U147" s="158"/>
      <c r="V147" s="158"/>
      <c r="W147" s="158"/>
    </row>
    <row r="148" spans="1:23" s="28" customFormat="1" x14ac:dyDescent="0.25">
      <c r="A148" s="29" t="s">
        <v>181</v>
      </c>
      <c r="B148" s="29"/>
      <c r="C148" s="29"/>
      <c r="D148" s="29"/>
      <c r="E148" s="29"/>
      <c r="F148" s="29"/>
      <c r="G148" s="159"/>
      <c r="H148" s="159"/>
      <c r="I148" s="159"/>
      <c r="J148" s="159"/>
      <c r="K148" s="159"/>
      <c r="L148" s="159"/>
      <c r="M148" s="159"/>
      <c r="N148" s="159"/>
      <c r="O148" s="159"/>
      <c r="P148" s="159"/>
      <c r="Q148" s="159"/>
      <c r="R148" s="159"/>
      <c r="S148" s="159"/>
      <c r="T148" s="159"/>
      <c r="U148" s="159"/>
      <c r="V148" s="159"/>
      <c r="W148" s="159"/>
    </row>
    <row r="149" spans="1:23" x14ac:dyDescent="0.25">
      <c r="A149" s="45"/>
      <c r="B149" s="158"/>
      <c r="C149" s="158"/>
      <c r="D149" s="158"/>
      <c r="E149" s="158"/>
      <c r="F149" s="45"/>
      <c r="G149" s="159"/>
      <c r="H149" s="159"/>
      <c r="I149" s="159"/>
      <c r="J149" s="159"/>
      <c r="K149" s="159"/>
      <c r="L149" s="159"/>
      <c r="M149" s="159"/>
      <c r="N149" s="159"/>
      <c r="O149" s="159"/>
      <c r="P149" s="159"/>
      <c r="Q149" s="159"/>
      <c r="R149" s="159"/>
      <c r="S149" s="159"/>
      <c r="T149" s="159"/>
      <c r="U149" s="159"/>
      <c r="V149" s="159"/>
      <c r="W149" s="159"/>
    </row>
    <row r="150" spans="1:23" x14ac:dyDescent="0.25">
      <c r="A150" s="158"/>
      <c r="B150" s="158"/>
      <c r="C150" s="158"/>
      <c r="D150" s="158"/>
      <c r="E150" s="158"/>
      <c r="F150" s="158"/>
      <c r="G150" s="158"/>
      <c r="H150" s="45"/>
      <c r="I150" s="158"/>
      <c r="J150" s="45"/>
      <c r="K150" s="45"/>
      <c r="L150" s="158"/>
      <c r="M150" s="45"/>
      <c r="N150" s="158"/>
      <c r="O150" s="45"/>
      <c r="P150" s="45"/>
      <c r="Q150" s="158"/>
      <c r="R150" s="45"/>
      <c r="S150" s="158"/>
      <c r="T150" s="45"/>
      <c r="U150" s="45"/>
      <c r="V150" s="158"/>
      <c r="W150" s="45"/>
    </row>
    <row r="151" spans="1:23" x14ac:dyDescent="0.25">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row>
    <row r="152" spans="1:23" x14ac:dyDescent="0.25">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row>
    <row r="153" spans="1:23" x14ac:dyDescent="0.25">
      <c r="A153" s="158"/>
      <c r="B153" s="158"/>
      <c r="C153" s="158"/>
      <c r="D153" s="158"/>
      <c r="E153" s="161"/>
      <c r="F153" s="161"/>
      <c r="G153" s="161"/>
      <c r="H153" s="158"/>
      <c r="I153" s="158"/>
      <c r="J153" s="158"/>
      <c r="K153" s="158"/>
      <c r="L153" s="158"/>
      <c r="M153" s="158"/>
      <c r="N153" s="158"/>
      <c r="O153" s="158"/>
      <c r="P153" s="158"/>
      <c r="Q153" s="158"/>
      <c r="R153" s="158"/>
      <c r="S153" s="158"/>
      <c r="T153" s="158"/>
      <c r="U153" s="158"/>
      <c r="V153" s="158"/>
      <c r="W153" s="158"/>
    </row>
    <row r="154" spans="1:23" x14ac:dyDescent="0.25">
      <c r="A154" s="45"/>
      <c r="B154" s="158"/>
      <c r="C154" s="158"/>
      <c r="D154" s="158"/>
      <c r="E154" s="158"/>
      <c r="F154" s="45"/>
      <c r="G154" s="158"/>
      <c r="H154" s="158"/>
      <c r="I154" s="158"/>
      <c r="J154" s="158"/>
      <c r="K154" s="158"/>
      <c r="L154" s="158"/>
      <c r="M154" s="158"/>
      <c r="N154" s="158"/>
      <c r="O154" s="158"/>
      <c r="P154" s="158"/>
      <c r="Q154" s="158"/>
      <c r="R154" s="158"/>
      <c r="S154" s="158"/>
      <c r="T154" s="158"/>
      <c r="U154" s="158"/>
      <c r="V154" s="158"/>
      <c r="W154" s="158"/>
    </row>
    <row r="155" spans="1:23" x14ac:dyDescent="0.25">
      <c r="A155" s="1"/>
      <c r="B155" s="1"/>
      <c r="C155" s="1"/>
      <c r="D155" s="1"/>
      <c r="E155" s="1"/>
      <c r="F155" s="1"/>
      <c r="G155" s="158"/>
      <c r="H155" s="45"/>
      <c r="I155" s="158"/>
      <c r="J155" s="45"/>
      <c r="K155" s="45"/>
      <c r="L155" s="158"/>
      <c r="M155" s="45"/>
      <c r="N155" s="158"/>
      <c r="O155" s="45"/>
      <c r="P155" s="45"/>
      <c r="Q155" s="158"/>
      <c r="R155" s="45"/>
      <c r="S155" s="158"/>
      <c r="T155" s="45"/>
      <c r="U155" s="45"/>
      <c r="V155" s="158"/>
      <c r="W155" s="45"/>
    </row>
    <row r="156" spans="1:23" x14ac:dyDescent="0.25">
      <c r="A156" s="45"/>
      <c r="B156" s="158"/>
      <c r="C156" s="158"/>
      <c r="D156" s="158"/>
      <c r="E156" s="158"/>
      <c r="F156" s="45"/>
      <c r="G156" s="1"/>
      <c r="H156" s="1"/>
      <c r="I156" s="1"/>
      <c r="J156" s="1"/>
      <c r="K156" s="1"/>
      <c r="L156" s="1"/>
      <c r="M156" s="1"/>
      <c r="N156" s="1"/>
      <c r="O156" s="1"/>
      <c r="P156" s="1"/>
      <c r="Q156" s="1"/>
      <c r="R156" s="1"/>
      <c r="S156" s="1"/>
      <c r="T156" s="1"/>
      <c r="U156" s="1"/>
      <c r="V156" s="1"/>
      <c r="W156" s="1"/>
    </row>
    <row r="157" spans="1:23" x14ac:dyDescent="0.25">
      <c r="A157" s="158"/>
      <c r="B157" s="158"/>
      <c r="C157" s="158"/>
      <c r="D157" s="158"/>
      <c r="E157" s="158"/>
      <c r="F157" s="158"/>
      <c r="G157" s="158"/>
      <c r="H157" s="45"/>
      <c r="I157" s="158"/>
      <c r="J157" s="45"/>
      <c r="K157" s="45"/>
      <c r="L157" s="158"/>
      <c r="M157" s="45"/>
      <c r="N157" s="158"/>
      <c r="O157" s="45"/>
      <c r="P157" s="45"/>
      <c r="Q157" s="158"/>
      <c r="R157" s="45"/>
      <c r="S157" s="158"/>
      <c r="T157" s="45"/>
      <c r="U157" s="45"/>
      <c r="V157" s="158"/>
      <c r="W157" s="45"/>
    </row>
    <row r="158" spans="1:23" x14ac:dyDescent="0.25">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row>
    <row r="159" spans="1:23" x14ac:dyDescent="0.25">
      <c r="G159" s="158"/>
      <c r="H159" s="158"/>
      <c r="I159" s="158"/>
      <c r="J159" s="158"/>
      <c r="K159" s="158"/>
      <c r="L159" s="158"/>
      <c r="M159" s="158"/>
      <c r="N159" s="158"/>
      <c r="O159" s="158"/>
      <c r="P159" s="158"/>
      <c r="Q159" s="158"/>
      <c r="R159" s="158"/>
      <c r="S159" s="158"/>
      <c r="T159" s="158"/>
      <c r="U159" s="158"/>
      <c r="V159" s="158"/>
      <c r="W159" s="158"/>
    </row>
    <row r="160" spans="1:23" x14ac:dyDescent="0.25">
      <c r="G160" s="159"/>
      <c r="H160" s="159"/>
      <c r="I160" s="159"/>
      <c r="J160" s="159"/>
      <c r="K160" s="159"/>
      <c r="L160" s="159"/>
      <c r="M160" s="159"/>
      <c r="N160" s="159"/>
      <c r="O160" s="159"/>
      <c r="P160" s="159"/>
      <c r="Q160" s="159"/>
      <c r="R160" s="159"/>
      <c r="S160" s="159"/>
      <c r="T160" s="159"/>
      <c r="U160" s="159"/>
      <c r="V160" s="159"/>
      <c r="W160" s="159"/>
    </row>
    <row r="161" spans="7:23" x14ac:dyDescent="0.25">
      <c r="G161" s="159"/>
      <c r="H161" s="159"/>
      <c r="I161" s="159"/>
      <c r="J161" s="159"/>
      <c r="K161" s="159"/>
      <c r="L161" s="159"/>
      <c r="M161" s="159"/>
      <c r="N161" s="159"/>
      <c r="O161" s="159"/>
      <c r="P161" s="159"/>
      <c r="Q161" s="159"/>
      <c r="R161" s="159"/>
      <c r="S161" s="159"/>
      <c r="T161" s="159"/>
      <c r="U161" s="159"/>
      <c r="V161" s="159"/>
      <c r="W161" s="159"/>
    </row>
    <row r="162" spans="7:23" x14ac:dyDescent="0.25">
      <c r="G162" s="158"/>
      <c r="H162" s="45"/>
      <c r="I162" s="158"/>
      <c r="J162" s="45"/>
      <c r="K162" s="45"/>
      <c r="L162" s="158"/>
      <c r="M162" s="45"/>
      <c r="N162" s="158"/>
      <c r="O162" s="45"/>
      <c r="P162" s="45"/>
      <c r="Q162" s="158"/>
      <c r="R162" s="45"/>
      <c r="S162" s="158"/>
      <c r="T162" s="45"/>
      <c r="U162" s="45"/>
      <c r="V162" s="158"/>
      <c r="W162" s="45"/>
    </row>
    <row r="163" spans="7:23" x14ac:dyDescent="0.25">
      <c r="G163" s="158"/>
      <c r="H163" s="158"/>
      <c r="I163" s="158"/>
      <c r="J163" s="158"/>
      <c r="K163" s="158"/>
      <c r="L163" s="158"/>
      <c r="M163" s="158"/>
      <c r="N163" s="158"/>
      <c r="O163" s="158"/>
      <c r="P163" s="158"/>
      <c r="Q163" s="158"/>
      <c r="R163" s="158"/>
      <c r="S163" s="158"/>
      <c r="T163" s="158"/>
      <c r="U163" s="158"/>
      <c r="V163" s="158"/>
      <c r="W163" s="158"/>
    </row>
    <row r="164" spans="7:23" x14ac:dyDescent="0.25">
      <c r="G164" s="158"/>
      <c r="H164" s="158"/>
      <c r="I164" s="158"/>
      <c r="J164" s="158"/>
      <c r="K164" s="158"/>
      <c r="L164" s="158"/>
      <c r="M164" s="158"/>
      <c r="N164" s="158"/>
      <c r="O164" s="158"/>
      <c r="P164" s="158"/>
      <c r="Q164" s="158"/>
      <c r="R164" s="158"/>
      <c r="S164" s="158"/>
      <c r="T164" s="158"/>
      <c r="U164" s="158"/>
      <c r="V164" s="158"/>
      <c r="W164" s="158"/>
    </row>
    <row r="165" spans="7:23" x14ac:dyDescent="0.25">
      <c r="G165" s="158"/>
      <c r="H165" s="158"/>
      <c r="I165" s="158"/>
      <c r="J165" s="158"/>
      <c r="K165" s="158"/>
      <c r="L165" s="158"/>
      <c r="M165" s="158"/>
      <c r="N165" s="158"/>
      <c r="O165" s="158"/>
      <c r="P165" s="158"/>
      <c r="Q165" s="158"/>
      <c r="R165" s="158"/>
      <c r="S165" s="158"/>
      <c r="T165" s="158"/>
      <c r="U165" s="158"/>
      <c r="V165" s="158"/>
      <c r="W165" s="158"/>
    </row>
    <row r="166" spans="7:23" x14ac:dyDescent="0.25">
      <c r="G166" s="158"/>
      <c r="H166" s="158"/>
      <c r="I166" s="158"/>
      <c r="J166" s="158"/>
      <c r="K166" s="158"/>
      <c r="L166" s="158"/>
      <c r="M166" s="158"/>
      <c r="N166" s="158"/>
      <c r="O166" s="158"/>
      <c r="P166" s="158"/>
      <c r="Q166" s="158"/>
      <c r="R166" s="158"/>
      <c r="S166" s="158"/>
      <c r="T166" s="158"/>
      <c r="U166" s="158"/>
      <c r="V166" s="158"/>
      <c r="W166" s="158"/>
    </row>
    <row r="167" spans="7:23" x14ac:dyDescent="0.25">
      <c r="G167" s="158"/>
      <c r="H167" s="45"/>
      <c r="I167" s="158"/>
      <c r="J167" s="45"/>
      <c r="K167" s="45"/>
      <c r="L167" s="158"/>
      <c r="M167" s="45"/>
      <c r="N167" s="158"/>
      <c r="O167" s="45"/>
      <c r="P167" s="45"/>
      <c r="Q167" s="158"/>
      <c r="R167" s="45"/>
      <c r="S167" s="158"/>
      <c r="T167" s="45"/>
      <c r="U167" s="45"/>
      <c r="V167" s="158"/>
      <c r="W167" s="45"/>
    </row>
    <row r="168" spans="7:23" x14ac:dyDescent="0.25">
      <c r="G168" s="1"/>
      <c r="H168" s="1"/>
      <c r="I168" s="1"/>
      <c r="J168" s="1"/>
      <c r="K168" s="1"/>
      <c r="L168" s="1"/>
      <c r="M168" s="1"/>
      <c r="N168" s="1"/>
      <c r="O168" s="1"/>
      <c r="P168" s="1"/>
      <c r="Q168" s="1"/>
      <c r="R168" s="1"/>
      <c r="S168" s="1"/>
      <c r="T168" s="1"/>
      <c r="U168" s="1"/>
      <c r="V168" s="1"/>
      <c r="W168" s="1"/>
    </row>
    <row r="169" spans="7:23" x14ac:dyDescent="0.25">
      <c r="G169" s="158"/>
      <c r="H169" s="45"/>
      <c r="I169" s="158"/>
      <c r="J169" s="45"/>
      <c r="K169" s="45"/>
      <c r="L169" s="158"/>
      <c r="M169" s="45"/>
      <c r="N169" s="158"/>
      <c r="O169" s="45"/>
      <c r="P169" s="45"/>
      <c r="Q169" s="158"/>
      <c r="R169" s="45"/>
      <c r="S169" s="158"/>
      <c r="T169" s="45"/>
      <c r="U169" s="45"/>
      <c r="V169" s="158"/>
      <c r="W169" s="45"/>
    </row>
    <row r="170" spans="7:23" x14ac:dyDescent="0.25">
      <c r="G170" s="158"/>
      <c r="H170" s="158"/>
      <c r="I170" s="158"/>
      <c r="J170" s="158"/>
      <c r="K170" s="158"/>
      <c r="L170" s="158"/>
      <c r="M170" s="158"/>
      <c r="N170" s="158"/>
      <c r="O170" s="158"/>
      <c r="P170" s="158"/>
      <c r="Q170" s="158"/>
      <c r="R170" s="158"/>
      <c r="S170" s="158"/>
      <c r="T170" s="158"/>
      <c r="U170" s="158"/>
      <c r="V170" s="158"/>
      <c r="W170" s="158"/>
    </row>
    <row r="171" spans="7:23" x14ac:dyDescent="0.25">
      <c r="G171" s="158"/>
      <c r="H171" s="158"/>
      <c r="I171" s="158"/>
      <c r="J171" s="158"/>
      <c r="K171" s="158"/>
      <c r="L171" s="158"/>
      <c r="M171" s="158"/>
      <c r="N171" s="158"/>
      <c r="O171" s="158"/>
      <c r="P171" s="158"/>
      <c r="Q171" s="158"/>
      <c r="R171" s="158"/>
      <c r="S171" s="158"/>
      <c r="T171" s="158"/>
      <c r="U171" s="158"/>
      <c r="V171" s="158"/>
      <c r="W171" s="158"/>
    </row>
    <row r="172" spans="7:23" x14ac:dyDescent="0.25">
      <c r="G172" s="159"/>
      <c r="H172" s="159"/>
      <c r="I172" s="159"/>
      <c r="J172" s="159"/>
      <c r="K172" s="159"/>
      <c r="L172" s="159"/>
      <c r="M172" s="159"/>
      <c r="N172" s="159"/>
      <c r="O172" s="159"/>
      <c r="P172" s="159"/>
      <c r="Q172" s="159"/>
      <c r="R172" s="159"/>
      <c r="S172" s="159"/>
      <c r="T172" s="159"/>
      <c r="U172" s="159"/>
      <c r="V172" s="159"/>
      <c r="W172" s="159"/>
    </row>
    <row r="173" spans="7:23" x14ac:dyDescent="0.25">
      <c r="G173" s="159"/>
      <c r="H173" s="159"/>
      <c r="I173" s="159"/>
      <c r="J173" s="159"/>
      <c r="K173" s="159"/>
      <c r="L173" s="159"/>
      <c r="M173" s="159"/>
      <c r="N173" s="159"/>
      <c r="O173" s="159"/>
      <c r="P173" s="159"/>
      <c r="Q173" s="159"/>
      <c r="R173" s="159"/>
      <c r="S173" s="159"/>
      <c r="T173" s="159"/>
      <c r="U173" s="159"/>
      <c r="V173" s="159"/>
      <c r="W173" s="159"/>
    </row>
    <row r="174" spans="7:23" x14ac:dyDescent="0.25">
      <c r="G174" s="158"/>
      <c r="H174" s="45"/>
      <c r="I174" s="158"/>
      <c r="J174" s="45"/>
      <c r="K174" s="45"/>
      <c r="L174" s="158"/>
      <c r="M174" s="45"/>
      <c r="N174" s="158"/>
      <c r="O174" s="45"/>
      <c r="P174" s="45"/>
      <c r="Q174" s="158"/>
      <c r="R174" s="45"/>
      <c r="S174" s="158"/>
      <c r="T174" s="45"/>
      <c r="U174" s="45"/>
      <c r="V174" s="158"/>
      <c r="W174" s="45"/>
    </row>
    <row r="175" spans="7:23" x14ac:dyDescent="0.25">
      <c r="G175" s="158"/>
      <c r="H175" s="158"/>
      <c r="I175" s="158"/>
      <c r="J175" s="158"/>
      <c r="K175" s="158"/>
      <c r="L175" s="158"/>
      <c r="M175" s="158"/>
      <c r="N175" s="158"/>
      <c r="O175" s="158"/>
      <c r="P175" s="158"/>
      <c r="Q175" s="158"/>
      <c r="R175" s="158"/>
      <c r="S175" s="158"/>
      <c r="T175" s="158"/>
      <c r="U175" s="158"/>
      <c r="V175" s="158"/>
      <c r="W175" s="158"/>
    </row>
    <row r="176" spans="7:23" x14ac:dyDescent="0.25">
      <c r="G176" s="158"/>
      <c r="H176" s="158"/>
      <c r="I176" s="158"/>
      <c r="J176" s="158"/>
      <c r="K176" s="158"/>
      <c r="L176" s="158"/>
      <c r="M176" s="158"/>
      <c r="N176" s="158"/>
      <c r="O176" s="158"/>
      <c r="P176" s="158"/>
      <c r="Q176" s="158"/>
      <c r="R176" s="158"/>
      <c r="S176" s="158"/>
      <c r="T176" s="158"/>
      <c r="U176" s="158"/>
      <c r="V176" s="158"/>
      <c r="W176" s="158"/>
    </row>
    <row r="177" spans="7:23" x14ac:dyDescent="0.25">
      <c r="G177" s="158"/>
      <c r="H177" s="158"/>
      <c r="I177" s="158"/>
      <c r="J177" s="158"/>
      <c r="K177" s="158"/>
      <c r="L177" s="158"/>
      <c r="M177" s="158"/>
      <c r="N177" s="158"/>
      <c r="O177" s="158"/>
      <c r="P177" s="158"/>
      <c r="Q177" s="158"/>
      <c r="R177" s="158"/>
      <c r="S177" s="158"/>
      <c r="T177" s="158"/>
      <c r="U177" s="158"/>
      <c r="V177" s="158"/>
      <c r="W177" s="158"/>
    </row>
    <row r="178" spans="7:23" x14ac:dyDescent="0.25">
      <c r="G178" s="158"/>
      <c r="H178" s="158"/>
      <c r="I178" s="158"/>
      <c r="J178" s="158"/>
      <c r="K178" s="158"/>
      <c r="L178" s="158"/>
      <c r="M178" s="158"/>
      <c r="N178" s="158"/>
      <c r="O178" s="158"/>
      <c r="P178" s="158"/>
      <c r="Q178" s="158"/>
      <c r="R178" s="158"/>
      <c r="S178" s="158"/>
      <c r="T178" s="158"/>
      <c r="U178" s="158"/>
      <c r="V178" s="158"/>
      <c r="W178" s="158"/>
    </row>
    <row r="179" spans="7:23" x14ac:dyDescent="0.25">
      <c r="G179" s="158"/>
      <c r="H179" s="45"/>
      <c r="I179" s="158"/>
      <c r="J179" s="45"/>
      <c r="K179" s="45"/>
      <c r="L179" s="158"/>
      <c r="M179" s="45"/>
      <c r="N179" s="158"/>
      <c r="O179" s="45"/>
      <c r="P179" s="45"/>
      <c r="Q179" s="158"/>
      <c r="R179" s="45"/>
      <c r="S179" s="158"/>
      <c r="T179" s="45"/>
      <c r="U179" s="45"/>
      <c r="V179" s="158"/>
      <c r="W179" s="45"/>
    </row>
    <row r="180" spans="7:23" x14ac:dyDescent="0.25">
      <c r="G180" s="1"/>
      <c r="H180" s="1"/>
      <c r="I180" s="1"/>
      <c r="J180" s="1"/>
      <c r="K180" s="1"/>
      <c r="L180" s="1"/>
      <c r="M180" s="1"/>
      <c r="N180" s="1"/>
      <c r="O180" s="1"/>
      <c r="P180" s="1"/>
      <c r="Q180" s="1"/>
      <c r="R180" s="1"/>
      <c r="S180" s="1"/>
      <c r="T180" s="1"/>
      <c r="U180" s="1"/>
      <c r="V180" s="1"/>
      <c r="W180" s="1"/>
    </row>
    <row r="181" spans="7:23" x14ac:dyDescent="0.25">
      <c r="G181" s="158"/>
      <c r="H181" s="45"/>
      <c r="I181" s="158"/>
      <c r="J181" s="45"/>
      <c r="K181" s="45"/>
      <c r="L181" s="158"/>
      <c r="M181" s="45"/>
      <c r="N181" s="158"/>
      <c r="O181" s="45"/>
      <c r="P181" s="45"/>
      <c r="Q181" s="158"/>
      <c r="R181" s="45"/>
      <c r="S181" s="158"/>
      <c r="T181" s="45"/>
      <c r="U181" s="45"/>
      <c r="V181" s="158"/>
      <c r="W181" s="45"/>
    </row>
    <row r="182" spans="7:23" x14ac:dyDescent="0.25">
      <c r="G182" s="158"/>
      <c r="H182" s="158"/>
      <c r="I182" s="158"/>
      <c r="J182" s="158"/>
      <c r="K182" s="158"/>
      <c r="L182" s="158"/>
      <c r="M182" s="158"/>
      <c r="N182" s="158"/>
      <c r="O182" s="158"/>
      <c r="P182" s="158"/>
      <c r="Q182" s="158"/>
      <c r="R182" s="158"/>
      <c r="S182" s="158"/>
      <c r="T182" s="158"/>
      <c r="U182" s="158"/>
      <c r="V182" s="158"/>
      <c r="W182" s="158"/>
    </row>
    <row r="183" spans="7:23" x14ac:dyDescent="0.25">
      <c r="G183" s="158"/>
      <c r="H183" s="158"/>
      <c r="I183" s="158"/>
      <c r="J183" s="158"/>
      <c r="K183" s="158"/>
      <c r="L183" s="158"/>
      <c r="M183" s="158"/>
      <c r="N183" s="158"/>
      <c r="O183" s="158"/>
      <c r="P183" s="158"/>
      <c r="Q183" s="158"/>
      <c r="R183" s="158"/>
      <c r="S183" s="158"/>
      <c r="T183" s="158"/>
      <c r="U183" s="158"/>
      <c r="V183" s="158"/>
      <c r="W183" s="158"/>
    </row>
    <row r="184" spans="7:23" x14ac:dyDescent="0.25">
      <c r="G184" s="159"/>
      <c r="H184" s="159"/>
      <c r="I184" s="159"/>
      <c r="J184" s="159"/>
      <c r="K184" s="159"/>
      <c r="L184" s="159"/>
      <c r="M184" s="159"/>
      <c r="N184" s="159"/>
      <c r="O184" s="159"/>
      <c r="P184" s="159"/>
      <c r="Q184" s="159"/>
      <c r="R184" s="159"/>
      <c r="S184" s="159"/>
      <c r="T184" s="159"/>
      <c r="U184" s="159"/>
      <c r="V184" s="159"/>
      <c r="W184" s="159"/>
    </row>
    <row r="185" spans="7:23" x14ac:dyDescent="0.25">
      <c r="G185" s="159"/>
      <c r="H185" s="159"/>
      <c r="I185" s="159"/>
      <c r="J185" s="159"/>
      <c r="K185" s="159"/>
      <c r="L185" s="159"/>
      <c r="M185" s="159"/>
      <c r="N185" s="159"/>
      <c r="O185" s="159"/>
      <c r="P185" s="159"/>
      <c r="Q185" s="159"/>
      <c r="R185" s="159"/>
      <c r="S185" s="159"/>
      <c r="T185" s="159"/>
      <c r="U185" s="159"/>
      <c r="V185" s="159"/>
      <c r="W185" s="159"/>
    </row>
    <row r="186" spans="7:23" x14ac:dyDescent="0.25">
      <c r="G186" s="158"/>
      <c r="H186" s="45"/>
      <c r="I186" s="158"/>
      <c r="J186" s="45"/>
      <c r="K186" s="45"/>
      <c r="L186" s="158"/>
      <c r="M186" s="45"/>
      <c r="N186" s="158"/>
      <c r="O186" s="45"/>
      <c r="P186" s="45"/>
      <c r="Q186" s="158"/>
      <c r="R186" s="45"/>
      <c r="S186" s="158"/>
      <c r="T186" s="45"/>
      <c r="U186" s="45"/>
      <c r="V186" s="158"/>
      <c r="W186" s="45"/>
    </row>
    <row r="187" spans="7:23" x14ac:dyDescent="0.25">
      <c r="G187" s="158"/>
      <c r="H187" s="158"/>
      <c r="I187" s="158"/>
      <c r="J187" s="158"/>
      <c r="K187" s="158"/>
      <c r="L187" s="158"/>
      <c r="M187" s="158"/>
      <c r="N187" s="158"/>
      <c r="O187" s="158"/>
      <c r="P187" s="158"/>
      <c r="Q187" s="158"/>
      <c r="R187" s="158"/>
      <c r="S187" s="158"/>
      <c r="T187" s="158"/>
      <c r="U187" s="158"/>
      <c r="V187" s="158"/>
      <c r="W187" s="158"/>
    </row>
    <row r="188" spans="7:23" x14ac:dyDescent="0.25">
      <c r="G188" s="158"/>
      <c r="H188" s="158"/>
      <c r="I188" s="158"/>
      <c r="J188" s="158"/>
      <c r="K188" s="158"/>
      <c r="L188" s="158"/>
      <c r="M188" s="158"/>
      <c r="N188" s="158"/>
      <c r="O188" s="158"/>
      <c r="P188" s="158"/>
      <c r="Q188" s="158"/>
      <c r="R188" s="158"/>
      <c r="S188" s="158"/>
      <c r="T188" s="158"/>
      <c r="U188" s="158"/>
      <c r="V188" s="158"/>
      <c r="W188" s="158"/>
    </row>
    <row r="189" spans="7:23" x14ac:dyDescent="0.25">
      <c r="G189" s="158"/>
      <c r="H189" s="158"/>
      <c r="I189" s="158"/>
      <c r="J189" s="158"/>
      <c r="K189" s="158"/>
      <c r="L189" s="158"/>
      <c r="M189" s="158"/>
      <c r="N189" s="158"/>
      <c r="O189" s="158"/>
      <c r="P189" s="158"/>
      <c r="Q189" s="158"/>
      <c r="R189" s="158"/>
      <c r="S189" s="158"/>
      <c r="T189" s="158"/>
      <c r="U189" s="158"/>
      <c r="V189" s="158"/>
      <c r="W189" s="158"/>
    </row>
    <row r="190" spans="7:23" x14ac:dyDescent="0.25">
      <c r="G190" s="158"/>
      <c r="H190" s="158"/>
      <c r="I190" s="158"/>
      <c r="J190" s="158"/>
      <c r="K190" s="158"/>
      <c r="L190" s="158"/>
      <c r="M190" s="158"/>
      <c r="N190" s="158"/>
      <c r="O190" s="158"/>
      <c r="P190" s="158"/>
      <c r="Q190" s="158"/>
      <c r="R190" s="158"/>
      <c r="S190" s="158"/>
      <c r="T190" s="158"/>
      <c r="U190" s="158"/>
      <c r="V190" s="158"/>
      <c r="W190" s="158"/>
    </row>
    <row r="191" spans="7:23" x14ac:dyDescent="0.25">
      <c r="G191" s="158"/>
      <c r="H191" s="45"/>
      <c r="I191" s="158"/>
      <c r="J191" s="45"/>
      <c r="K191" s="45"/>
      <c r="L191" s="158"/>
      <c r="M191" s="45"/>
      <c r="N191" s="158"/>
      <c r="O191" s="45"/>
      <c r="P191" s="45"/>
      <c r="Q191" s="158"/>
      <c r="R191" s="45"/>
      <c r="S191" s="158"/>
      <c r="T191" s="45"/>
      <c r="U191" s="45"/>
      <c r="V191" s="158"/>
      <c r="W191" s="45"/>
    </row>
    <row r="192" spans="7:23" x14ac:dyDescent="0.25">
      <c r="G192" s="1"/>
      <c r="H192" s="1"/>
      <c r="I192" s="1"/>
      <c r="J192" s="1"/>
      <c r="K192" s="1"/>
      <c r="L192" s="1"/>
      <c r="M192" s="1"/>
      <c r="N192" s="1"/>
      <c r="O192" s="1"/>
      <c r="P192" s="1"/>
      <c r="Q192" s="1"/>
      <c r="R192" s="1"/>
      <c r="S192" s="1"/>
      <c r="T192" s="1"/>
      <c r="U192" s="1"/>
      <c r="V192" s="1"/>
      <c r="W192" s="1"/>
    </row>
    <row r="193" spans="7:23" x14ac:dyDescent="0.25">
      <c r="G193" s="158"/>
      <c r="H193" s="45"/>
      <c r="I193" s="158"/>
      <c r="J193" s="45"/>
      <c r="K193" s="45"/>
      <c r="L193" s="158"/>
      <c r="M193" s="45"/>
      <c r="N193" s="158"/>
      <c r="O193" s="45"/>
      <c r="P193" s="45"/>
      <c r="Q193" s="158"/>
      <c r="R193" s="45"/>
      <c r="S193" s="158"/>
      <c r="T193" s="45"/>
      <c r="U193" s="45"/>
      <c r="V193" s="158"/>
      <c r="W193" s="45"/>
    </row>
    <row r="194" spans="7:23" x14ac:dyDescent="0.25">
      <c r="G194" s="158"/>
      <c r="H194" s="158"/>
      <c r="I194" s="158"/>
      <c r="J194" s="158"/>
      <c r="K194" s="158"/>
      <c r="L194" s="158"/>
      <c r="M194" s="158"/>
      <c r="N194" s="158"/>
      <c r="O194" s="158"/>
      <c r="P194" s="158"/>
      <c r="Q194" s="158"/>
      <c r="R194" s="158"/>
      <c r="S194" s="158"/>
      <c r="T194" s="158"/>
      <c r="U194" s="158"/>
      <c r="V194" s="158"/>
      <c r="W194" s="158"/>
    </row>
    <row r="195" spans="7:23" x14ac:dyDescent="0.25">
      <c r="G195" s="158"/>
      <c r="H195" s="158"/>
      <c r="I195" s="158"/>
      <c r="J195" s="158"/>
      <c r="K195" s="158"/>
      <c r="L195" s="158"/>
      <c r="M195" s="158"/>
      <c r="N195" s="158"/>
      <c r="O195" s="158"/>
      <c r="P195" s="158"/>
      <c r="Q195" s="158"/>
      <c r="R195" s="158"/>
      <c r="S195" s="158"/>
      <c r="T195" s="158"/>
      <c r="U195" s="158"/>
      <c r="V195" s="158"/>
      <c r="W195" s="158"/>
    </row>
    <row r="196" spans="7:23" x14ac:dyDescent="0.25">
      <c r="G196" s="159"/>
      <c r="H196" s="159"/>
      <c r="I196" s="159"/>
      <c r="J196" s="159"/>
      <c r="K196" s="159"/>
      <c r="L196" s="159"/>
      <c r="M196" s="159"/>
      <c r="N196" s="159"/>
      <c r="O196" s="159"/>
      <c r="P196" s="159"/>
      <c r="Q196" s="159"/>
      <c r="R196" s="159"/>
      <c r="S196" s="159"/>
      <c r="T196" s="159"/>
      <c r="U196" s="159"/>
      <c r="V196" s="159"/>
      <c r="W196" s="159"/>
    </row>
    <row r="197" spans="7:23" x14ac:dyDescent="0.25">
      <c r="G197" s="159"/>
      <c r="H197" s="159"/>
      <c r="I197" s="159"/>
      <c r="J197" s="159"/>
      <c r="K197" s="159"/>
      <c r="L197" s="159"/>
      <c r="M197" s="159"/>
      <c r="N197" s="159"/>
      <c r="O197" s="159"/>
      <c r="P197" s="159"/>
      <c r="Q197" s="159"/>
      <c r="R197" s="159"/>
      <c r="S197" s="159"/>
      <c r="T197" s="159"/>
      <c r="U197" s="159"/>
      <c r="V197" s="159"/>
      <c r="W197" s="159"/>
    </row>
    <row r="198" spans="7:23" x14ac:dyDescent="0.25">
      <c r="G198" s="158"/>
      <c r="H198" s="45"/>
      <c r="I198" s="158"/>
      <c r="J198" s="45"/>
      <c r="K198" s="45"/>
      <c r="L198" s="158"/>
      <c r="M198" s="45"/>
      <c r="N198" s="158"/>
      <c r="O198" s="45"/>
      <c r="P198" s="45"/>
      <c r="Q198" s="158"/>
      <c r="R198" s="45"/>
      <c r="S198" s="158"/>
      <c r="T198" s="45"/>
      <c r="U198" s="45"/>
      <c r="V198" s="158"/>
      <c r="W198" s="45"/>
    </row>
    <row r="199" spans="7:23" x14ac:dyDescent="0.25">
      <c r="G199" s="158"/>
      <c r="H199" s="158"/>
      <c r="I199" s="158"/>
      <c r="J199" s="158"/>
      <c r="K199" s="158"/>
      <c r="L199" s="158"/>
      <c r="M199" s="158"/>
      <c r="N199" s="158"/>
      <c r="O199" s="158"/>
      <c r="P199" s="158"/>
      <c r="Q199" s="158"/>
      <c r="R199" s="158"/>
      <c r="S199" s="158"/>
      <c r="T199" s="158"/>
      <c r="U199" s="158"/>
      <c r="V199" s="158"/>
      <c r="W199" s="158"/>
    </row>
    <row r="200" spans="7:23" x14ac:dyDescent="0.25">
      <c r="G200" s="158"/>
      <c r="H200" s="158"/>
      <c r="I200" s="158"/>
      <c r="J200" s="158"/>
      <c r="K200" s="158"/>
      <c r="L200" s="158"/>
      <c r="M200" s="158"/>
      <c r="N200" s="158"/>
      <c r="O200" s="158"/>
      <c r="P200" s="158"/>
      <c r="Q200" s="158"/>
      <c r="R200" s="158"/>
      <c r="S200" s="158"/>
      <c r="T200" s="158"/>
      <c r="U200" s="158"/>
      <c r="V200" s="158"/>
      <c r="W200" s="158"/>
    </row>
    <row r="201" spans="7:23" x14ac:dyDescent="0.25">
      <c r="G201" s="158"/>
      <c r="H201" s="158"/>
      <c r="I201" s="158"/>
      <c r="J201" s="158"/>
      <c r="K201" s="158"/>
      <c r="L201" s="158"/>
      <c r="M201" s="158"/>
      <c r="N201" s="158"/>
      <c r="O201" s="158"/>
      <c r="P201" s="158"/>
      <c r="Q201" s="158"/>
      <c r="R201" s="158"/>
      <c r="S201" s="158"/>
      <c r="T201" s="158"/>
      <c r="U201" s="158"/>
      <c r="V201" s="158"/>
      <c r="W201" s="158"/>
    </row>
    <row r="202" spans="7:23" x14ac:dyDescent="0.25">
      <c r="G202" s="158"/>
      <c r="H202" s="158"/>
      <c r="I202" s="158"/>
      <c r="J202" s="158"/>
      <c r="K202" s="158"/>
      <c r="L202" s="158"/>
      <c r="M202" s="158"/>
      <c r="N202" s="158"/>
      <c r="O202" s="158"/>
      <c r="P202" s="158"/>
      <c r="Q202" s="158"/>
      <c r="R202" s="158"/>
      <c r="S202" s="158"/>
      <c r="T202" s="158"/>
      <c r="U202" s="158"/>
      <c r="V202" s="158"/>
      <c r="W202" s="158"/>
    </row>
    <row r="203" spans="7:23" x14ac:dyDescent="0.25">
      <c r="G203" s="158"/>
      <c r="H203" s="45"/>
      <c r="I203" s="158"/>
      <c r="J203" s="45"/>
      <c r="K203" s="45"/>
      <c r="L203" s="158"/>
      <c r="M203" s="45"/>
      <c r="N203" s="158"/>
      <c r="O203" s="45"/>
      <c r="P203" s="45"/>
      <c r="Q203" s="158"/>
      <c r="R203" s="45"/>
      <c r="S203" s="158"/>
      <c r="T203" s="45"/>
      <c r="U203" s="45"/>
      <c r="V203" s="158"/>
      <c r="W203" s="45"/>
    </row>
    <row r="204" spans="7:23" x14ac:dyDescent="0.25">
      <c r="G204" s="1"/>
      <c r="H204" s="1"/>
      <c r="I204" s="1"/>
      <c r="J204" s="1"/>
      <c r="K204" s="1"/>
      <c r="L204" s="1"/>
      <c r="M204" s="1"/>
      <c r="N204" s="1"/>
      <c r="O204" s="1"/>
      <c r="P204" s="1"/>
      <c r="Q204" s="1"/>
      <c r="R204" s="1"/>
      <c r="S204" s="1"/>
      <c r="T204" s="1"/>
      <c r="U204" s="1"/>
      <c r="V204" s="1"/>
      <c r="W204" s="1"/>
    </row>
    <row r="205" spans="7:23" x14ac:dyDescent="0.25">
      <c r="G205" s="158"/>
      <c r="H205" s="45"/>
      <c r="I205" s="158"/>
      <c r="J205" s="45"/>
      <c r="K205" s="45"/>
      <c r="L205" s="158"/>
      <c r="M205" s="45"/>
      <c r="N205" s="158"/>
      <c r="O205" s="45"/>
      <c r="P205" s="45"/>
      <c r="Q205" s="158"/>
      <c r="R205" s="45"/>
      <c r="S205" s="158"/>
      <c r="T205" s="45"/>
      <c r="U205" s="45"/>
      <c r="V205" s="158"/>
      <c r="W205" s="45"/>
    </row>
    <row r="206" spans="7:23" x14ac:dyDescent="0.25">
      <c r="G206" s="158"/>
      <c r="H206" s="158"/>
      <c r="I206" s="158"/>
      <c r="J206" s="158"/>
      <c r="K206" s="158"/>
      <c r="L206" s="158"/>
      <c r="M206" s="158"/>
      <c r="N206" s="158"/>
      <c r="O206" s="158"/>
      <c r="P206" s="158"/>
      <c r="Q206" s="158"/>
      <c r="R206" s="158"/>
      <c r="S206" s="158"/>
      <c r="T206" s="158"/>
      <c r="U206" s="158"/>
      <c r="V206" s="158"/>
      <c r="W206" s="158"/>
    </row>
    <row r="207" spans="7:23" x14ac:dyDescent="0.25">
      <c r="G207" s="158"/>
      <c r="H207" s="158"/>
      <c r="I207" s="158"/>
      <c r="J207" s="158"/>
      <c r="K207" s="158"/>
      <c r="L207" s="158"/>
      <c r="M207" s="158"/>
      <c r="N207" s="158"/>
      <c r="O207" s="158"/>
      <c r="P207" s="158"/>
      <c r="Q207" s="158"/>
      <c r="R207" s="158"/>
      <c r="S207" s="158"/>
      <c r="T207" s="158"/>
      <c r="U207" s="158"/>
      <c r="V207" s="158"/>
      <c r="W207" s="158"/>
    </row>
    <row r="208" spans="7:23" x14ac:dyDescent="0.25">
      <c r="G208" s="159"/>
      <c r="H208" s="159"/>
      <c r="I208" s="159"/>
      <c r="J208" s="159"/>
      <c r="K208" s="159"/>
      <c r="L208" s="159"/>
      <c r="M208" s="159"/>
      <c r="N208" s="159"/>
      <c r="O208" s="159"/>
      <c r="P208" s="159"/>
      <c r="Q208" s="159"/>
      <c r="R208" s="159"/>
      <c r="S208" s="159"/>
      <c r="T208" s="159"/>
      <c r="U208" s="159"/>
      <c r="V208" s="159"/>
      <c r="W208" s="159"/>
    </row>
    <row r="209" spans="7:23" x14ac:dyDescent="0.25">
      <c r="G209" s="159"/>
      <c r="H209" s="159"/>
      <c r="I209" s="159"/>
      <c r="J209" s="159"/>
      <c r="K209" s="159"/>
      <c r="L209" s="159"/>
      <c r="M209" s="159"/>
      <c r="N209" s="159"/>
      <c r="O209" s="159"/>
      <c r="P209" s="159"/>
      <c r="Q209" s="159"/>
      <c r="R209" s="159"/>
      <c r="S209" s="159"/>
      <c r="T209" s="159"/>
      <c r="U209" s="159"/>
      <c r="V209" s="159"/>
      <c r="W209" s="159"/>
    </row>
    <row r="210" spans="7:23" x14ac:dyDescent="0.25">
      <c r="G210" s="158"/>
      <c r="H210" s="45"/>
      <c r="I210" s="158"/>
      <c r="J210" s="45"/>
      <c r="K210" s="45"/>
      <c r="L210" s="158"/>
      <c r="M210" s="45"/>
      <c r="N210" s="158"/>
      <c r="O210" s="45"/>
      <c r="P210" s="45"/>
      <c r="Q210" s="158"/>
      <c r="R210" s="45"/>
      <c r="S210" s="158"/>
      <c r="T210" s="45"/>
      <c r="U210" s="45"/>
      <c r="V210" s="158"/>
      <c r="W210" s="45"/>
    </row>
    <row r="211" spans="7:23" x14ac:dyDescent="0.25">
      <c r="G211" s="158"/>
      <c r="H211" s="158"/>
      <c r="I211" s="158"/>
      <c r="J211" s="158"/>
      <c r="K211" s="158"/>
      <c r="L211" s="158"/>
      <c r="M211" s="158"/>
      <c r="N211" s="158"/>
      <c r="O211" s="158"/>
      <c r="P211" s="158"/>
      <c r="Q211" s="158"/>
      <c r="R211" s="158"/>
      <c r="S211" s="158"/>
      <c r="T211" s="158"/>
      <c r="U211" s="158"/>
      <c r="V211" s="158"/>
      <c r="W211" s="158"/>
    </row>
    <row r="212" spans="7:23" x14ac:dyDescent="0.25">
      <c r="G212" s="158"/>
      <c r="H212" s="158"/>
      <c r="I212" s="158"/>
      <c r="J212" s="158"/>
      <c r="K212" s="158"/>
      <c r="L212" s="158"/>
      <c r="M212" s="158"/>
      <c r="N212" s="158"/>
      <c r="O212" s="158"/>
      <c r="P212" s="158"/>
      <c r="Q212" s="158"/>
      <c r="R212" s="158"/>
      <c r="S212" s="158"/>
      <c r="T212" s="158"/>
      <c r="U212" s="158"/>
      <c r="V212" s="158"/>
      <c r="W212" s="158"/>
    </row>
    <row r="213" spans="7:23" x14ac:dyDescent="0.25">
      <c r="G213" s="158"/>
      <c r="H213" s="158"/>
      <c r="I213" s="158"/>
      <c r="J213" s="158"/>
      <c r="K213" s="158"/>
      <c r="L213" s="158"/>
      <c r="M213" s="158"/>
      <c r="N213" s="158"/>
      <c r="O213" s="158"/>
      <c r="P213" s="158"/>
      <c r="Q213" s="158"/>
      <c r="R213" s="158"/>
      <c r="S213" s="158"/>
      <c r="T213" s="158"/>
      <c r="U213" s="158"/>
      <c r="V213" s="158"/>
      <c r="W213" s="158"/>
    </row>
    <row r="214" spans="7:23" x14ac:dyDescent="0.25">
      <c r="G214" s="158"/>
      <c r="H214" s="158"/>
      <c r="I214" s="158"/>
      <c r="J214" s="158"/>
      <c r="K214" s="158"/>
      <c r="L214" s="158"/>
      <c r="M214" s="158"/>
      <c r="N214" s="158"/>
      <c r="O214" s="158"/>
      <c r="P214" s="158"/>
      <c r="Q214" s="158"/>
      <c r="R214" s="158"/>
      <c r="S214" s="158"/>
      <c r="T214" s="158"/>
      <c r="U214" s="158"/>
      <c r="V214" s="158"/>
      <c r="W214" s="158"/>
    </row>
    <row r="215" spans="7:23" x14ac:dyDescent="0.25">
      <c r="G215" s="158"/>
      <c r="H215" s="45"/>
      <c r="I215" s="158"/>
      <c r="J215" s="45"/>
      <c r="K215" s="45"/>
      <c r="L215" s="158"/>
      <c r="M215" s="45"/>
      <c r="N215" s="158"/>
      <c r="O215" s="45"/>
      <c r="P215" s="45"/>
      <c r="Q215" s="158"/>
      <c r="R215" s="45"/>
      <c r="S215" s="158"/>
      <c r="T215" s="45"/>
      <c r="U215" s="45"/>
      <c r="V215" s="158"/>
      <c r="W215" s="45"/>
    </row>
    <row r="216" spans="7:23" x14ac:dyDescent="0.25">
      <c r="G216" s="1"/>
      <c r="H216" s="1"/>
      <c r="I216" s="1"/>
      <c r="J216" s="1"/>
      <c r="K216" s="1"/>
      <c r="L216" s="1"/>
      <c r="M216" s="1"/>
      <c r="N216" s="1"/>
      <c r="O216" s="1"/>
      <c r="P216" s="1"/>
      <c r="Q216" s="1"/>
      <c r="R216" s="1"/>
      <c r="S216" s="1"/>
      <c r="T216" s="1"/>
      <c r="U216" s="1"/>
      <c r="V216" s="1"/>
      <c r="W216" s="1"/>
    </row>
    <row r="217" spans="7:23" x14ac:dyDescent="0.25">
      <c r="G217" s="158"/>
      <c r="H217" s="45"/>
      <c r="I217" s="158"/>
      <c r="J217" s="45"/>
      <c r="K217" s="45"/>
      <c r="L217" s="158"/>
      <c r="M217" s="45"/>
      <c r="N217" s="158"/>
      <c r="O217" s="45"/>
      <c r="P217" s="45"/>
      <c r="Q217" s="158"/>
      <c r="R217" s="45"/>
      <c r="S217" s="158"/>
      <c r="T217" s="45"/>
      <c r="U217" s="45"/>
      <c r="V217" s="158"/>
      <c r="W217" s="45"/>
    </row>
    <row r="218" spans="7:23" x14ac:dyDescent="0.25">
      <c r="G218" s="158"/>
      <c r="H218" s="158"/>
      <c r="I218" s="158"/>
      <c r="J218" s="158"/>
      <c r="K218" s="158"/>
      <c r="L218" s="158"/>
      <c r="M218" s="158"/>
      <c r="N218" s="158"/>
      <c r="O218" s="158"/>
      <c r="P218" s="158"/>
      <c r="Q218" s="158"/>
      <c r="R218" s="158"/>
      <c r="S218" s="158"/>
      <c r="T218" s="158"/>
      <c r="U218" s="158"/>
      <c r="V218" s="158"/>
      <c r="W218" s="158"/>
    </row>
    <row r="219" spans="7:23" x14ac:dyDescent="0.25">
      <c r="G219" s="158"/>
      <c r="H219" s="158"/>
      <c r="I219" s="158"/>
      <c r="J219" s="158"/>
      <c r="K219" s="158"/>
      <c r="L219" s="158"/>
      <c r="M219" s="158"/>
      <c r="N219" s="158"/>
      <c r="O219" s="158"/>
      <c r="P219" s="158"/>
      <c r="Q219" s="158"/>
      <c r="R219" s="158"/>
      <c r="S219" s="158"/>
      <c r="T219" s="158"/>
      <c r="U219" s="158"/>
      <c r="V219" s="158"/>
      <c r="W219" s="158"/>
    </row>
    <row r="220" spans="7:23" x14ac:dyDescent="0.25">
      <c r="G220" s="159"/>
      <c r="H220" s="159"/>
      <c r="I220" s="159"/>
      <c r="J220" s="159"/>
      <c r="K220" s="159"/>
      <c r="L220" s="159"/>
      <c r="M220" s="159"/>
      <c r="N220" s="159"/>
      <c r="O220" s="159"/>
      <c r="P220" s="159"/>
      <c r="Q220" s="159"/>
      <c r="R220" s="159"/>
      <c r="S220" s="159"/>
      <c r="T220" s="159"/>
      <c r="U220" s="159"/>
      <c r="V220" s="159"/>
      <c r="W220" s="159"/>
    </row>
    <row r="221" spans="7:23" x14ac:dyDescent="0.25">
      <c r="G221" s="159"/>
      <c r="H221" s="159"/>
      <c r="I221" s="159"/>
      <c r="J221" s="159"/>
      <c r="K221" s="159"/>
      <c r="L221" s="159"/>
      <c r="M221" s="159"/>
      <c r="N221" s="159"/>
      <c r="O221" s="159"/>
      <c r="P221" s="159"/>
      <c r="Q221" s="159"/>
      <c r="R221" s="159"/>
      <c r="S221" s="159"/>
      <c r="T221" s="159"/>
      <c r="U221" s="159"/>
      <c r="V221" s="159"/>
      <c r="W221" s="159"/>
    </row>
    <row r="222" spans="7:23" x14ac:dyDescent="0.25">
      <c r="G222" s="158"/>
      <c r="H222" s="45"/>
      <c r="I222" s="158"/>
      <c r="J222" s="45"/>
      <c r="K222" s="45"/>
      <c r="L222" s="158"/>
      <c r="M222" s="45"/>
      <c r="N222" s="158"/>
      <c r="O222" s="45"/>
      <c r="P222" s="45"/>
      <c r="Q222" s="158"/>
      <c r="R222" s="45"/>
      <c r="S222" s="158"/>
      <c r="T222" s="45"/>
      <c r="U222" s="45"/>
      <c r="V222" s="158"/>
      <c r="W222" s="45"/>
    </row>
    <row r="223" spans="7:23" x14ac:dyDescent="0.25">
      <c r="G223" s="158"/>
      <c r="H223" s="158"/>
      <c r="I223" s="158"/>
      <c r="J223" s="158"/>
      <c r="K223" s="158"/>
      <c r="L223" s="158"/>
      <c r="M223" s="158"/>
      <c r="N223" s="158"/>
      <c r="O223" s="158"/>
      <c r="P223" s="158"/>
      <c r="Q223" s="158"/>
      <c r="R223" s="158"/>
      <c r="S223" s="158"/>
      <c r="T223" s="158"/>
      <c r="U223" s="158"/>
      <c r="V223" s="158"/>
      <c r="W223" s="158"/>
    </row>
    <row r="224" spans="7:23" x14ac:dyDescent="0.25">
      <c r="G224" s="158"/>
      <c r="H224" s="158"/>
      <c r="I224" s="158"/>
      <c r="J224" s="158"/>
      <c r="K224" s="158"/>
      <c r="L224" s="158"/>
      <c r="M224" s="158"/>
      <c r="N224" s="158"/>
      <c r="O224" s="158"/>
      <c r="P224" s="158"/>
      <c r="Q224" s="158"/>
      <c r="R224" s="158"/>
      <c r="S224" s="158"/>
      <c r="T224" s="158"/>
      <c r="U224" s="158"/>
      <c r="V224" s="158"/>
      <c r="W224" s="158"/>
    </row>
    <row r="225" spans="7:23" x14ac:dyDescent="0.25">
      <c r="G225" s="158"/>
      <c r="H225" s="158"/>
      <c r="I225" s="158"/>
      <c r="J225" s="158"/>
      <c r="K225" s="158"/>
      <c r="L225" s="158"/>
      <c r="M225" s="158"/>
      <c r="N225" s="158"/>
      <c r="O225" s="158"/>
      <c r="P225" s="158"/>
      <c r="Q225" s="158"/>
      <c r="R225" s="158"/>
      <c r="S225" s="158"/>
      <c r="T225" s="158"/>
      <c r="U225" s="158"/>
      <c r="V225" s="158"/>
      <c r="W225" s="158"/>
    </row>
    <row r="226" spans="7:23" x14ac:dyDescent="0.25">
      <c r="G226" s="158"/>
      <c r="H226" s="158"/>
      <c r="I226" s="158"/>
      <c r="J226" s="158"/>
      <c r="K226" s="158"/>
      <c r="L226" s="158"/>
      <c r="M226" s="158"/>
      <c r="N226" s="158"/>
      <c r="O226" s="158"/>
      <c r="P226" s="158"/>
      <c r="Q226" s="158"/>
      <c r="R226" s="158"/>
      <c r="S226" s="158"/>
      <c r="T226" s="158"/>
      <c r="U226" s="158"/>
      <c r="V226" s="158"/>
      <c r="W226" s="158"/>
    </row>
    <row r="227" spans="7:23" x14ac:dyDescent="0.25">
      <c r="G227" s="158"/>
      <c r="H227" s="45"/>
      <c r="I227" s="158"/>
      <c r="J227" s="45"/>
      <c r="K227" s="45"/>
      <c r="L227" s="158"/>
      <c r="M227" s="45"/>
      <c r="N227" s="158"/>
      <c r="O227" s="45"/>
      <c r="P227" s="45"/>
      <c r="Q227" s="158"/>
      <c r="R227" s="45"/>
      <c r="S227" s="158"/>
      <c r="T227" s="45"/>
      <c r="U227" s="45"/>
      <c r="V227" s="158"/>
      <c r="W227" s="45"/>
    </row>
    <row r="228" spans="7:23" x14ac:dyDescent="0.25">
      <c r="G228" s="1"/>
      <c r="H228" s="1"/>
      <c r="I228" s="1"/>
      <c r="J228" s="1"/>
      <c r="K228" s="1"/>
      <c r="L228" s="1"/>
      <c r="M228" s="1"/>
      <c r="N228" s="1"/>
      <c r="O228" s="1"/>
      <c r="P228" s="1"/>
      <c r="Q228" s="1"/>
      <c r="R228" s="1"/>
      <c r="S228" s="1"/>
      <c r="T228" s="1"/>
      <c r="U228" s="1"/>
      <c r="V228" s="1"/>
      <c r="W228" s="1"/>
    </row>
    <row r="229" spans="7:23" x14ac:dyDescent="0.25">
      <c r="G229" s="158"/>
      <c r="H229" s="45"/>
      <c r="I229" s="158"/>
      <c r="J229" s="45"/>
      <c r="K229" s="45"/>
      <c r="L229" s="158"/>
      <c r="M229" s="45"/>
      <c r="N229" s="158"/>
      <c r="O229" s="45"/>
      <c r="P229" s="45"/>
      <c r="Q229" s="158"/>
      <c r="R229" s="45"/>
      <c r="S229" s="158"/>
      <c r="T229" s="45"/>
      <c r="U229" s="45"/>
      <c r="V229" s="158"/>
      <c r="W229" s="45"/>
    </row>
    <row r="230" spans="7:23" x14ac:dyDescent="0.25">
      <c r="G230" s="158"/>
      <c r="H230" s="158"/>
      <c r="I230" s="158"/>
      <c r="J230" s="158"/>
      <c r="K230" s="158"/>
      <c r="L230" s="158"/>
      <c r="M230" s="158"/>
      <c r="N230" s="158"/>
      <c r="O230" s="158"/>
      <c r="P230" s="158"/>
      <c r="Q230" s="158"/>
      <c r="R230" s="158"/>
      <c r="S230" s="158"/>
      <c r="T230" s="158"/>
      <c r="U230" s="158"/>
      <c r="V230" s="158"/>
      <c r="W230" s="158"/>
    </row>
    <row r="231" spans="7:23" x14ac:dyDescent="0.25">
      <c r="G231" s="158"/>
      <c r="H231" s="158"/>
      <c r="I231" s="158"/>
      <c r="J231" s="158"/>
      <c r="K231" s="158"/>
      <c r="L231" s="158"/>
      <c r="M231" s="158"/>
      <c r="N231" s="158"/>
      <c r="O231" s="158"/>
      <c r="P231" s="158"/>
      <c r="Q231" s="158"/>
      <c r="R231" s="158"/>
      <c r="S231" s="158"/>
      <c r="T231" s="158"/>
      <c r="U231" s="158"/>
      <c r="V231" s="158"/>
      <c r="W231" s="158"/>
    </row>
    <row r="232" spans="7:23" x14ac:dyDescent="0.25">
      <c r="G232" s="159"/>
      <c r="H232" s="159"/>
      <c r="I232" s="159"/>
      <c r="J232" s="159"/>
      <c r="K232" s="159"/>
      <c r="L232" s="159"/>
      <c r="M232" s="159"/>
      <c r="N232" s="159"/>
      <c r="O232" s="159"/>
      <c r="P232" s="159"/>
      <c r="Q232" s="159"/>
      <c r="R232" s="159"/>
      <c r="S232" s="159"/>
      <c r="T232" s="159"/>
      <c r="U232" s="159"/>
      <c r="V232" s="159"/>
      <c r="W232" s="159"/>
    </row>
    <row r="233" spans="7:23" x14ac:dyDescent="0.25">
      <c r="G233" s="159"/>
      <c r="H233" s="159"/>
      <c r="I233" s="159"/>
      <c r="J233" s="159"/>
      <c r="K233" s="159"/>
      <c r="L233" s="159"/>
      <c r="M233" s="159"/>
      <c r="N233" s="159"/>
      <c r="O233" s="159"/>
      <c r="P233" s="159"/>
      <c r="Q233" s="159"/>
      <c r="R233" s="159"/>
      <c r="S233" s="159"/>
      <c r="T233" s="159"/>
      <c r="U233" s="159"/>
      <c r="V233" s="159"/>
      <c r="W233" s="159"/>
    </row>
    <row r="234" spans="7:23" x14ac:dyDescent="0.25">
      <c r="G234" s="158"/>
      <c r="H234" s="45"/>
      <c r="I234" s="158"/>
      <c r="J234" s="45"/>
      <c r="K234" s="45"/>
      <c r="L234" s="158"/>
      <c r="M234" s="45"/>
      <c r="N234" s="158"/>
      <c r="O234" s="45"/>
      <c r="P234" s="45"/>
      <c r="Q234" s="158"/>
      <c r="R234" s="45"/>
      <c r="S234" s="158"/>
      <c r="T234" s="45"/>
      <c r="U234" s="45"/>
      <c r="V234" s="158"/>
      <c r="W234" s="45"/>
    </row>
    <row r="235" spans="7:23" x14ac:dyDescent="0.25">
      <c r="G235" s="158"/>
      <c r="H235" s="158"/>
      <c r="I235" s="158"/>
      <c r="J235" s="158"/>
      <c r="K235" s="158"/>
      <c r="L235" s="158"/>
      <c r="M235" s="158"/>
      <c r="N235" s="158"/>
      <c r="O235" s="158"/>
      <c r="P235" s="158"/>
      <c r="Q235" s="158"/>
      <c r="R235" s="158"/>
      <c r="S235" s="158"/>
      <c r="T235" s="158"/>
      <c r="U235" s="158"/>
      <c r="V235" s="158"/>
      <c r="W235" s="158"/>
    </row>
    <row r="236" spans="7:23" x14ac:dyDescent="0.25">
      <c r="G236" s="158"/>
      <c r="H236" s="158"/>
      <c r="I236" s="158"/>
      <c r="J236" s="158"/>
      <c r="K236" s="158"/>
      <c r="L236" s="158"/>
      <c r="M236" s="158"/>
      <c r="N236" s="158"/>
      <c r="O236" s="158"/>
      <c r="P236" s="158"/>
      <c r="Q236" s="158"/>
      <c r="R236" s="158"/>
      <c r="S236" s="158"/>
      <c r="T236" s="158"/>
      <c r="U236" s="158"/>
      <c r="V236" s="158"/>
      <c r="W236" s="158"/>
    </row>
    <row r="237" spans="7:23" x14ac:dyDescent="0.25">
      <c r="G237" s="158"/>
      <c r="H237" s="158"/>
      <c r="I237" s="158"/>
      <c r="J237" s="158"/>
      <c r="K237" s="158"/>
      <c r="L237" s="158"/>
      <c r="M237" s="158"/>
      <c r="N237" s="158"/>
      <c r="O237" s="158"/>
      <c r="P237" s="158"/>
      <c r="Q237" s="158"/>
      <c r="R237" s="158"/>
      <c r="S237" s="158"/>
      <c r="T237" s="158"/>
      <c r="U237" s="158"/>
      <c r="V237" s="158"/>
      <c r="W237" s="158"/>
    </row>
    <row r="238" spans="7:23" x14ac:dyDescent="0.25">
      <c r="G238" s="158"/>
      <c r="H238" s="158"/>
      <c r="I238" s="158"/>
      <c r="J238" s="158"/>
      <c r="K238" s="158"/>
      <c r="L238" s="158"/>
      <c r="M238" s="158"/>
      <c r="N238" s="158"/>
      <c r="O238" s="158"/>
      <c r="P238" s="158"/>
      <c r="Q238" s="158"/>
      <c r="R238" s="158"/>
      <c r="S238" s="158"/>
      <c r="T238" s="158"/>
      <c r="U238" s="158"/>
      <c r="V238" s="158"/>
      <c r="W238" s="158"/>
    </row>
    <row r="239" spans="7:23" x14ac:dyDescent="0.25">
      <c r="G239" s="158"/>
      <c r="H239" s="45"/>
      <c r="I239" s="158"/>
      <c r="J239" s="45"/>
      <c r="K239" s="45"/>
      <c r="L239" s="158"/>
      <c r="M239" s="45"/>
      <c r="N239" s="158"/>
      <c r="O239" s="45"/>
      <c r="P239" s="45"/>
      <c r="Q239" s="158"/>
      <c r="R239" s="45"/>
      <c r="S239" s="158"/>
      <c r="T239" s="45"/>
      <c r="U239" s="45"/>
      <c r="V239" s="158"/>
      <c r="W239" s="45"/>
    </row>
    <row r="240" spans="7:23" x14ac:dyDescent="0.25">
      <c r="G240" s="1"/>
      <c r="H240" s="1"/>
      <c r="I240" s="1"/>
      <c r="J240" s="1"/>
      <c r="K240" s="1"/>
      <c r="L240" s="1"/>
      <c r="M240" s="1"/>
      <c r="N240" s="1"/>
      <c r="O240" s="1"/>
      <c r="P240" s="1"/>
      <c r="Q240" s="1"/>
      <c r="R240" s="1"/>
      <c r="S240" s="1"/>
      <c r="T240" s="1"/>
      <c r="U240" s="1"/>
      <c r="V240" s="1"/>
      <c r="W240" s="1"/>
    </row>
    <row r="241" spans="7:23" x14ac:dyDescent="0.25">
      <c r="G241" s="158"/>
      <c r="H241" s="45"/>
      <c r="I241" s="158"/>
      <c r="J241" s="45"/>
      <c r="K241" s="45"/>
      <c r="L241" s="158"/>
      <c r="M241" s="45"/>
      <c r="N241" s="158"/>
      <c r="O241" s="45"/>
      <c r="P241" s="45"/>
      <c r="Q241" s="158"/>
      <c r="R241" s="45"/>
      <c r="S241" s="158"/>
      <c r="T241" s="45"/>
      <c r="U241" s="45"/>
      <c r="V241" s="158"/>
      <c r="W241" s="45"/>
    </row>
    <row r="242" spans="7:23" x14ac:dyDescent="0.25">
      <c r="G242" s="158"/>
      <c r="H242" s="158"/>
      <c r="I242" s="158"/>
      <c r="J242" s="158"/>
      <c r="K242" s="158"/>
      <c r="L242" s="158"/>
      <c r="M242" s="158"/>
      <c r="N242" s="158"/>
      <c r="O242" s="158"/>
      <c r="P242" s="158"/>
      <c r="Q242" s="158"/>
      <c r="R242" s="158"/>
      <c r="S242" s="158"/>
      <c r="T242" s="158"/>
      <c r="U242" s="158"/>
      <c r="V242" s="158"/>
      <c r="W242" s="158"/>
    </row>
    <row r="243" spans="7:23" x14ac:dyDescent="0.25">
      <c r="G243" s="158"/>
      <c r="H243" s="158"/>
      <c r="I243" s="158"/>
      <c r="J243" s="158"/>
      <c r="K243" s="158"/>
      <c r="L243" s="158"/>
      <c r="M243" s="158"/>
      <c r="N243" s="158"/>
      <c r="O243" s="158"/>
      <c r="P243" s="158"/>
      <c r="Q243" s="158"/>
      <c r="R243" s="158"/>
      <c r="S243" s="158"/>
      <c r="T243" s="158"/>
      <c r="U243" s="158"/>
      <c r="V243" s="158"/>
      <c r="W243" s="158"/>
    </row>
    <row r="244" spans="7:23" x14ac:dyDescent="0.25">
      <c r="G244" s="159"/>
      <c r="H244" s="159"/>
      <c r="I244" s="159"/>
      <c r="J244" s="159"/>
      <c r="K244" s="159"/>
      <c r="L244" s="159"/>
      <c r="M244" s="159"/>
      <c r="N244" s="159"/>
      <c r="O244" s="159"/>
      <c r="P244" s="159"/>
      <c r="Q244" s="159"/>
      <c r="R244" s="159"/>
      <c r="S244" s="159"/>
      <c r="T244" s="159"/>
      <c r="U244" s="159"/>
      <c r="V244" s="159"/>
      <c r="W244" s="159"/>
    </row>
    <row r="245" spans="7:23" x14ac:dyDescent="0.25">
      <c r="G245" s="159"/>
      <c r="H245" s="159"/>
      <c r="I245" s="159"/>
      <c r="J245" s="159"/>
      <c r="K245" s="159"/>
      <c r="L245" s="159"/>
      <c r="M245" s="159"/>
      <c r="N245" s="159"/>
      <c r="O245" s="159"/>
      <c r="P245" s="159"/>
      <c r="Q245" s="159"/>
      <c r="R245" s="159"/>
      <c r="S245" s="159"/>
      <c r="T245" s="159"/>
      <c r="U245" s="159"/>
      <c r="V245" s="159"/>
      <c r="W245" s="159"/>
    </row>
    <row r="246" spans="7:23" x14ac:dyDescent="0.25">
      <c r="G246" s="158"/>
      <c r="H246" s="45"/>
      <c r="I246" s="158"/>
      <c r="J246" s="45"/>
      <c r="K246" s="45"/>
      <c r="L246" s="158"/>
      <c r="M246" s="45"/>
      <c r="N246" s="158"/>
      <c r="O246" s="45"/>
      <c r="P246" s="45"/>
      <c r="Q246" s="158"/>
      <c r="R246" s="45"/>
      <c r="S246" s="158"/>
      <c r="T246" s="45"/>
      <c r="U246" s="45"/>
      <c r="V246" s="158"/>
      <c r="W246" s="45"/>
    </row>
    <row r="247" spans="7:23" x14ac:dyDescent="0.25">
      <c r="G247" s="158"/>
      <c r="H247" s="158"/>
      <c r="I247" s="158"/>
      <c r="J247" s="158"/>
      <c r="K247" s="158"/>
      <c r="L247" s="158"/>
      <c r="M247" s="158"/>
      <c r="N247" s="158"/>
      <c r="O247" s="158"/>
      <c r="P247" s="158"/>
      <c r="Q247" s="158"/>
      <c r="R247" s="158"/>
      <c r="S247" s="158"/>
      <c r="T247" s="158"/>
      <c r="U247" s="158"/>
      <c r="V247" s="158"/>
      <c r="W247" s="158"/>
    </row>
    <row r="248" spans="7:23" x14ac:dyDescent="0.25">
      <c r="G248" s="158"/>
      <c r="H248" s="158"/>
      <c r="I248" s="158"/>
      <c r="J248" s="158"/>
      <c r="K248" s="158"/>
      <c r="L248" s="158"/>
      <c r="M248" s="158"/>
      <c r="N248" s="158"/>
      <c r="O248" s="158"/>
      <c r="P248" s="158"/>
      <c r="Q248" s="158"/>
      <c r="R248" s="158"/>
      <c r="S248" s="158"/>
      <c r="T248" s="158"/>
      <c r="U248" s="158"/>
      <c r="V248" s="158"/>
      <c r="W248" s="158"/>
    </row>
    <row r="249" spans="7:23" x14ac:dyDescent="0.25">
      <c r="G249" s="158"/>
      <c r="H249" s="158"/>
      <c r="I249" s="158"/>
      <c r="J249" s="158"/>
      <c r="K249" s="158"/>
      <c r="L249" s="158"/>
      <c r="M249" s="158"/>
      <c r="N249" s="158"/>
      <c r="O249" s="158"/>
      <c r="P249" s="158"/>
      <c r="Q249" s="158"/>
      <c r="R249" s="158"/>
      <c r="S249" s="158"/>
      <c r="T249" s="158"/>
      <c r="U249" s="158"/>
      <c r="V249" s="158"/>
      <c r="W249" s="158"/>
    </row>
    <row r="250" spans="7:23" x14ac:dyDescent="0.25">
      <c r="G250" s="158"/>
      <c r="H250" s="158"/>
      <c r="I250" s="158"/>
      <c r="J250" s="158"/>
      <c r="K250" s="158"/>
      <c r="L250" s="158"/>
      <c r="M250" s="158"/>
      <c r="N250" s="158"/>
      <c r="O250" s="158"/>
      <c r="P250" s="158"/>
      <c r="Q250" s="158"/>
      <c r="R250" s="158"/>
      <c r="S250" s="158"/>
      <c r="T250" s="158"/>
      <c r="U250" s="158"/>
      <c r="V250" s="158"/>
      <c r="W250" s="158"/>
    </row>
    <row r="251" spans="7:23" x14ac:dyDescent="0.25">
      <c r="G251" s="158"/>
      <c r="H251" s="45"/>
      <c r="I251" s="158"/>
      <c r="J251" s="45"/>
      <c r="K251" s="45"/>
      <c r="L251" s="158"/>
      <c r="M251" s="45"/>
      <c r="N251" s="158"/>
      <c r="O251" s="45"/>
      <c r="P251" s="45"/>
      <c r="Q251" s="158"/>
      <c r="R251" s="45"/>
      <c r="S251" s="158"/>
      <c r="T251" s="45"/>
      <c r="U251" s="45"/>
      <c r="V251" s="158"/>
      <c r="W251" s="45"/>
    </row>
    <row r="252" spans="7:23" x14ac:dyDescent="0.25">
      <c r="G252" s="1"/>
      <c r="H252" s="1"/>
      <c r="I252" s="1"/>
      <c r="J252" s="1"/>
      <c r="K252" s="1"/>
      <c r="L252" s="1"/>
      <c r="M252" s="1"/>
      <c r="N252" s="1"/>
      <c r="O252" s="1"/>
      <c r="P252" s="1"/>
      <c r="Q252" s="1"/>
      <c r="R252" s="1"/>
      <c r="S252" s="1"/>
      <c r="T252" s="1"/>
      <c r="U252" s="1"/>
      <c r="V252" s="1"/>
      <c r="W252" s="1"/>
    </row>
    <row r="253" spans="7:23" x14ac:dyDescent="0.25">
      <c r="G253" s="158"/>
      <c r="H253" s="45"/>
      <c r="I253" s="158"/>
      <c r="J253" s="45"/>
      <c r="K253" s="45"/>
      <c r="L253" s="158"/>
      <c r="M253" s="45"/>
      <c r="N253" s="158"/>
      <c r="O253" s="45"/>
      <c r="P253" s="45"/>
      <c r="Q253" s="158"/>
      <c r="R253" s="45"/>
      <c r="S253" s="158"/>
      <c r="T253" s="45"/>
      <c r="U253" s="45"/>
      <c r="V253" s="158"/>
      <c r="W253" s="45"/>
    </row>
    <row r="254" spans="7:23" x14ac:dyDescent="0.25">
      <c r="G254" s="158"/>
      <c r="H254" s="158"/>
      <c r="I254" s="158"/>
      <c r="J254" s="158"/>
      <c r="K254" s="158"/>
      <c r="L254" s="158"/>
      <c r="M254" s="158"/>
      <c r="N254" s="158"/>
      <c r="O254" s="158"/>
      <c r="P254" s="158"/>
      <c r="Q254" s="158"/>
      <c r="R254" s="158"/>
      <c r="S254" s="158"/>
      <c r="T254" s="158"/>
      <c r="U254" s="158"/>
      <c r="V254" s="158"/>
      <c r="W254" s="158"/>
    </row>
    <row r="255" spans="7:23" x14ac:dyDescent="0.25">
      <c r="G255" s="158"/>
      <c r="H255" s="158"/>
      <c r="I255" s="158"/>
      <c r="J255" s="158"/>
      <c r="K255" s="158"/>
      <c r="L255" s="158"/>
      <c r="M255" s="158"/>
      <c r="N255" s="158"/>
      <c r="O255" s="158"/>
      <c r="P255" s="158"/>
      <c r="Q255" s="158"/>
      <c r="R255" s="158"/>
      <c r="S255" s="158"/>
      <c r="T255" s="158"/>
      <c r="U255" s="158"/>
      <c r="V255" s="158"/>
      <c r="W255" s="158"/>
    </row>
    <row r="256" spans="7:23" x14ac:dyDescent="0.25">
      <c r="G256" s="159"/>
      <c r="H256" s="159"/>
      <c r="I256" s="159"/>
      <c r="J256" s="159"/>
      <c r="K256" s="159"/>
      <c r="L256" s="159"/>
      <c r="M256" s="159"/>
      <c r="N256" s="159"/>
      <c r="O256" s="159"/>
      <c r="P256" s="159"/>
      <c r="Q256" s="159"/>
      <c r="R256" s="159"/>
      <c r="S256" s="159"/>
      <c r="T256" s="159"/>
      <c r="U256" s="159"/>
      <c r="V256" s="159"/>
      <c r="W256" s="159"/>
    </row>
    <row r="257" spans="7:23" x14ac:dyDescent="0.25">
      <c r="G257" s="159"/>
      <c r="H257" s="159"/>
      <c r="I257" s="159"/>
      <c r="J257" s="159"/>
      <c r="K257" s="159"/>
      <c r="L257" s="159"/>
      <c r="M257" s="159"/>
      <c r="N257" s="159"/>
      <c r="O257" s="159"/>
      <c r="P257" s="159"/>
      <c r="Q257" s="159"/>
      <c r="R257" s="159"/>
      <c r="S257" s="159"/>
      <c r="T257" s="159"/>
      <c r="U257" s="159"/>
      <c r="V257" s="159"/>
      <c r="W257" s="159"/>
    </row>
    <row r="258" spans="7:23" x14ac:dyDescent="0.25">
      <c r="G258" s="158"/>
      <c r="H258" s="45"/>
      <c r="I258" s="158"/>
      <c r="J258" s="45"/>
      <c r="K258" s="45"/>
      <c r="L258" s="158"/>
      <c r="M258" s="45"/>
      <c r="N258" s="158"/>
      <c r="O258" s="45"/>
      <c r="P258" s="45"/>
      <c r="Q258" s="158"/>
      <c r="R258" s="45"/>
      <c r="S258" s="158"/>
      <c r="T258" s="45"/>
      <c r="U258" s="45"/>
      <c r="V258" s="158"/>
      <c r="W258" s="45"/>
    </row>
    <row r="259" spans="7:23" x14ac:dyDescent="0.25">
      <c r="G259" s="158"/>
      <c r="H259" s="158"/>
      <c r="I259" s="158"/>
      <c r="J259" s="158"/>
      <c r="K259" s="158"/>
      <c r="L259" s="158"/>
      <c r="M259" s="158"/>
      <c r="N259" s="158"/>
      <c r="O259" s="158"/>
      <c r="P259" s="158"/>
      <c r="Q259" s="158"/>
      <c r="R259" s="158"/>
      <c r="S259" s="158"/>
      <c r="T259" s="158"/>
      <c r="U259" s="158"/>
      <c r="V259" s="158"/>
      <c r="W259" s="158"/>
    </row>
    <row r="260" spans="7:23" x14ac:dyDescent="0.25">
      <c r="G260" s="158"/>
      <c r="H260" s="158"/>
      <c r="I260" s="158"/>
      <c r="J260" s="158"/>
      <c r="K260" s="158"/>
      <c r="L260" s="158"/>
      <c r="M260" s="158"/>
      <c r="N260" s="158"/>
      <c r="O260" s="158"/>
      <c r="P260" s="158"/>
      <c r="Q260" s="158"/>
      <c r="R260" s="158"/>
      <c r="S260" s="158"/>
      <c r="T260" s="158"/>
      <c r="U260" s="158"/>
      <c r="V260" s="158"/>
      <c r="W260" s="158"/>
    </row>
    <row r="261" spans="7:23" x14ac:dyDescent="0.25">
      <c r="G261" s="158"/>
      <c r="H261" s="158"/>
      <c r="I261" s="158"/>
      <c r="J261" s="158"/>
      <c r="K261" s="158"/>
      <c r="L261" s="158"/>
      <c r="M261" s="158"/>
      <c r="N261" s="158"/>
      <c r="O261" s="158"/>
      <c r="P261" s="158"/>
      <c r="Q261" s="158"/>
      <c r="R261" s="158"/>
      <c r="S261" s="158"/>
      <c r="T261" s="158"/>
      <c r="U261" s="158"/>
      <c r="V261" s="158"/>
      <c r="W261" s="158"/>
    </row>
    <row r="262" spans="7:23" x14ac:dyDescent="0.25">
      <c r="G262" s="158"/>
      <c r="H262" s="158"/>
      <c r="I262" s="158"/>
      <c r="J262" s="158"/>
      <c r="K262" s="158"/>
      <c r="L262" s="158"/>
      <c r="M262" s="158"/>
      <c r="N262" s="158"/>
      <c r="O262" s="158"/>
      <c r="P262" s="158"/>
      <c r="Q262" s="158"/>
      <c r="R262" s="158"/>
      <c r="S262" s="158"/>
      <c r="T262" s="158"/>
      <c r="U262" s="158"/>
      <c r="V262" s="158"/>
      <c r="W262" s="158"/>
    </row>
    <row r="263" spans="7:23" x14ac:dyDescent="0.25">
      <c r="G263" s="158"/>
      <c r="H263" s="45"/>
      <c r="I263" s="158"/>
      <c r="J263" s="45"/>
      <c r="K263" s="45"/>
      <c r="L263" s="158"/>
      <c r="M263" s="45"/>
      <c r="N263" s="158"/>
      <c r="O263" s="45"/>
      <c r="P263" s="45"/>
      <c r="Q263" s="158"/>
      <c r="R263" s="45"/>
      <c r="S263" s="158"/>
      <c r="T263" s="45"/>
      <c r="U263" s="45"/>
      <c r="V263" s="158"/>
      <c r="W263" s="45"/>
    </row>
    <row r="264" spans="7:23" x14ac:dyDescent="0.25">
      <c r="G264" s="1"/>
      <c r="H264" s="1"/>
      <c r="I264" s="1"/>
      <c r="J264" s="1"/>
      <c r="K264" s="1"/>
      <c r="L264" s="1"/>
      <c r="M264" s="1"/>
      <c r="N264" s="1"/>
      <c r="O264" s="1"/>
      <c r="P264" s="1"/>
      <c r="Q264" s="1"/>
      <c r="R264" s="1"/>
      <c r="S264" s="1"/>
      <c r="T264" s="1"/>
      <c r="U264" s="1"/>
      <c r="V264" s="1"/>
      <c r="W264" s="1"/>
    </row>
    <row r="265" spans="7:23" x14ac:dyDescent="0.25">
      <c r="G265" s="158"/>
      <c r="H265" s="45"/>
      <c r="I265" s="158"/>
      <c r="J265" s="45"/>
      <c r="K265" s="45"/>
      <c r="L265" s="158"/>
      <c r="M265" s="45"/>
      <c r="N265" s="158"/>
      <c r="O265" s="45"/>
      <c r="P265" s="45"/>
      <c r="Q265" s="158"/>
      <c r="R265" s="45"/>
      <c r="S265" s="158"/>
      <c r="T265" s="45"/>
      <c r="U265" s="45"/>
      <c r="V265" s="158"/>
      <c r="W265" s="45"/>
    </row>
    <row r="266" spans="7:23" x14ac:dyDescent="0.25">
      <c r="G266" s="158"/>
      <c r="H266" s="158"/>
      <c r="I266" s="158"/>
      <c r="J266" s="158"/>
      <c r="K266" s="158"/>
      <c r="L266" s="158"/>
      <c r="M266" s="158"/>
      <c r="N266" s="158"/>
      <c r="O266" s="158"/>
      <c r="P266" s="158"/>
      <c r="Q266" s="158"/>
      <c r="R266" s="158"/>
      <c r="S266" s="158"/>
      <c r="T266" s="158"/>
      <c r="U266" s="158"/>
      <c r="V266" s="158"/>
      <c r="W266" s="158"/>
    </row>
    <row r="267" spans="7:23" x14ac:dyDescent="0.25">
      <c r="G267" s="158"/>
      <c r="H267" s="158"/>
      <c r="I267" s="158"/>
      <c r="J267" s="158"/>
      <c r="K267" s="158"/>
      <c r="L267" s="158"/>
      <c r="M267" s="158"/>
      <c r="N267" s="158"/>
      <c r="O267" s="158"/>
      <c r="P267" s="158"/>
      <c r="Q267" s="158"/>
      <c r="R267" s="158"/>
      <c r="S267" s="158"/>
      <c r="T267" s="158"/>
      <c r="U267" s="158"/>
      <c r="V267" s="158"/>
      <c r="W267" s="158"/>
    </row>
    <row r="268" spans="7:23" x14ac:dyDescent="0.25">
      <c r="G268" s="159"/>
      <c r="H268" s="159"/>
      <c r="I268" s="159"/>
      <c r="J268" s="159"/>
      <c r="K268" s="159"/>
      <c r="L268" s="159"/>
      <c r="M268" s="159"/>
      <c r="N268" s="159"/>
      <c r="O268" s="159"/>
      <c r="P268" s="159"/>
      <c r="Q268" s="159"/>
      <c r="R268" s="159"/>
      <c r="S268" s="159"/>
      <c r="T268" s="159"/>
      <c r="U268" s="159"/>
      <c r="V268" s="159"/>
      <c r="W268" s="159"/>
    </row>
    <row r="269" spans="7:23" x14ac:dyDescent="0.25">
      <c r="G269" s="159"/>
      <c r="H269" s="159"/>
      <c r="I269" s="159"/>
      <c r="J269" s="159"/>
      <c r="K269" s="159"/>
      <c r="L269" s="159"/>
      <c r="M269" s="159"/>
      <c r="N269" s="159"/>
      <c r="O269" s="159"/>
      <c r="P269" s="159"/>
      <c r="Q269" s="159"/>
      <c r="R269" s="159"/>
      <c r="S269" s="159"/>
      <c r="T269" s="159"/>
      <c r="U269" s="159"/>
      <c r="V269" s="159"/>
      <c r="W269" s="159"/>
    </row>
    <row r="270" spans="7:23" x14ac:dyDescent="0.25">
      <c r="G270" s="158"/>
      <c r="H270" s="45"/>
      <c r="I270" s="158"/>
      <c r="J270" s="45"/>
      <c r="K270" s="45"/>
      <c r="L270" s="158"/>
      <c r="M270" s="45"/>
      <c r="N270" s="158"/>
      <c r="O270" s="45"/>
      <c r="P270" s="45"/>
      <c r="Q270" s="158"/>
      <c r="R270" s="45"/>
      <c r="S270" s="158"/>
      <c r="T270" s="45"/>
      <c r="U270" s="45"/>
      <c r="V270" s="158"/>
      <c r="W270" s="45"/>
    </row>
    <row r="271" spans="7:23" x14ac:dyDescent="0.25">
      <c r="G271" s="158"/>
      <c r="H271" s="158"/>
      <c r="I271" s="158"/>
      <c r="J271" s="158"/>
      <c r="K271" s="158"/>
      <c r="L271" s="158"/>
      <c r="M271" s="158"/>
      <c r="N271" s="158"/>
      <c r="O271" s="158"/>
      <c r="P271" s="158"/>
      <c r="Q271" s="158"/>
      <c r="R271" s="158"/>
      <c r="S271" s="158"/>
      <c r="T271" s="158"/>
      <c r="U271" s="158"/>
      <c r="V271" s="158"/>
      <c r="W271" s="158"/>
    </row>
    <row r="272" spans="7:23" x14ac:dyDescent="0.25">
      <c r="G272" s="158"/>
      <c r="H272" s="158"/>
      <c r="I272" s="158"/>
      <c r="J272" s="158"/>
      <c r="K272" s="158"/>
      <c r="L272" s="158"/>
      <c r="M272" s="158"/>
      <c r="N272" s="158"/>
      <c r="O272" s="158"/>
      <c r="P272" s="158"/>
      <c r="Q272" s="158"/>
      <c r="R272" s="158"/>
      <c r="S272" s="158"/>
      <c r="T272" s="158"/>
      <c r="U272" s="158"/>
      <c r="V272" s="158"/>
      <c r="W272" s="158"/>
    </row>
    <row r="273" spans="7:23" x14ac:dyDescent="0.25">
      <c r="G273" s="158"/>
      <c r="H273" s="158"/>
      <c r="I273" s="158"/>
      <c r="J273" s="158"/>
      <c r="K273" s="158"/>
      <c r="L273" s="158"/>
      <c r="M273" s="158"/>
      <c r="N273" s="158"/>
      <c r="O273" s="158"/>
      <c r="P273" s="158"/>
      <c r="Q273" s="158"/>
      <c r="R273" s="158"/>
      <c r="S273" s="158"/>
      <c r="T273" s="158"/>
      <c r="U273" s="158"/>
      <c r="V273" s="158"/>
      <c r="W273" s="158"/>
    </row>
    <row r="274" spans="7:23" x14ac:dyDescent="0.25">
      <c r="G274" s="158"/>
      <c r="H274" s="158"/>
      <c r="I274" s="158"/>
      <c r="J274" s="158"/>
      <c r="K274" s="158"/>
      <c r="L274" s="158"/>
      <c r="M274" s="158"/>
      <c r="N274" s="158"/>
      <c r="O274" s="158"/>
      <c r="P274" s="158"/>
      <c r="Q274" s="158"/>
      <c r="R274" s="158"/>
      <c r="S274" s="158"/>
      <c r="T274" s="158"/>
      <c r="U274" s="158"/>
      <c r="V274" s="158"/>
      <c r="W274" s="158"/>
    </row>
    <row r="275" spans="7:23" x14ac:dyDescent="0.25">
      <c r="G275" s="158"/>
      <c r="H275" s="45"/>
      <c r="I275" s="158"/>
      <c r="J275" s="45"/>
      <c r="K275" s="45"/>
      <c r="L275" s="158"/>
      <c r="M275" s="45"/>
      <c r="N275" s="158"/>
      <c r="O275" s="45"/>
      <c r="P275" s="45"/>
      <c r="Q275" s="158"/>
      <c r="R275" s="45"/>
      <c r="S275" s="158"/>
      <c r="T275" s="45"/>
      <c r="U275" s="45"/>
      <c r="V275" s="158"/>
      <c r="W275" s="45"/>
    </row>
    <row r="276" spans="7:23" x14ac:dyDescent="0.25">
      <c r="G276" s="1"/>
      <c r="H276" s="1"/>
      <c r="I276" s="1"/>
      <c r="J276" s="1"/>
      <c r="K276" s="1"/>
      <c r="L276" s="1"/>
      <c r="M276" s="1"/>
      <c r="N276" s="1"/>
      <c r="O276" s="1"/>
      <c r="P276" s="1"/>
      <c r="Q276" s="1"/>
      <c r="R276" s="1"/>
      <c r="S276" s="1"/>
      <c r="T276" s="1"/>
      <c r="U276" s="1"/>
      <c r="V276" s="1"/>
      <c r="W276" s="1"/>
    </row>
    <row r="277" spans="7:23" x14ac:dyDescent="0.25">
      <c r="G277" s="158"/>
      <c r="H277" s="45"/>
      <c r="I277" s="158"/>
      <c r="J277" s="45"/>
      <c r="K277" s="45"/>
      <c r="L277" s="158"/>
      <c r="M277" s="45"/>
      <c r="N277" s="158"/>
      <c r="O277" s="45"/>
      <c r="P277" s="45"/>
      <c r="Q277" s="158"/>
      <c r="R277" s="45"/>
      <c r="S277" s="158"/>
      <c r="T277" s="45"/>
      <c r="U277" s="45"/>
      <c r="V277" s="158"/>
      <c r="W277" s="45"/>
    </row>
    <row r="278" spans="7:23" x14ac:dyDescent="0.25">
      <c r="G278" s="158"/>
      <c r="H278" s="158"/>
      <c r="I278" s="158"/>
      <c r="J278" s="158"/>
      <c r="K278" s="158"/>
      <c r="L278" s="158"/>
      <c r="M278" s="158"/>
      <c r="N278" s="158"/>
      <c r="O278" s="158"/>
      <c r="P278" s="158"/>
      <c r="Q278" s="158"/>
      <c r="R278" s="158"/>
      <c r="S278" s="158"/>
      <c r="T278" s="158"/>
      <c r="U278" s="158"/>
      <c r="V278" s="158"/>
      <c r="W278" s="158"/>
    </row>
    <row r="279" spans="7:23" x14ac:dyDescent="0.25">
      <c r="G279" s="158"/>
      <c r="H279" s="158"/>
      <c r="I279" s="158"/>
      <c r="J279" s="158"/>
      <c r="K279" s="158"/>
      <c r="L279" s="158"/>
      <c r="M279" s="158"/>
      <c r="N279" s="158"/>
      <c r="O279" s="158"/>
      <c r="P279" s="158"/>
      <c r="Q279" s="158"/>
      <c r="R279" s="158"/>
      <c r="S279" s="158"/>
      <c r="T279" s="158"/>
      <c r="U279" s="158"/>
      <c r="V279" s="158"/>
      <c r="W279" s="158"/>
    </row>
    <row r="280" spans="7:23" x14ac:dyDescent="0.25">
      <c r="G280" s="159"/>
      <c r="H280" s="159"/>
      <c r="I280" s="159"/>
      <c r="J280" s="159"/>
      <c r="K280" s="159"/>
      <c r="L280" s="159"/>
      <c r="M280" s="159"/>
      <c r="N280" s="159"/>
      <c r="O280" s="159"/>
      <c r="P280" s="159"/>
      <c r="Q280" s="159"/>
      <c r="R280" s="159"/>
      <c r="S280" s="159"/>
      <c r="T280" s="159"/>
      <c r="U280" s="159"/>
      <c r="V280" s="159"/>
      <c r="W280" s="159"/>
    </row>
    <row r="281" spans="7:23" x14ac:dyDescent="0.25">
      <c r="G281" s="159"/>
      <c r="H281" s="159"/>
      <c r="I281" s="159"/>
      <c r="J281" s="159"/>
      <c r="K281" s="159"/>
      <c r="L281" s="159"/>
      <c r="M281" s="159"/>
      <c r="N281" s="159"/>
      <c r="O281" s="159"/>
      <c r="P281" s="159"/>
      <c r="Q281" s="159"/>
      <c r="R281" s="159"/>
      <c r="S281" s="159"/>
      <c r="T281" s="159"/>
      <c r="U281" s="159"/>
      <c r="V281" s="159"/>
      <c r="W281" s="159"/>
    </row>
    <row r="282" spans="7:23" x14ac:dyDescent="0.25">
      <c r="G282" s="158"/>
      <c r="H282" s="45"/>
      <c r="I282" s="158"/>
      <c r="J282" s="45"/>
      <c r="K282" s="45"/>
      <c r="L282" s="158"/>
      <c r="M282" s="45"/>
      <c r="N282" s="158"/>
      <c r="O282" s="45"/>
      <c r="P282" s="45"/>
      <c r="Q282" s="158"/>
      <c r="R282" s="45"/>
      <c r="S282" s="158"/>
      <c r="T282" s="45"/>
      <c r="U282" s="45"/>
      <c r="V282" s="158"/>
      <c r="W282" s="45"/>
    </row>
    <row r="283" spans="7:23" x14ac:dyDescent="0.25">
      <c r="G283" s="158"/>
      <c r="H283" s="158"/>
      <c r="I283" s="158"/>
      <c r="J283" s="158"/>
      <c r="K283" s="158"/>
      <c r="L283" s="158"/>
      <c r="M283" s="158"/>
      <c r="N283" s="158"/>
      <c r="O283" s="158"/>
      <c r="P283" s="158"/>
      <c r="Q283" s="158"/>
      <c r="R283" s="158"/>
      <c r="S283" s="158"/>
      <c r="T283" s="158"/>
      <c r="U283" s="158"/>
      <c r="V283" s="158"/>
      <c r="W283" s="158"/>
    </row>
    <row r="284" spans="7:23" x14ac:dyDescent="0.25">
      <c r="G284" s="158"/>
      <c r="H284" s="158"/>
      <c r="I284" s="158"/>
      <c r="J284" s="158"/>
      <c r="K284" s="158"/>
      <c r="L284" s="158"/>
      <c r="M284" s="158"/>
      <c r="N284" s="158"/>
      <c r="O284" s="158"/>
      <c r="P284" s="158"/>
      <c r="Q284" s="158"/>
      <c r="R284" s="158"/>
      <c r="S284" s="158"/>
      <c r="T284" s="158"/>
      <c r="U284" s="158"/>
      <c r="V284" s="158"/>
      <c r="W284" s="158"/>
    </row>
    <row r="285" spans="7:23" x14ac:dyDescent="0.25">
      <c r="G285" s="158"/>
      <c r="H285" s="158"/>
      <c r="I285" s="158"/>
      <c r="J285" s="158"/>
      <c r="K285" s="158"/>
      <c r="L285" s="158"/>
      <c r="M285" s="158"/>
      <c r="N285" s="158"/>
      <c r="O285" s="158"/>
      <c r="P285" s="158"/>
      <c r="Q285" s="158"/>
      <c r="R285" s="158"/>
      <c r="S285" s="158"/>
      <c r="T285" s="158"/>
      <c r="U285" s="158"/>
      <c r="V285" s="158"/>
      <c r="W285" s="158"/>
    </row>
    <row r="286" spans="7:23" x14ac:dyDescent="0.25">
      <c r="G286" s="158"/>
      <c r="H286" s="158"/>
      <c r="I286" s="158"/>
      <c r="J286" s="158"/>
      <c r="K286" s="158"/>
      <c r="L286" s="158"/>
      <c r="M286" s="158"/>
      <c r="N286" s="158"/>
      <c r="O286" s="158"/>
      <c r="P286" s="158"/>
      <c r="Q286" s="158"/>
      <c r="R286" s="158"/>
      <c r="S286" s="158"/>
      <c r="T286" s="158"/>
      <c r="U286" s="158"/>
      <c r="V286" s="158"/>
      <c r="W286" s="158"/>
    </row>
    <row r="287" spans="7:23" x14ac:dyDescent="0.25">
      <c r="G287" s="158"/>
      <c r="H287" s="45"/>
      <c r="I287" s="158"/>
      <c r="J287" s="45"/>
      <c r="K287" s="45"/>
      <c r="L287" s="158"/>
      <c r="M287" s="45"/>
      <c r="N287" s="158"/>
      <c r="O287" s="45"/>
      <c r="P287" s="45"/>
      <c r="Q287" s="158"/>
      <c r="R287" s="45"/>
      <c r="S287" s="158"/>
      <c r="T287" s="45"/>
      <c r="U287" s="45"/>
      <c r="V287" s="158"/>
      <c r="W287" s="45"/>
    </row>
    <row r="288" spans="7:23" x14ac:dyDescent="0.25">
      <c r="G288" s="1"/>
      <c r="H288" s="1"/>
      <c r="I288" s="1"/>
      <c r="J288" s="1"/>
      <c r="K288" s="1"/>
      <c r="L288" s="1"/>
      <c r="M288" s="1"/>
      <c r="N288" s="1"/>
      <c r="O288" s="1"/>
      <c r="P288" s="1"/>
      <c r="Q288" s="1"/>
      <c r="R288" s="1"/>
      <c r="S288" s="1"/>
      <c r="T288" s="1"/>
      <c r="U288" s="1"/>
      <c r="V288" s="1"/>
      <c r="W288" s="1"/>
    </row>
    <row r="289" spans="7:23" x14ac:dyDescent="0.25">
      <c r="G289" s="158"/>
      <c r="H289" s="45"/>
      <c r="I289" s="158"/>
      <c r="J289" s="45"/>
      <c r="K289" s="45"/>
      <c r="L289" s="158"/>
      <c r="M289" s="45"/>
      <c r="N289" s="158"/>
      <c r="O289" s="45"/>
      <c r="P289" s="45"/>
      <c r="Q289" s="158"/>
      <c r="R289" s="45"/>
      <c r="S289" s="158"/>
      <c r="T289" s="45"/>
      <c r="U289" s="45"/>
      <c r="V289" s="158"/>
      <c r="W289" s="45"/>
    </row>
    <row r="290" spans="7:23" x14ac:dyDescent="0.25">
      <c r="G290" s="158"/>
      <c r="H290" s="158"/>
      <c r="I290" s="158"/>
      <c r="J290" s="158"/>
      <c r="K290" s="158"/>
      <c r="L290" s="158"/>
      <c r="M290" s="158"/>
      <c r="N290" s="158"/>
      <c r="O290" s="158"/>
      <c r="P290" s="158"/>
      <c r="Q290" s="158"/>
      <c r="R290" s="158"/>
      <c r="S290" s="158"/>
      <c r="T290" s="158"/>
      <c r="U290" s="158"/>
      <c r="V290" s="158"/>
      <c r="W290" s="158"/>
    </row>
    <row r="291" spans="7:23" x14ac:dyDescent="0.25">
      <c r="G291" s="158"/>
      <c r="H291" s="158"/>
      <c r="I291" s="158"/>
      <c r="J291" s="158"/>
      <c r="K291" s="158"/>
      <c r="L291" s="158"/>
      <c r="M291" s="158"/>
      <c r="N291" s="158"/>
      <c r="O291" s="158"/>
      <c r="P291" s="158"/>
      <c r="Q291" s="158"/>
      <c r="R291" s="158"/>
      <c r="S291" s="158"/>
      <c r="T291" s="158"/>
      <c r="U291" s="158"/>
      <c r="V291" s="158"/>
      <c r="W291" s="158"/>
    </row>
    <row r="292" spans="7:23" x14ac:dyDescent="0.25">
      <c r="G292" s="159"/>
      <c r="H292" s="159"/>
      <c r="I292" s="159"/>
      <c r="J292" s="159"/>
      <c r="K292" s="159"/>
      <c r="L292" s="159"/>
      <c r="M292" s="159"/>
      <c r="N292" s="159"/>
      <c r="O292" s="159"/>
      <c r="P292" s="159"/>
      <c r="Q292" s="159"/>
      <c r="R292" s="159"/>
      <c r="S292" s="159"/>
      <c r="T292" s="159"/>
      <c r="U292" s="159"/>
      <c r="V292" s="159"/>
      <c r="W292" s="159"/>
    </row>
    <row r="293" spans="7:23" x14ac:dyDescent="0.25">
      <c r="G293" s="159"/>
      <c r="H293" s="159"/>
      <c r="I293" s="159"/>
      <c r="J293" s="159"/>
      <c r="K293" s="159"/>
      <c r="L293" s="159"/>
      <c r="M293" s="159"/>
      <c r="N293" s="159"/>
      <c r="O293" s="159"/>
      <c r="P293" s="159"/>
      <c r="Q293" s="159"/>
      <c r="R293" s="159"/>
      <c r="S293" s="159"/>
      <c r="T293" s="159"/>
      <c r="U293" s="159"/>
      <c r="V293" s="159"/>
      <c r="W293" s="159"/>
    </row>
    <row r="294" spans="7:23" x14ac:dyDescent="0.25">
      <c r="G294" s="158"/>
      <c r="H294" s="45"/>
      <c r="I294" s="158"/>
      <c r="J294" s="45"/>
      <c r="K294" s="45"/>
      <c r="L294" s="158"/>
      <c r="M294" s="45"/>
      <c r="N294" s="158"/>
      <c r="O294" s="45"/>
      <c r="P294" s="45"/>
      <c r="Q294" s="158"/>
      <c r="R294" s="45"/>
      <c r="S294" s="158"/>
      <c r="T294" s="45"/>
      <c r="U294" s="45"/>
      <c r="V294" s="158"/>
      <c r="W294" s="45"/>
    </row>
    <row r="295" spans="7:23" x14ac:dyDescent="0.25">
      <c r="G295" s="158"/>
      <c r="H295" s="158"/>
      <c r="I295" s="158"/>
      <c r="J295" s="158"/>
      <c r="K295" s="158"/>
      <c r="L295" s="158"/>
      <c r="M295" s="158"/>
      <c r="N295" s="158"/>
      <c r="O295" s="158"/>
      <c r="P295" s="158"/>
      <c r="Q295" s="158"/>
      <c r="R295" s="158"/>
      <c r="S295" s="158"/>
      <c r="T295" s="158"/>
      <c r="U295" s="158"/>
      <c r="V295" s="158"/>
      <c r="W295" s="158"/>
    </row>
    <row r="296" spans="7:23" x14ac:dyDescent="0.25">
      <c r="G296" s="158"/>
      <c r="H296" s="158"/>
      <c r="I296" s="158"/>
      <c r="J296" s="158"/>
      <c r="K296" s="158"/>
      <c r="L296" s="158"/>
      <c r="M296" s="158"/>
      <c r="N296" s="158"/>
      <c r="O296" s="158"/>
      <c r="P296" s="158"/>
      <c r="Q296" s="158"/>
      <c r="R296" s="158"/>
      <c r="S296" s="158"/>
      <c r="T296" s="158"/>
      <c r="U296" s="158"/>
      <c r="V296" s="158"/>
      <c r="W296" s="158"/>
    </row>
    <row r="297" spans="7:23" x14ac:dyDescent="0.25">
      <c r="G297" s="158"/>
      <c r="H297" s="158"/>
      <c r="I297" s="158"/>
      <c r="J297" s="158"/>
      <c r="K297" s="158"/>
      <c r="L297" s="158"/>
      <c r="M297" s="158"/>
      <c r="N297" s="158"/>
      <c r="O297" s="158"/>
      <c r="P297" s="158"/>
      <c r="Q297" s="158"/>
      <c r="R297" s="158"/>
      <c r="S297" s="158"/>
      <c r="T297" s="158"/>
      <c r="U297" s="158"/>
      <c r="V297" s="158"/>
      <c r="W297" s="158"/>
    </row>
    <row r="298" spans="7:23" x14ac:dyDescent="0.25">
      <c r="G298" s="158"/>
      <c r="H298" s="158"/>
      <c r="I298" s="158"/>
      <c r="J298" s="158"/>
      <c r="K298" s="158"/>
      <c r="L298" s="158"/>
      <c r="M298" s="158"/>
      <c r="N298" s="158"/>
      <c r="O298" s="158"/>
      <c r="P298" s="158"/>
      <c r="Q298" s="158"/>
      <c r="R298" s="158"/>
      <c r="S298" s="158"/>
      <c r="T298" s="158"/>
      <c r="U298" s="158"/>
      <c r="V298" s="158"/>
      <c r="W298" s="158"/>
    </row>
    <row r="299" spans="7:23" x14ac:dyDescent="0.25">
      <c r="G299" s="158"/>
      <c r="H299" s="45"/>
      <c r="I299" s="158"/>
      <c r="J299" s="45"/>
      <c r="K299" s="45"/>
      <c r="L299" s="158"/>
      <c r="M299" s="45"/>
      <c r="N299" s="158"/>
      <c r="O299" s="45"/>
      <c r="P299" s="45"/>
      <c r="Q299" s="158"/>
      <c r="R299" s="45"/>
      <c r="S299" s="158"/>
      <c r="T299" s="45"/>
      <c r="U299" s="45"/>
      <c r="V299" s="158"/>
      <c r="W299" s="45"/>
    </row>
    <row r="300" spans="7:23" x14ac:dyDescent="0.25">
      <c r="G300" s="1"/>
      <c r="H300" s="1"/>
      <c r="I300" s="1"/>
      <c r="J300" s="1"/>
      <c r="K300" s="1"/>
      <c r="L300" s="1"/>
      <c r="M300" s="1"/>
      <c r="N300" s="1"/>
      <c r="O300" s="1"/>
      <c r="P300" s="1"/>
      <c r="Q300" s="1"/>
      <c r="R300" s="1"/>
      <c r="S300" s="1"/>
      <c r="T300" s="1"/>
      <c r="U300" s="1"/>
      <c r="V300" s="1"/>
      <c r="W300" s="1"/>
    </row>
    <row r="301" spans="7:23" x14ac:dyDescent="0.25">
      <c r="G301" s="158"/>
      <c r="H301" s="45"/>
      <c r="I301" s="158"/>
      <c r="J301" s="45"/>
      <c r="K301" s="45"/>
      <c r="L301" s="158"/>
      <c r="M301" s="45"/>
      <c r="N301" s="158"/>
      <c r="O301" s="45"/>
      <c r="P301" s="45"/>
      <c r="Q301" s="158"/>
      <c r="R301" s="45"/>
      <c r="S301" s="158"/>
      <c r="T301" s="45"/>
      <c r="U301" s="45"/>
      <c r="V301" s="158"/>
      <c r="W301" s="45"/>
    </row>
    <row r="302" spans="7:23" x14ac:dyDescent="0.25">
      <c r="G302" s="158"/>
      <c r="H302" s="158"/>
      <c r="I302" s="158"/>
      <c r="J302" s="158"/>
      <c r="K302" s="158"/>
      <c r="L302" s="158"/>
      <c r="M302" s="158"/>
      <c r="N302" s="158"/>
      <c r="O302" s="158"/>
      <c r="P302" s="158"/>
      <c r="Q302" s="158"/>
      <c r="R302" s="158"/>
      <c r="S302" s="158"/>
      <c r="T302" s="158"/>
      <c r="U302" s="158"/>
      <c r="V302" s="158"/>
      <c r="W302" s="158"/>
    </row>
    <row r="303" spans="7:23" x14ac:dyDescent="0.25">
      <c r="G303" s="158"/>
      <c r="H303" s="158"/>
      <c r="I303" s="158"/>
      <c r="J303" s="158"/>
      <c r="K303" s="158"/>
      <c r="L303" s="158"/>
      <c r="M303" s="158"/>
      <c r="N303" s="158"/>
      <c r="O303" s="158"/>
      <c r="P303" s="158"/>
      <c r="Q303" s="158"/>
      <c r="R303" s="158"/>
      <c r="S303" s="158"/>
      <c r="T303" s="158"/>
      <c r="U303" s="158"/>
      <c r="V303" s="158"/>
      <c r="W303" s="158"/>
    </row>
    <row r="304" spans="7:23" x14ac:dyDescent="0.25">
      <c r="G304" s="159"/>
      <c r="H304" s="159"/>
      <c r="I304" s="159"/>
      <c r="J304" s="159"/>
      <c r="K304" s="159"/>
      <c r="L304" s="159"/>
      <c r="M304" s="159"/>
      <c r="N304" s="159"/>
      <c r="O304" s="159"/>
      <c r="P304" s="159"/>
      <c r="Q304" s="159"/>
      <c r="R304" s="159"/>
      <c r="S304" s="159"/>
      <c r="T304" s="159"/>
      <c r="U304" s="159"/>
      <c r="V304" s="159"/>
      <c r="W304" s="159"/>
    </row>
    <row r="305" spans="7:23" x14ac:dyDescent="0.25">
      <c r="G305" s="159"/>
      <c r="H305" s="159"/>
      <c r="I305" s="159"/>
      <c r="J305" s="159"/>
      <c r="K305" s="159"/>
      <c r="L305" s="159"/>
      <c r="M305" s="159"/>
      <c r="N305" s="159"/>
      <c r="O305" s="159"/>
      <c r="P305" s="159"/>
      <c r="Q305" s="159"/>
      <c r="R305" s="159"/>
      <c r="S305" s="159"/>
      <c r="T305" s="159"/>
      <c r="U305" s="159"/>
      <c r="V305" s="159"/>
      <c r="W305" s="159"/>
    </row>
    <row r="306" spans="7:23" x14ac:dyDescent="0.25">
      <c r="G306" s="158"/>
      <c r="H306" s="45"/>
      <c r="I306" s="158"/>
      <c r="J306" s="45"/>
      <c r="K306" s="45"/>
      <c r="L306" s="158"/>
      <c r="M306" s="45"/>
      <c r="N306" s="158"/>
      <c r="O306" s="45"/>
      <c r="P306" s="45"/>
      <c r="Q306" s="158"/>
      <c r="R306" s="45"/>
      <c r="S306" s="158"/>
      <c r="T306" s="45"/>
      <c r="U306" s="45"/>
      <c r="V306" s="158"/>
      <c r="W306" s="45"/>
    </row>
    <row r="307" spans="7:23" x14ac:dyDescent="0.25">
      <c r="G307" s="158"/>
      <c r="H307" s="158"/>
      <c r="I307" s="158"/>
      <c r="J307" s="158"/>
      <c r="K307" s="158"/>
      <c r="L307" s="158"/>
      <c r="M307" s="158"/>
      <c r="N307" s="158"/>
      <c r="O307" s="158"/>
      <c r="P307" s="158"/>
      <c r="Q307" s="158"/>
      <c r="R307" s="158"/>
      <c r="S307" s="158"/>
      <c r="T307" s="158"/>
      <c r="U307" s="158"/>
      <c r="V307" s="158"/>
      <c r="W307" s="158"/>
    </row>
    <row r="308" spans="7:23" x14ac:dyDescent="0.25">
      <c r="G308" s="158"/>
      <c r="H308" s="158"/>
      <c r="I308" s="158"/>
      <c r="J308" s="158"/>
      <c r="K308" s="158"/>
      <c r="L308" s="158"/>
      <c r="M308" s="158"/>
      <c r="N308" s="158"/>
      <c r="O308" s="158"/>
      <c r="P308" s="158"/>
      <c r="Q308" s="158"/>
      <c r="R308" s="158"/>
      <c r="S308" s="158"/>
      <c r="T308" s="158"/>
      <c r="U308" s="158"/>
      <c r="V308" s="158"/>
      <c r="W308" s="158"/>
    </row>
    <row r="309" spans="7:23" x14ac:dyDescent="0.25">
      <c r="G309" s="158"/>
      <c r="H309" s="158"/>
      <c r="I309" s="158"/>
      <c r="J309" s="158"/>
      <c r="K309" s="158"/>
      <c r="L309" s="158"/>
      <c r="M309" s="158"/>
      <c r="N309" s="158"/>
      <c r="O309" s="158"/>
      <c r="P309" s="158"/>
      <c r="Q309" s="158"/>
      <c r="R309" s="158"/>
      <c r="S309" s="158"/>
      <c r="T309" s="158"/>
      <c r="U309" s="158"/>
      <c r="V309" s="158"/>
      <c r="W309" s="158"/>
    </row>
    <row r="310" spans="7:23" x14ac:dyDescent="0.25">
      <c r="G310" s="158"/>
      <c r="H310" s="158"/>
      <c r="I310" s="158"/>
      <c r="J310" s="158"/>
      <c r="K310" s="158"/>
      <c r="L310" s="158"/>
      <c r="M310" s="158"/>
      <c r="N310" s="158"/>
      <c r="O310" s="158"/>
      <c r="P310" s="158"/>
      <c r="Q310" s="158"/>
      <c r="R310" s="158"/>
      <c r="S310" s="158"/>
      <c r="T310" s="158"/>
      <c r="U310" s="158"/>
      <c r="V310" s="158"/>
      <c r="W310" s="158"/>
    </row>
    <row r="311" spans="7:23" x14ac:dyDescent="0.25">
      <c r="G311" s="158"/>
      <c r="H311" s="45"/>
      <c r="I311" s="158"/>
      <c r="J311" s="45"/>
      <c r="K311" s="45"/>
      <c r="L311" s="158"/>
      <c r="M311" s="45"/>
      <c r="N311" s="158"/>
      <c r="O311" s="45"/>
      <c r="P311" s="45"/>
      <c r="Q311" s="158"/>
      <c r="R311" s="45"/>
      <c r="S311" s="158"/>
      <c r="T311" s="45"/>
      <c r="U311" s="45"/>
      <c r="V311" s="158"/>
      <c r="W311" s="45"/>
    </row>
    <row r="312" spans="7:23" x14ac:dyDescent="0.25">
      <c r="G312" s="1"/>
      <c r="H312" s="1"/>
      <c r="I312" s="1"/>
      <c r="J312" s="1"/>
      <c r="K312" s="1"/>
      <c r="L312" s="1"/>
      <c r="M312" s="1"/>
      <c r="N312" s="1"/>
      <c r="O312" s="1"/>
      <c r="P312" s="1"/>
      <c r="Q312" s="1"/>
      <c r="R312" s="1"/>
      <c r="S312" s="1"/>
      <c r="T312" s="1"/>
      <c r="U312" s="1"/>
      <c r="V312" s="1"/>
      <c r="W312" s="1"/>
    </row>
    <row r="313" spans="7:23" x14ac:dyDescent="0.25">
      <c r="G313" s="158"/>
      <c r="H313" s="45"/>
      <c r="I313" s="158"/>
      <c r="J313" s="45"/>
      <c r="K313" s="45"/>
      <c r="L313" s="158"/>
      <c r="M313" s="45"/>
      <c r="N313" s="158"/>
      <c r="O313" s="45"/>
      <c r="P313" s="45"/>
      <c r="Q313" s="158"/>
      <c r="R313" s="45"/>
      <c r="S313" s="158"/>
      <c r="T313" s="45"/>
      <c r="U313" s="45"/>
      <c r="V313" s="158"/>
      <c r="W313" s="45"/>
    </row>
    <row r="314" spans="7:23" x14ac:dyDescent="0.25">
      <c r="G314" s="158"/>
      <c r="H314" s="158"/>
      <c r="I314" s="158"/>
      <c r="J314" s="158"/>
      <c r="K314" s="158"/>
      <c r="L314" s="158"/>
      <c r="M314" s="158"/>
      <c r="N314" s="158"/>
      <c r="O314" s="158"/>
      <c r="P314" s="158"/>
      <c r="Q314" s="158"/>
      <c r="R314" s="158"/>
      <c r="S314" s="158"/>
      <c r="T314" s="158"/>
      <c r="U314" s="158"/>
      <c r="V314" s="158"/>
      <c r="W314" s="158"/>
    </row>
    <row r="315" spans="7:23" x14ac:dyDescent="0.25">
      <c r="G315" s="158"/>
      <c r="H315" s="158"/>
      <c r="I315" s="158"/>
      <c r="J315" s="158"/>
      <c r="K315" s="158"/>
      <c r="L315" s="158"/>
      <c r="M315" s="158"/>
      <c r="N315" s="158"/>
      <c r="O315" s="158"/>
      <c r="P315" s="158"/>
      <c r="Q315" s="158"/>
      <c r="R315" s="158"/>
      <c r="S315" s="158"/>
      <c r="T315" s="158"/>
      <c r="U315" s="158"/>
      <c r="V315" s="158"/>
      <c r="W315" s="158"/>
    </row>
    <row r="316" spans="7:23" x14ac:dyDescent="0.25">
      <c r="G316" s="159"/>
      <c r="H316" s="159"/>
      <c r="I316" s="159"/>
      <c r="J316" s="159"/>
      <c r="K316" s="159"/>
      <c r="L316" s="159"/>
      <c r="M316" s="159"/>
      <c r="N316" s="159"/>
      <c r="O316" s="159"/>
      <c r="P316" s="159"/>
      <c r="Q316" s="159"/>
      <c r="R316" s="159"/>
      <c r="S316" s="159"/>
      <c r="T316" s="159"/>
      <c r="U316" s="159"/>
      <c r="V316" s="159"/>
      <c r="W316" s="159"/>
    </row>
    <row r="317" spans="7:23" x14ac:dyDescent="0.25">
      <c r="G317" s="159"/>
      <c r="H317" s="159"/>
      <c r="I317" s="159"/>
      <c r="J317" s="159"/>
      <c r="K317" s="159"/>
      <c r="L317" s="159"/>
      <c r="M317" s="159"/>
      <c r="N317" s="159"/>
      <c r="O317" s="159"/>
      <c r="P317" s="159"/>
      <c r="Q317" s="159"/>
      <c r="R317" s="159"/>
      <c r="S317" s="159"/>
      <c r="T317" s="159"/>
      <c r="U317" s="159"/>
      <c r="V317" s="159"/>
      <c r="W317" s="159"/>
    </row>
    <row r="318" spans="7:23" x14ac:dyDescent="0.25">
      <c r="G318" s="158"/>
      <c r="H318" s="45"/>
      <c r="I318" s="158"/>
      <c r="J318" s="45"/>
      <c r="K318" s="45"/>
      <c r="L318" s="158"/>
      <c r="M318" s="45"/>
      <c r="N318" s="158"/>
      <c r="O318" s="45"/>
      <c r="P318" s="45"/>
      <c r="Q318" s="158"/>
      <c r="R318" s="45"/>
      <c r="S318" s="158"/>
      <c r="T318" s="45"/>
      <c r="U318" s="45"/>
      <c r="V318" s="158"/>
      <c r="W318" s="45"/>
    </row>
    <row r="319" spans="7:23" x14ac:dyDescent="0.25">
      <c r="G319" s="158"/>
      <c r="H319" s="158"/>
      <c r="I319" s="158"/>
      <c r="J319" s="158"/>
      <c r="K319" s="158"/>
      <c r="L319" s="158"/>
      <c r="M319" s="158"/>
      <c r="N319" s="158"/>
      <c r="O319" s="158"/>
      <c r="P319" s="158"/>
      <c r="Q319" s="158"/>
      <c r="R319" s="158"/>
      <c r="S319" s="158"/>
      <c r="T319" s="158"/>
      <c r="U319" s="158"/>
      <c r="V319" s="158"/>
      <c r="W319" s="158"/>
    </row>
    <row r="320" spans="7:23" x14ac:dyDescent="0.25">
      <c r="G320" s="158"/>
      <c r="H320" s="158"/>
      <c r="I320" s="158"/>
      <c r="J320" s="158"/>
      <c r="K320" s="158"/>
      <c r="L320" s="158"/>
      <c r="M320" s="158"/>
      <c r="N320" s="158"/>
      <c r="O320" s="158"/>
      <c r="P320" s="158"/>
      <c r="Q320" s="158"/>
      <c r="R320" s="158"/>
      <c r="S320" s="158"/>
      <c r="T320" s="158"/>
      <c r="U320" s="158"/>
      <c r="V320" s="158"/>
      <c r="W320" s="158"/>
    </row>
    <row r="321" spans="7:23" x14ac:dyDescent="0.25">
      <c r="G321" s="158"/>
      <c r="H321" s="158"/>
      <c r="I321" s="158"/>
      <c r="J321" s="158"/>
      <c r="K321" s="158"/>
      <c r="L321" s="158"/>
      <c r="M321" s="158"/>
      <c r="N321" s="158"/>
      <c r="O321" s="158"/>
      <c r="P321" s="158"/>
      <c r="Q321" s="158"/>
      <c r="R321" s="158"/>
      <c r="S321" s="158"/>
      <c r="T321" s="158"/>
      <c r="U321" s="158"/>
      <c r="V321" s="158"/>
      <c r="W321" s="158"/>
    </row>
    <row r="322" spans="7:23" x14ac:dyDescent="0.25">
      <c r="G322" s="158"/>
      <c r="H322" s="158"/>
      <c r="I322" s="158"/>
      <c r="J322" s="158"/>
      <c r="K322" s="158"/>
      <c r="L322" s="158"/>
      <c r="M322" s="158"/>
      <c r="N322" s="158"/>
      <c r="O322" s="158"/>
      <c r="P322" s="158"/>
      <c r="Q322" s="158"/>
      <c r="R322" s="158"/>
      <c r="S322" s="158"/>
      <c r="T322" s="158"/>
      <c r="U322" s="158"/>
      <c r="V322" s="158"/>
      <c r="W322" s="158"/>
    </row>
    <row r="323" spans="7:23" x14ac:dyDescent="0.25">
      <c r="G323" s="158"/>
      <c r="H323" s="45"/>
      <c r="I323" s="158"/>
      <c r="J323" s="45"/>
      <c r="K323" s="45"/>
      <c r="L323" s="158"/>
      <c r="M323" s="45"/>
      <c r="N323" s="158"/>
      <c r="O323" s="45"/>
      <c r="P323" s="45"/>
      <c r="Q323" s="158"/>
      <c r="R323" s="45"/>
      <c r="S323" s="158"/>
      <c r="T323" s="45"/>
      <c r="U323" s="45"/>
      <c r="V323" s="158"/>
      <c r="W323" s="45"/>
    </row>
    <row r="324" spans="7:23" x14ac:dyDescent="0.25">
      <c r="G324" s="1"/>
      <c r="H324" s="1"/>
      <c r="I324" s="1"/>
      <c r="J324" s="1"/>
      <c r="K324" s="1"/>
      <c r="L324" s="1"/>
      <c r="M324" s="1"/>
      <c r="N324" s="1"/>
      <c r="O324" s="1"/>
      <c r="P324" s="1"/>
      <c r="Q324" s="1"/>
      <c r="R324" s="1"/>
      <c r="S324" s="1"/>
      <c r="T324" s="1"/>
      <c r="U324" s="1"/>
      <c r="V324" s="1"/>
      <c r="W324" s="1"/>
    </row>
    <row r="325" spans="7:23" x14ac:dyDescent="0.25">
      <c r="G325" s="158"/>
      <c r="H325" s="45"/>
      <c r="I325" s="158"/>
      <c r="J325" s="45"/>
      <c r="K325" s="45"/>
      <c r="L325" s="158"/>
      <c r="M325" s="45"/>
      <c r="N325" s="158"/>
      <c r="O325" s="45"/>
      <c r="P325" s="45"/>
      <c r="Q325" s="158"/>
      <c r="R325" s="45"/>
      <c r="S325" s="158"/>
      <c r="T325" s="45"/>
      <c r="U325" s="45"/>
      <c r="V325" s="158"/>
      <c r="W325" s="45"/>
    </row>
    <row r="326" spans="7:23" x14ac:dyDescent="0.25">
      <c r="G326" s="158"/>
      <c r="H326" s="158"/>
      <c r="I326" s="158"/>
      <c r="J326" s="158"/>
      <c r="K326" s="158"/>
      <c r="L326" s="158"/>
      <c r="M326" s="158"/>
      <c r="N326" s="158"/>
      <c r="O326" s="158"/>
      <c r="P326" s="158"/>
      <c r="Q326" s="158"/>
      <c r="R326" s="158"/>
      <c r="S326" s="158"/>
      <c r="T326" s="158"/>
      <c r="U326" s="158"/>
      <c r="V326" s="158"/>
      <c r="W326" s="158"/>
    </row>
    <row r="327" spans="7:23" x14ac:dyDescent="0.25">
      <c r="G327" s="158"/>
      <c r="H327" s="158"/>
      <c r="I327" s="158"/>
      <c r="J327" s="158"/>
      <c r="K327" s="158"/>
      <c r="L327" s="158"/>
      <c r="M327" s="158"/>
      <c r="N327" s="158"/>
      <c r="O327" s="158"/>
      <c r="P327" s="158"/>
      <c r="Q327" s="158"/>
      <c r="R327" s="158"/>
      <c r="S327" s="158"/>
      <c r="T327" s="158"/>
      <c r="U327" s="158"/>
      <c r="V327" s="158"/>
      <c r="W327" s="158"/>
    </row>
    <row r="328" spans="7:23" x14ac:dyDescent="0.25">
      <c r="G328" s="159"/>
      <c r="H328" s="159"/>
      <c r="I328" s="159"/>
      <c r="J328" s="159"/>
      <c r="K328" s="159"/>
      <c r="L328" s="159"/>
      <c r="M328" s="159"/>
      <c r="N328" s="159"/>
      <c r="O328" s="159"/>
      <c r="P328" s="159"/>
      <c r="Q328" s="159"/>
      <c r="R328" s="159"/>
      <c r="S328" s="159"/>
      <c r="T328" s="159"/>
      <c r="U328" s="159"/>
      <c r="V328" s="159"/>
      <c r="W328" s="159"/>
    </row>
    <row r="329" spans="7:23" x14ac:dyDescent="0.25">
      <c r="G329" s="159"/>
      <c r="H329" s="159"/>
      <c r="I329" s="159"/>
      <c r="J329" s="159"/>
      <c r="K329" s="159"/>
      <c r="L329" s="159"/>
      <c r="M329" s="159"/>
      <c r="N329" s="159"/>
      <c r="O329" s="159"/>
      <c r="P329" s="159"/>
      <c r="Q329" s="159"/>
      <c r="R329" s="159"/>
      <c r="S329" s="159"/>
      <c r="T329" s="159"/>
      <c r="U329" s="159"/>
      <c r="V329" s="159"/>
      <c r="W329" s="159"/>
    </row>
    <row r="330" spans="7:23" x14ac:dyDescent="0.25">
      <c r="G330" s="158"/>
      <c r="H330" s="45"/>
      <c r="I330" s="158"/>
      <c r="J330" s="45"/>
      <c r="K330" s="45"/>
      <c r="L330" s="158"/>
      <c r="M330" s="45"/>
      <c r="N330" s="158"/>
      <c r="O330" s="45"/>
      <c r="P330" s="45"/>
      <c r="Q330" s="158"/>
      <c r="R330" s="45"/>
      <c r="S330" s="158"/>
      <c r="T330" s="45"/>
      <c r="U330" s="45"/>
      <c r="V330" s="158"/>
      <c r="W330" s="45"/>
    </row>
    <row r="331" spans="7:23" x14ac:dyDescent="0.25">
      <c r="G331" s="158"/>
      <c r="H331" s="158"/>
      <c r="I331" s="158"/>
      <c r="J331" s="158"/>
      <c r="K331" s="158"/>
      <c r="L331" s="158"/>
      <c r="M331" s="158"/>
      <c r="N331" s="158"/>
      <c r="O331" s="158"/>
      <c r="P331" s="158"/>
      <c r="Q331" s="158"/>
      <c r="R331" s="158"/>
      <c r="S331" s="158"/>
      <c r="T331" s="158"/>
      <c r="U331" s="158"/>
      <c r="V331" s="158"/>
      <c r="W331" s="158"/>
    </row>
    <row r="332" spans="7:23" x14ac:dyDescent="0.25">
      <c r="G332" s="158"/>
      <c r="H332" s="158"/>
      <c r="I332" s="158"/>
      <c r="J332" s="158"/>
      <c r="K332" s="158"/>
      <c r="L332" s="158"/>
      <c r="M332" s="158"/>
      <c r="N332" s="158"/>
      <c r="O332" s="158"/>
      <c r="P332" s="158"/>
      <c r="Q332" s="158"/>
      <c r="R332" s="158"/>
      <c r="S332" s="158"/>
      <c r="T332" s="158"/>
      <c r="U332" s="158"/>
      <c r="V332" s="158"/>
      <c r="W332" s="158"/>
    </row>
    <row r="333" spans="7:23" x14ac:dyDescent="0.25">
      <c r="G333" s="158"/>
      <c r="H333" s="158"/>
      <c r="I333" s="158"/>
      <c r="J333" s="158"/>
      <c r="K333" s="158"/>
      <c r="L333" s="158"/>
      <c r="M333" s="158"/>
      <c r="N333" s="158"/>
      <c r="O333" s="158"/>
      <c r="P333" s="158"/>
      <c r="Q333" s="158"/>
      <c r="R333" s="158"/>
      <c r="S333" s="158"/>
      <c r="T333" s="158"/>
      <c r="U333" s="158"/>
      <c r="V333" s="158"/>
      <c r="W333" s="158"/>
    </row>
    <row r="334" spans="7:23" x14ac:dyDescent="0.25">
      <c r="G334" s="158"/>
      <c r="H334" s="158"/>
      <c r="I334" s="158"/>
      <c r="J334" s="158"/>
      <c r="K334" s="158"/>
      <c r="L334" s="158"/>
      <c r="M334" s="158"/>
      <c r="N334" s="158"/>
      <c r="O334" s="158"/>
      <c r="P334" s="158"/>
      <c r="Q334" s="158"/>
      <c r="R334" s="158"/>
      <c r="S334" s="158"/>
      <c r="T334" s="158"/>
      <c r="U334" s="158"/>
      <c r="V334" s="158"/>
      <c r="W334" s="158"/>
    </row>
    <row r="335" spans="7:23" x14ac:dyDescent="0.25">
      <c r="G335" s="158"/>
      <c r="H335" s="45"/>
      <c r="I335" s="158"/>
      <c r="J335" s="45"/>
      <c r="K335" s="45"/>
      <c r="L335" s="158"/>
      <c r="M335" s="45"/>
      <c r="N335" s="158"/>
      <c r="O335" s="45"/>
      <c r="P335" s="45"/>
      <c r="Q335" s="158"/>
      <c r="R335" s="45"/>
      <c r="S335" s="158"/>
      <c r="T335" s="45"/>
      <c r="U335" s="45"/>
      <c r="V335" s="158"/>
      <c r="W335" s="45"/>
    </row>
    <row r="336" spans="7:23" x14ac:dyDescent="0.25">
      <c r="G336" s="1"/>
      <c r="H336" s="1"/>
      <c r="I336" s="1"/>
      <c r="J336" s="1"/>
      <c r="K336" s="1"/>
      <c r="L336" s="1"/>
      <c r="M336" s="1"/>
      <c r="N336" s="1"/>
      <c r="O336" s="1"/>
      <c r="P336" s="1"/>
      <c r="Q336" s="1"/>
      <c r="R336" s="1"/>
      <c r="S336" s="1"/>
      <c r="T336" s="1"/>
      <c r="U336" s="1"/>
      <c r="V336" s="1"/>
      <c r="W336" s="1"/>
    </row>
    <row r="337" spans="7:23" x14ac:dyDescent="0.25">
      <c r="G337" s="158"/>
      <c r="H337" s="45"/>
      <c r="I337" s="158"/>
      <c r="J337" s="45"/>
      <c r="K337" s="45"/>
      <c r="L337" s="158"/>
      <c r="M337" s="45"/>
      <c r="N337" s="158"/>
      <c r="O337" s="45"/>
      <c r="P337" s="45"/>
      <c r="Q337" s="158"/>
      <c r="R337" s="45"/>
      <c r="S337" s="158"/>
      <c r="T337" s="45"/>
      <c r="U337" s="45"/>
      <c r="V337" s="158"/>
      <c r="W337" s="45"/>
    </row>
    <row r="338" spans="7:23" x14ac:dyDescent="0.25">
      <c r="G338" s="158"/>
      <c r="H338" s="158"/>
      <c r="I338" s="158"/>
      <c r="J338" s="158"/>
      <c r="K338" s="158"/>
      <c r="L338" s="158"/>
      <c r="M338" s="158"/>
      <c r="N338" s="158"/>
      <c r="O338" s="158"/>
      <c r="P338" s="158"/>
      <c r="Q338" s="158"/>
      <c r="R338" s="158"/>
      <c r="S338" s="158"/>
      <c r="T338" s="158"/>
      <c r="U338" s="158"/>
      <c r="V338" s="158"/>
      <c r="W338" s="158"/>
    </row>
    <row r="339" spans="7:23" x14ac:dyDescent="0.25">
      <c r="G339" s="158"/>
      <c r="H339" s="158"/>
      <c r="I339" s="158"/>
      <c r="J339" s="158"/>
      <c r="K339" s="158"/>
      <c r="L339" s="158"/>
      <c r="M339" s="158"/>
      <c r="N339" s="158"/>
      <c r="O339" s="158"/>
      <c r="P339" s="158"/>
      <c r="Q339" s="158"/>
      <c r="R339" s="158"/>
      <c r="S339" s="158"/>
      <c r="T339" s="158"/>
      <c r="U339" s="158"/>
      <c r="V339" s="158"/>
      <c r="W339" s="158"/>
    </row>
    <row r="340" spans="7:23" x14ac:dyDescent="0.25">
      <c r="G340" s="159"/>
      <c r="H340" s="159"/>
      <c r="I340" s="159"/>
      <c r="J340" s="159"/>
      <c r="K340" s="159"/>
      <c r="L340" s="159"/>
      <c r="M340" s="159"/>
      <c r="N340" s="159"/>
      <c r="O340" s="159"/>
      <c r="P340" s="159"/>
      <c r="Q340" s="159"/>
      <c r="R340" s="159"/>
      <c r="S340" s="159"/>
      <c r="T340" s="159"/>
      <c r="U340" s="159"/>
      <c r="V340" s="159"/>
      <c r="W340" s="159"/>
    </row>
    <row r="341" spans="7:23" x14ac:dyDescent="0.25">
      <c r="G341" s="159"/>
      <c r="H341" s="159"/>
      <c r="I341" s="159"/>
      <c r="J341" s="159"/>
      <c r="K341" s="159"/>
      <c r="L341" s="159"/>
      <c r="M341" s="159"/>
      <c r="N341" s="159"/>
      <c r="O341" s="159"/>
      <c r="P341" s="159"/>
      <c r="Q341" s="159"/>
      <c r="R341" s="159"/>
      <c r="S341" s="159"/>
      <c r="T341" s="159"/>
      <c r="U341" s="159"/>
      <c r="V341" s="159"/>
      <c r="W341" s="159"/>
    </row>
    <row r="342" spans="7:23" x14ac:dyDescent="0.25">
      <c r="G342" s="158"/>
      <c r="H342" s="45"/>
      <c r="I342" s="158"/>
      <c r="J342" s="45"/>
      <c r="K342" s="45"/>
      <c r="L342" s="158"/>
      <c r="M342" s="45"/>
      <c r="N342" s="158"/>
      <c r="O342" s="45"/>
      <c r="P342" s="45"/>
      <c r="Q342" s="158"/>
      <c r="R342" s="45"/>
      <c r="S342" s="158"/>
      <c r="T342" s="45"/>
      <c r="U342" s="45"/>
      <c r="V342" s="158"/>
      <c r="W342" s="45"/>
    </row>
    <row r="343" spans="7:23" x14ac:dyDescent="0.25">
      <c r="G343" s="158"/>
      <c r="H343" s="158"/>
      <c r="I343" s="158"/>
      <c r="J343" s="158"/>
      <c r="K343" s="158"/>
      <c r="L343" s="158"/>
      <c r="M343" s="158"/>
      <c r="N343" s="158"/>
      <c r="O343" s="158"/>
      <c r="P343" s="158"/>
      <c r="Q343" s="158"/>
      <c r="R343" s="158"/>
      <c r="S343" s="158"/>
      <c r="T343" s="158"/>
      <c r="U343" s="158"/>
      <c r="V343" s="158"/>
      <c r="W343" s="158"/>
    </row>
  </sheetData>
  <mergeCells count="27">
    <mergeCell ref="A77:A83"/>
    <mergeCell ref="D88:E88"/>
    <mergeCell ref="A2:F2"/>
    <mergeCell ref="A1:F1"/>
    <mergeCell ref="A35:A41"/>
    <mergeCell ref="A25:F25"/>
    <mergeCell ref="A3:F3"/>
    <mergeCell ref="A28:A34"/>
    <mergeCell ref="D26:E26"/>
    <mergeCell ref="A42:A48"/>
    <mergeCell ref="A49:A55"/>
    <mergeCell ref="A56:A62"/>
    <mergeCell ref="A63:A69"/>
    <mergeCell ref="A70:A76"/>
    <mergeCell ref="C5:D5"/>
    <mergeCell ref="A132:A138"/>
    <mergeCell ref="A90:A96"/>
    <mergeCell ref="A104:A110"/>
    <mergeCell ref="A139:A145"/>
    <mergeCell ref="A84:F84"/>
    <mergeCell ref="A85:F85"/>
    <mergeCell ref="A86:F86"/>
    <mergeCell ref="A87:F87"/>
    <mergeCell ref="A111:A117"/>
    <mergeCell ref="A118:A124"/>
    <mergeCell ref="A125:A131"/>
    <mergeCell ref="A97:A103"/>
  </mergeCells>
  <phoneticPr fontId="0" type="noConversion"/>
  <pageMargins left="1.3385826771653544" right="0.74803149606299213" top="1.2598425196850394" bottom="0.98425196850393704" header="0" footer="0.78740157480314965"/>
  <pageSetup scale="56" orientation="portrait" r:id="rId1"/>
  <headerFooter alignWithMargins="0">
    <oddFooter>Página &amp;P</oddFooter>
  </headerFooter>
  <rowBreaks count="1" manualBreakCount="1">
    <brk id="83"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3" tint="-0.249977111117893"/>
  </sheetPr>
  <dimension ref="A1:U402"/>
  <sheetViews>
    <sheetView view="pageBreakPreview" zoomScale="80" zoomScaleNormal="100" zoomScaleSheetLayoutView="80" workbookViewId="0">
      <selection sqref="A1:XFD1048576"/>
    </sheetView>
  </sheetViews>
  <sheetFormatPr baseColWidth="10" defaultColWidth="11.44140625" defaultRowHeight="13.2" x14ac:dyDescent="0.25"/>
  <cols>
    <col min="1" max="1" width="23.6640625" style="30" customWidth="1"/>
    <col min="2" max="2" width="31.5546875" style="30" customWidth="1"/>
    <col min="3" max="5" width="13.33203125" style="30" customWidth="1"/>
    <col min="6" max="6" width="12.6640625" style="30" bestFit="1" customWidth="1"/>
    <col min="7" max="7" width="16.44140625" style="30" customWidth="1"/>
    <col min="8" max="8" width="38.109375" customWidth="1"/>
    <col min="9" max="9" width="18.88671875" customWidth="1"/>
    <col min="10" max="10" width="15.88671875" customWidth="1"/>
    <col min="11" max="15" width="16" customWidth="1"/>
    <col min="16" max="17" width="16" bestFit="1" customWidth="1"/>
    <col min="18" max="18" width="14.44140625" style="112" bestFit="1" customWidth="1"/>
    <col min="19" max="16384" width="11.44140625" style="30"/>
  </cols>
  <sheetData>
    <row r="1" spans="1:21" s="69" customFormat="1" ht="15.9" customHeight="1" x14ac:dyDescent="0.25">
      <c r="A1" s="265" t="s">
        <v>99</v>
      </c>
      <c r="B1" s="265"/>
      <c r="C1" s="265"/>
      <c r="D1" s="265"/>
      <c r="E1" s="265"/>
      <c r="F1" s="265"/>
      <c r="G1" s="265"/>
      <c r="H1" s="158"/>
      <c r="I1" s="158"/>
      <c r="J1" s="158"/>
      <c r="K1" s="158"/>
      <c r="L1" s="158"/>
      <c r="M1" s="158"/>
      <c r="N1" s="158"/>
      <c r="O1" s="158"/>
      <c r="P1" s="158"/>
      <c r="Q1" s="158"/>
      <c r="R1" s="147"/>
      <c r="S1" s="68"/>
      <c r="T1" s="160"/>
      <c r="U1" s="68"/>
    </row>
    <row r="2" spans="1:21" s="69" customFormat="1" ht="15.9" customHeight="1" x14ac:dyDescent="0.25">
      <c r="A2" s="266" t="s">
        <v>438</v>
      </c>
      <c r="B2" s="266"/>
      <c r="C2" s="266"/>
      <c r="D2" s="266"/>
      <c r="E2" s="266"/>
      <c r="F2" s="266"/>
      <c r="G2" s="266"/>
      <c r="H2" s="158"/>
      <c r="I2" s="158"/>
      <c r="J2" s="158"/>
      <c r="K2" s="158"/>
      <c r="L2" s="158"/>
      <c r="M2" s="158"/>
      <c r="N2" s="158"/>
      <c r="O2" s="158"/>
      <c r="P2" s="158"/>
      <c r="Q2" s="158"/>
      <c r="R2" s="147"/>
      <c r="S2" s="68"/>
      <c r="T2" s="160"/>
      <c r="U2" s="68"/>
    </row>
    <row r="3" spans="1:21" s="69" customFormat="1" ht="15.9" customHeight="1" x14ac:dyDescent="0.25">
      <c r="A3" s="266" t="s">
        <v>22</v>
      </c>
      <c r="B3" s="266"/>
      <c r="C3" s="266"/>
      <c r="D3" s="266"/>
      <c r="E3" s="266"/>
      <c r="F3" s="266"/>
      <c r="G3" s="266"/>
      <c r="H3" s="158"/>
      <c r="I3" s="158"/>
      <c r="J3" s="158"/>
      <c r="K3" s="158"/>
      <c r="L3" s="158"/>
      <c r="M3" s="158"/>
      <c r="N3" s="158"/>
      <c r="O3" s="158"/>
      <c r="P3" s="158"/>
      <c r="Q3" s="158"/>
      <c r="R3" s="147"/>
      <c r="S3" s="68"/>
      <c r="T3" s="160"/>
      <c r="U3" s="68"/>
    </row>
    <row r="4" spans="1:21" s="160" customFormat="1" ht="15.9" customHeight="1" x14ac:dyDescent="0.25">
      <c r="A4" s="233" t="s">
        <v>233</v>
      </c>
      <c r="B4" s="246">
        <v>2018</v>
      </c>
      <c r="C4" s="290" t="s">
        <v>449</v>
      </c>
      <c r="D4" s="290"/>
      <c r="E4" s="290"/>
      <c r="F4" s="290"/>
      <c r="G4" s="251"/>
      <c r="H4" s="158"/>
      <c r="I4" s="158"/>
      <c r="J4" s="158"/>
      <c r="K4" s="158"/>
      <c r="L4" s="158"/>
      <c r="M4" s="158"/>
      <c r="N4" s="158"/>
      <c r="O4" s="158"/>
      <c r="P4" s="158"/>
      <c r="Q4" s="158"/>
      <c r="R4" s="147"/>
      <c r="S4" s="68"/>
      <c r="U4" s="68"/>
    </row>
    <row r="5" spans="1:21" s="160" customFormat="1" ht="15.9" customHeight="1" x14ac:dyDescent="0.25">
      <c r="A5" s="158"/>
      <c r="B5" s="228"/>
      <c r="C5" s="234">
        <v>2018</v>
      </c>
      <c r="D5" s="234">
        <v>2019</v>
      </c>
      <c r="E5" s="253" t="s">
        <v>24</v>
      </c>
      <c r="F5" s="253" t="s">
        <v>25</v>
      </c>
      <c r="G5" s="251"/>
      <c r="H5" s="158"/>
      <c r="I5" s="158"/>
      <c r="J5" s="158"/>
      <c r="K5" s="158"/>
      <c r="L5" s="158"/>
      <c r="M5" s="158"/>
      <c r="N5" s="158"/>
      <c r="O5" s="158"/>
      <c r="P5" s="158"/>
      <c r="Q5" s="158"/>
      <c r="R5" s="147"/>
      <c r="S5" s="68"/>
      <c r="U5" s="68"/>
    </row>
    <row r="6" spans="1:21" s="160" customFormat="1" ht="15.9" customHeight="1" x14ac:dyDescent="0.25">
      <c r="A6" s="158"/>
      <c r="B6" s="235"/>
      <c r="C6" s="236"/>
      <c r="D6" s="236"/>
      <c r="E6" s="237" t="s">
        <v>450</v>
      </c>
      <c r="F6" s="237">
        <v>2019</v>
      </c>
      <c r="G6" s="251"/>
      <c r="H6" s="158"/>
      <c r="I6" s="158"/>
      <c r="J6" s="158"/>
      <c r="K6" s="158"/>
      <c r="L6" s="158"/>
      <c r="M6" s="158"/>
      <c r="N6" s="158"/>
      <c r="O6" s="158"/>
      <c r="P6" s="158"/>
      <c r="Q6" s="158"/>
      <c r="R6" s="147"/>
      <c r="S6" s="68"/>
      <c r="U6" s="68"/>
    </row>
    <row r="7" spans="1:21" s="69" customFormat="1" ht="15.9" customHeight="1" x14ac:dyDescent="0.25">
      <c r="A7" s="228" t="s">
        <v>426</v>
      </c>
      <c r="B7" s="230">
        <v>17767362</v>
      </c>
      <c r="C7" s="230">
        <v>3672514</v>
      </c>
      <c r="D7" s="230">
        <v>3268091</v>
      </c>
      <c r="E7" s="210">
        <v>-0.11012156795045573</v>
      </c>
      <c r="F7" s="210"/>
      <c r="G7" s="251"/>
      <c r="H7" s="158"/>
      <c r="I7" s="158"/>
      <c r="J7" s="158"/>
      <c r="K7" s="158"/>
      <c r="L7" s="158"/>
      <c r="M7" s="158"/>
      <c r="N7" s="158"/>
      <c r="O7" s="158"/>
      <c r="P7" s="158"/>
      <c r="Q7" s="158"/>
      <c r="R7" s="147"/>
      <c r="S7" s="68"/>
      <c r="T7" s="160"/>
      <c r="U7" s="68"/>
    </row>
    <row r="8" spans="1:21" s="160" customFormat="1" ht="15.9" customHeight="1" x14ac:dyDescent="0.25">
      <c r="A8" s="158"/>
      <c r="B8" s="230"/>
      <c r="C8" s="230"/>
      <c r="D8" s="230"/>
      <c r="E8" s="210"/>
      <c r="F8" s="210"/>
      <c r="G8" s="251"/>
      <c r="H8" s="158"/>
      <c r="I8" s="158"/>
      <c r="J8" s="158"/>
      <c r="K8" s="158"/>
      <c r="L8" s="158"/>
      <c r="M8" s="158"/>
      <c r="N8" s="158"/>
      <c r="O8" s="158"/>
      <c r="P8" s="158"/>
      <c r="Q8" s="158"/>
      <c r="R8" s="147"/>
      <c r="S8" s="68"/>
      <c r="U8" s="68"/>
    </row>
    <row r="9" spans="1:21" s="160" customFormat="1" ht="15.9" customHeight="1" x14ac:dyDescent="0.25">
      <c r="A9" s="83" t="s">
        <v>427</v>
      </c>
      <c r="B9" s="231">
        <v>5612979.7649599984</v>
      </c>
      <c r="C9" s="231">
        <v>1800601.3322100006</v>
      </c>
      <c r="D9" s="231">
        <v>1496198.1748899997</v>
      </c>
      <c r="E9" s="219">
        <v>-0.16905638792701894</v>
      </c>
      <c r="F9" s="219">
        <v>0.45782023049235765</v>
      </c>
      <c r="G9" s="251"/>
      <c r="H9" s="158"/>
      <c r="I9" s="158"/>
      <c r="J9" s="158"/>
      <c r="K9" s="158"/>
      <c r="L9" s="158"/>
      <c r="M9" s="158"/>
      <c r="N9" s="158"/>
      <c r="O9" s="158"/>
      <c r="P9" s="158"/>
      <c r="Q9" s="158"/>
      <c r="R9" s="147"/>
      <c r="S9" s="68"/>
      <c r="U9" s="68"/>
    </row>
    <row r="10" spans="1:21" s="160" customFormat="1" ht="15.9" customHeight="1" x14ac:dyDescent="0.25">
      <c r="A10" s="51" t="s">
        <v>147</v>
      </c>
      <c r="B10" s="231">
        <v>3654564.3194200001</v>
      </c>
      <c r="C10" s="231">
        <v>572747.48059000005</v>
      </c>
      <c r="D10" s="231">
        <v>498165.96696000011</v>
      </c>
      <c r="E10" s="219">
        <v>-0.13021709594108011</v>
      </c>
      <c r="F10" s="219">
        <v>0.15243332176490804</v>
      </c>
      <c r="G10" s="251"/>
      <c r="H10" s="158"/>
      <c r="I10" s="158"/>
      <c r="J10" s="158"/>
      <c r="K10" s="158"/>
      <c r="L10" s="158"/>
      <c r="M10" s="158"/>
      <c r="N10" s="158"/>
      <c r="O10" s="158"/>
      <c r="P10" s="158"/>
      <c r="Q10" s="158"/>
      <c r="R10" s="147"/>
      <c r="S10" s="68"/>
      <c r="U10" s="68"/>
    </row>
    <row r="11" spans="1:21" s="160" customFormat="1" ht="15.9" customHeight="1" x14ac:dyDescent="0.25">
      <c r="A11" s="188" t="s">
        <v>96</v>
      </c>
      <c r="B11" s="231">
        <v>2025352.2709200005</v>
      </c>
      <c r="C11" s="231">
        <v>322631.98307000007</v>
      </c>
      <c r="D11" s="231">
        <v>305597.82933999994</v>
      </c>
      <c r="E11" s="219">
        <v>-5.2797473976113229E-2</v>
      </c>
      <c r="F11" s="219">
        <v>9.3509583833497889E-2</v>
      </c>
      <c r="G11" s="251"/>
      <c r="H11" s="158"/>
      <c r="I11" s="158"/>
      <c r="J11" s="158"/>
      <c r="K11" s="158"/>
      <c r="L11" s="158"/>
      <c r="M11" s="158"/>
      <c r="N11" s="158"/>
      <c r="O11" s="158"/>
      <c r="P11" s="158"/>
      <c r="Q11" s="158"/>
      <c r="R11" s="147"/>
      <c r="S11" s="68"/>
      <c r="U11" s="68"/>
    </row>
    <row r="12" spans="1:21" s="160" customFormat="1" ht="15.9" customHeight="1" x14ac:dyDescent="0.25">
      <c r="A12" s="83" t="s">
        <v>428</v>
      </c>
      <c r="B12" s="231">
        <v>1339799.19028</v>
      </c>
      <c r="C12" s="231">
        <v>172351.14760999999</v>
      </c>
      <c r="D12" s="231">
        <v>181406.03003000002</v>
      </c>
      <c r="E12" s="219">
        <v>5.2537407180424545E-2</v>
      </c>
      <c r="F12" s="219">
        <v>5.5508255440255498E-2</v>
      </c>
      <c r="G12" s="251"/>
      <c r="H12" s="158"/>
      <c r="I12" s="158"/>
      <c r="J12" s="158"/>
      <c r="K12" s="158"/>
      <c r="L12" s="158"/>
      <c r="M12" s="158"/>
      <c r="N12" s="158"/>
      <c r="O12" s="158"/>
      <c r="P12" s="158"/>
      <c r="Q12" s="158"/>
      <c r="R12" s="147"/>
      <c r="S12" s="68"/>
      <c r="U12" s="68"/>
    </row>
    <row r="13" spans="1:21" s="160" customFormat="1" ht="15.9" customHeight="1" x14ac:dyDescent="0.25">
      <c r="A13" s="188" t="s">
        <v>144</v>
      </c>
      <c r="B13" s="231">
        <v>1228887.4133799998</v>
      </c>
      <c r="C13" s="231">
        <v>184001.94717</v>
      </c>
      <c r="D13" s="231">
        <v>185916.42788</v>
      </c>
      <c r="E13" s="219">
        <v>1.0404676360469267E-2</v>
      </c>
      <c r="F13" s="219">
        <v>5.6888387710134145E-2</v>
      </c>
      <c r="G13" s="251"/>
      <c r="H13" s="158"/>
      <c r="I13" s="158"/>
      <c r="J13" s="158"/>
      <c r="K13" s="158"/>
      <c r="L13" s="158"/>
      <c r="M13" s="158"/>
      <c r="N13" s="158"/>
      <c r="O13" s="158"/>
      <c r="P13" s="158"/>
      <c r="Q13" s="158"/>
      <c r="R13" s="147"/>
      <c r="S13" s="68"/>
      <c r="U13" s="68"/>
    </row>
    <row r="14" spans="1:21" s="160" customFormat="1" ht="15.9" customHeight="1" x14ac:dyDescent="0.25">
      <c r="A14" s="188" t="s">
        <v>143</v>
      </c>
      <c r="B14" s="231">
        <v>946800.81740999967</v>
      </c>
      <c r="C14" s="231">
        <v>147931.96454000002</v>
      </c>
      <c r="D14" s="231">
        <v>145105.47117999996</v>
      </c>
      <c r="E14" s="219">
        <v>-1.9106711445285973E-2</v>
      </c>
      <c r="F14" s="219">
        <v>4.4400682594211718E-2</v>
      </c>
      <c r="G14" s="251"/>
      <c r="H14" s="158"/>
      <c r="I14" s="158"/>
      <c r="J14" s="158"/>
      <c r="K14" s="158"/>
      <c r="L14" s="158"/>
      <c r="M14" s="158"/>
      <c r="N14" s="158"/>
      <c r="O14" s="158"/>
      <c r="P14" s="158"/>
      <c r="Q14" s="158"/>
      <c r="R14" s="147"/>
      <c r="S14" s="68"/>
      <c r="U14" s="68"/>
    </row>
    <row r="15" spans="1:21" s="160" customFormat="1" ht="15.9" customHeight="1" x14ac:dyDescent="0.25">
      <c r="A15" s="188" t="s">
        <v>429</v>
      </c>
      <c r="B15" s="231">
        <v>1026128.36698</v>
      </c>
      <c r="C15" s="231">
        <v>167248.79144999999</v>
      </c>
      <c r="D15" s="231">
        <v>169529.73105</v>
      </c>
      <c r="E15" s="219">
        <v>1.3638003481071026E-2</v>
      </c>
      <c r="F15" s="219">
        <v>5.1874238217356865E-2</v>
      </c>
      <c r="G15" s="251"/>
      <c r="H15" s="158"/>
      <c r="I15" s="158"/>
      <c r="J15" s="158"/>
      <c r="K15" s="158"/>
      <c r="L15" s="158"/>
      <c r="M15" s="158"/>
      <c r="N15" s="158"/>
      <c r="O15" s="158"/>
      <c r="P15" s="158"/>
      <c r="Q15" s="158"/>
      <c r="R15" s="147"/>
      <c r="S15" s="68"/>
      <c r="U15" s="68"/>
    </row>
    <row r="16" spans="1:21" s="160" customFormat="1" ht="15.9" customHeight="1" x14ac:dyDescent="0.25">
      <c r="A16" s="188" t="s">
        <v>430</v>
      </c>
      <c r="B16" s="231">
        <v>372976.67625000008</v>
      </c>
      <c r="C16" s="231">
        <v>21585.524099999999</v>
      </c>
      <c r="D16" s="231">
        <v>26605.081370000007</v>
      </c>
      <c r="E16" s="219">
        <v>0.23254275628174392</v>
      </c>
      <c r="F16" s="219">
        <v>8.1408630818419706E-3</v>
      </c>
      <c r="G16" s="251"/>
      <c r="H16" s="158"/>
      <c r="I16" s="158"/>
      <c r="J16" s="158"/>
      <c r="K16" s="158"/>
      <c r="L16" s="158"/>
      <c r="M16" s="158"/>
      <c r="N16" s="158"/>
      <c r="O16" s="158"/>
      <c r="P16" s="158"/>
      <c r="Q16" s="158"/>
      <c r="R16" s="147"/>
      <c r="S16" s="68"/>
      <c r="U16" s="68"/>
    </row>
    <row r="17" spans="1:21" s="160" customFormat="1" ht="15.9" customHeight="1" x14ac:dyDescent="0.25">
      <c r="A17" s="188" t="s">
        <v>151</v>
      </c>
      <c r="B17" s="231">
        <v>395854.2979399999</v>
      </c>
      <c r="C17" s="231">
        <v>81961.100179999994</v>
      </c>
      <c r="D17" s="231">
        <v>70008.63029999999</v>
      </c>
      <c r="E17" s="219">
        <v>-0.14583100829235363</v>
      </c>
      <c r="F17" s="219">
        <v>2.1421872983341035E-2</v>
      </c>
      <c r="G17" s="251"/>
      <c r="H17" s="158"/>
      <c r="I17" s="158"/>
      <c r="J17" s="158"/>
      <c r="K17" s="158"/>
      <c r="L17" s="158"/>
      <c r="M17" s="158"/>
      <c r="N17" s="158"/>
      <c r="O17" s="158"/>
      <c r="P17" s="158"/>
      <c r="Q17" s="158"/>
      <c r="R17" s="147"/>
      <c r="S17" s="68"/>
      <c r="U17" s="68"/>
    </row>
    <row r="18" spans="1:21" s="160" customFormat="1" ht="15.9" customHeight="1" x14ac:dyDescent="0.25">
      <c r="A18" s="188" t="s">
        <v>98</v>
      </c>
      <c r="B18" s="231">
        <v>199923.42148000002</v>
      </c>
      <c r="C18" s="231">
        <v>41732.810410000006</v>
      </c>
      <c r="D18" s="231">
        <v>39688.235220000002</v>
      </c>
      <c r="E18" s="219">
        <v>-4.8992032166376265E-2</v>
      </c>
      <c r="F18" s="219">
        <v>1.2144164657593685E-2</v>
      </c>
      <c r="G18" s="251"/>
      <c r="H18" s="158"/>
      <c r="I18" s="158"/>
      <c r="J18" s="158"/>
      <c r="K18" s="158"/>
      <c r="L18" s="158"/>
      <c r="M18" s="158"/>
      <c r="N18" s="158"/>
      <c r="O18" s="158"/>
      <c r="P18" s="158"/>
      <c r="Q18" s="158"/>
      <c r="R18" s="147"/>
      <c r="S18" s="68"/>
      <c r="U18" s="68"/>
    </row>
    <row r="19" spans="1:21" s="160" customFormat="1" ht="15.9" customHeight="1" x14ac:dyDescent="0.25">
      <c r="A19" s="188" t="s">
        <v>431</v>
      </c>
      <c r="B19" s="231">
        <v>176767.12632999994</v>
      </c>
      <c r="C19" s="231">
        <v>32189.215309999996</v>
      </c>
      <c r="D19" s="231">
        <v>29583.695759999999</v>
      </c>
      <c r="E19" s="219">
        <v>-8.0943866599648362E-2</v>
      </c>
      <c r="F19" s="219">
        <v>9.052286414301192E-3</v>
      </c>
      <c r="G19" s="251"/>
      <c r="H19" s="158"/>
      <c r="I19" s="158"/>
      <c r="J19" s="158"/>
      <c r="K19" s="158"/>
      <c r="L19" s="158"/>
      <c r="M19" s="158"/>
      <c r="N19" s="158"/>
      <c r="O19" s="158"/>
      <c r="P19" s="158"/>
      <c r="Q19" s="158"/>
      <c r="R19" s="147"/>
      <c r="S19" s="68"/>
      <c r="U19" s="68"/>
    </row>
    <row r="20" spans="1:21" s="160" customFormat="1" ht="15.9" customHeight="1" x14ac:dyDescent="0.25">
      <c r="A20" s="188" t="s">
        <v>432</v>
      </c>
      <c r="B20" s="231">
        <v>35454.283150000003</v>
      </c>
      <c r="C20" s="231">
        <v>16225.408020000001</v>
      </c>
      <c r="D20" s="231">
        <v>13688.886120000001</v>
      </c>
      <c r="E20" s="219">
        <v>-0.15633023815939762</v>
      </c>
      <c r="F20" s="219">
        <v>4.1886490064077164E-3</v>
      </c>
      <c r="G20" s="251"/>
      <c r="H20" s="158"/>
      <c r="I20" s="158"/>
      <c r="J20" s="158"/>
      <c r="K20" s="158"/>
      <c r="L20" s="158"/>
      <c r="M20" s="158"/>
      <c r="N20" s="158"/>
      <c r="O20" s="158"/>
      <c r="P20" s="158"/>
      <c r="Q20" s="158"/>
      <c r="R20" s="147"/>
      <c r="S20" s="68"/>
      <c r="U20" s="68"/>
    </row>
    <row r="21" spans="1:21" s="160" customFormat="1" ht="15.9" customHeight="1" x14ac:dyDescent="0.25">
      <c r="A21" s="221" t="s">
        <v>433</v>
      </c>
      <c r="B21" s="231">
        <v>33957.147760000014</v>
      </c>
      <c r="C21" s="231">
        <v>1489.4546499999999</v>
      </c>
      <c r="D21" s="231">
        <v>1866.5637499999998</v>
      </c>
      <c r="E21" s="219">
        <v>0.2531860234885297</v>
      </c>
      <c r="F21" s="219">
        <v>5.7114803412756856E-4</v>
      </c>
      <c r="G21" s="251"/>
      <c r="H21" s="158"/>
      <c r="I21" s="158"/>
      <c r="J21" s="158"/>
      <c r="K21" s="158"/>
      <c r="L21" s="158"/>
      <c r="M21" s="158"/>
      <c r="N21" s="158"/>
      <c r="O21" s="158"/>
      <c r="P21" s="158"/>
      <c r="Q21" s="158"/>
      <c r="R21" s="147"/>
      <c r="S21" s="68"/>
      <c r="U21" s="68"/>
    </row>
    <row r="22" spans="1:21" s="160" customFormat="1" ht="15.9" customHeight="1" x14ac:dyDescent="0.25">
      <c r="A22" s="245" t="s">
        <v>410</v>
      </c>
      <c r="B22" s="232">
        <v>29045.076670000009</v>
      </c>
      <c r="C22" s="232">
        <v>1689.70147</v>
      </c>
      <c r="D22" s="232">
        <v>1256.0061599999999</v>
      </c>
      <c r="E22" s="220">
        <v>-0.25666978321324418</v>
      </c>
      <c r="F22" s="220">
        <v>3.8432410847800746E-4</v>
      </c>
      <c r="G22" s="251"/>
      <c r="H22" s="158"/>
      <c r="I22" s="158"/>
      <c r="J22" s="158"/>
      <c r="K22" s="158"/>
      <c r="L22" s="158"/>
      <c r="M22" s="158"/>
      <c r="N22" s="158"/>
      <c r="O22" s="158"/>
      <c r="P22" s="158"/>
      <c r="Q22" s="158"/>
      <c r="R22" s="147"/>
      <c r="S22" s="68"/>
      <c r="U22" s="68"/>
    </row>
    <row r="23" spans="1:21" s="160" customFormat="1" ht="15.9" customHeight="1" x14ac:dyDescent="0.25">
      <c r="A23" s="229" t="s">
        <v>181</v>
      </c>
      <c r="B23" s="251"/>
      <c r="C23" s="251"/>
      <c r="D23" s="251"/>
      <c r="E23" s="251"/>
      <c r="F23" s="251"/>
      <c r="G23" s="251"/>
      <c r="H23" s="158"/>
      <c r="I23" s="158"/>
      <c r="J23" s="158"/>
      <c r="K23" s="158"/>
      <c r="L23" s="158"/>
      <c r="M23" s="158"/>
      <c r="N23" s="158"/>
      <c r="O23" s="158"/>
      <c r="P23" s="158"/>
      <c r="Q23" s="158"/>
      <c r="R23" s="147"/>
      <c r="S23" s="68"/>
      <c r="U23" s="68"/>
    </row>
    <row r="24" spans="1:21" s="160" customFormat="1" ht="15.9" customHeight="1" x14ac:dyDescent="0.25">
      <c r="A24" s="251"/>
      <c r="B24" s="251"/>
      <c r="C24" s="251"/>
      <c r="D24" s="251"/>
      <c r="E24" s="251"/>
      <c r="F24" s="251"/>
      <c r="G24" s="251"/>
      <c r="H24" s="158"/>
      <c r="I24" s="158"/>
      <c r="J24" s="158"/>
      <c r="K24" s="158"/>
      <c r="L24" s="158"/>
      <c r="M24" s="158"/>
      <c r="N24" s="158"/>
      <c r="O24" s="158"/>
      <c r="P24" s="158"/>
      <c r="Q24" s="158"/>
      <c r="R24" s="147"/>
      <c r="S24" s="68"/>
      <c r="U24" s="68"/>
    </row>
    <row r="25" spans="1:21" s="3" customFormat="1" x14ac:dyDescent="0.25">
      <c r="A25" s="113" t="s">
        <v>23</v>
      </c>
      <c r="B25" s="114" t="s">
        <v>95</v>
      </c>
      <c r="C25" s="114">
        <v>2018</v>
      </c>
      <c r="D25" s="284" t="s">
        <v>449</v>
      </c>
      <c r="E25" s="284"/>
      <c r="F25" s="115" t="s">
        <v>106</v>
      </c>
      <c r="G25" s="115" t="s">
        <v>25</v>
      </c>
      <c r="H25" s="158"/>
      <c r="I25" s="158"/>
      <c r="J25" s="158"/>
      <c r="K25" s="158"/>
      <c r="L25" s="158"/>
      <c r="M25" s="158"/>
      <c r="N25" s="158"/>
      <c r="O25" s="158"/>
      <c r="P25" s="158"/>
      <c r="Q25" s="158"/>
      <c r="R25" s="108"/>
      <c r="S25" s="159"/>
      <c r="T25" s="159"/>
      <c r="U25" s="159"/>
    </row>
    <row r="26" spans="1:21" s="3" customFormat="1" x14ac:dyDescent="0.25">
      <c r="A26" s="17"/>
      <c r="B26" s="17"/>
      <c r="C26" s="17"/>
      <c r="D26" s="16">
        <v>2018</v>
      </c>
      <c r="E26" s="16">
        <v>2019</v>
      </c>
      <c r="F26" s="17">
        <v>2019</v>
      </c>
      <c r="G26" s="33">
        <v>2019</v>
      </c>
      <c r="H26" s="158"/>
      <c r="I26" s="158"/>
      <c r="J26" s="158"/>
      <c r="K26" s="158"/>
      <c r="L26" s="158"/>
      <c r="M26" s="158"/>
      <c r="N26" s="158"/>
      <c r="O26" s="158"/>
      <c r="P26" s="158"/>
      <c r="Q26" s="158"/>
      <c r="R26" s="108"/>
      <c r="S26" s="159"/>
      <c r="T26" s="159"/>
      <c r="U26" s="159"/>
    </row>
    <row r="27" spans="1:21" customFormat="1" x14ac:dyDescent="0.25">
      <c r="A27" s="282" t="s">
        <v>160</v>
      </c>
      <c r="B27" s="162" t="s">
        <v>234</v>
      </c>
      <c r="C27" s="176">
        <v>32134.041130000005</v>
      </c>
      <c r="D27" s="176">
        <v>714.79026999999996</v>
      </c>
      <c r="E27" s="176">
        <v>1517.38015</v>
      </c>
      <c r="F27" s="181">
        <v>5.7033471497328486E-2</v>
      </c>
      <c r="G27" s="59">
        <v>0.48984992276046485</v>
      </c>
      <c r="H27" s="158"/>
      <c r="I27" s="158"/>
      <c r="J27" s="158"/>
      <c r="K27" s="158"/>
      <c r="L27" s="158"/>
      <c r="M27" s="158"/>
      <c r="N27" s="158"/>
      <c r="O27" s="158"/>
      <c r="P27" s="158"/>
      <c r="Q27" s="158"/>
      <c r="R27" s="109"/>
      <c r="S27" s="45"/>
      <c r="T27" s="158"/>
      <c r="U27" s="45"/>
    </row>
    <row r="28" spans="1:21" customFormat="1" x14ac:dyDescent="0.25">
      <c r="A28" s="280"/>
      <c r="B28" s="162" t="s">
        <v>140</v>
      </c>
      <c r="C28" s="176">
        <v>38.734000000000002</v>
      </c>
      <c r="D28" s="176">
        <v>0</v>
      </c>
      <c r="E28" s="176">
        <v>1277.58132</v>
      </c>
      <c r="F28" s="181">
        <v>8.5388509452895668E-4</v>
      </c>
      <c r="G28" s="59">
        <v>0.41243660062523735</v>
      </c>
      <c r="H28" s="158"/>
      <c r="I28" s="158"/>
      <c r="J28" s="158"/>
      <c r="K28" s="158"/>
      <c r="L28" s="158"/>
      <c r="M28" s="158"/>
      <c r="N28" s="158"/>
      <c r="O28" s="158"/>
      <c r="P28" s="158"/>
      <c r="Q28" s="158"/>
      <c r="R28" s="109"/>
      <c r="S28" s="45"/>
      <c r="T28" s="158"/>
      <c r="U28" s="45"/>
    </row>
    <row r="29" spans="1:21" s="158" customFormat="1" x14ac:dyDescent="0.25">
      <c r="A29" s="280"/>
      <c r="B29" s="162" t="s">
        <v>152</v>
      </c>
      <c r="C29" s="176">
        <v>217.16575</v>
      </c>
      <c r="D29" s="176">
        <v>40.598480000000002</v>
      </c>
      <c r="E29" s="176">
        <v>154.37548999999999</v>
      </c>
      <c r="F29" s="181">
        <v>0.72768218205067947</v>
      </c>
      <c r="G29" s="59">
        <v>4.983643805582201E-2</v>
      </c>
      <c r="R29" s="109"/>
      <c r="S29" s="45"/>
      <c r="U29" s="45"/>
    </row>
    <row r="30" spans="1:21" s="158" customFormat="1" x14ac:dyDescent="0.25">
      <c r="A30" s="280"/>
      <c r="B30" s="162" t="s">
        <v>141</v>
      </c>
      <c r="C30" s="176">
        <v>746.58765000000005</v>
      </c>
      <c r="D30" s="176">
        <v>175.29616000000001</v>
      </c>
      <c r="E30" s="176">
        <v>139.04936999999998</v>
      </c>
      <c r="F30" s="181">
        <v>7.6650407745361686E-4</v>
      </c>
      <c r="G30" s="59">
        <v>4.4888766440230085E-2</v>
      </c>
      <c r="R30" s="109"/>
      <c r="S30" s="45"/>
      <c r="U30" s="45"/>
    </row>
    <row r="31" spans="1:21" customFormat="1" x14ac:dyDescent="0.25">
      <c r="A31" s="280"/>
      <c r="B31" s="159" t="s">
        <v>92</v>
      </c>
      <c r="C31" s="91">
        <v>628.3837299999941</v>
      </c>
      <c r="D31" s="91">
        <v>62.801440000000298</v>
      </c>
      <c r="E31" s="91">
        <v>9.2565999999997075</v>
      </c>
      <c r="F31" s="182"/>
      <c r="G31" s="59">
        <v>2.9882721182456326E-3</v>
      </c>
      <c r="H31" s="158"/>
      <c r="I31" s="158"/>
      <c r="J31" s="158"/>
      <c r="K31" s="158"/>
      <c r="L31" s="158"/>
      <c r="M31" s="158"/>
      <c r="N31" s="158"/>
      <c r="O31" s="158"/>
      <c r="P31" s="158"/>
      <c r="Q31" s="158"/>
      <c r="R31" s="109"/>
      <c r="S31" s="45"/>
      <c r="T31" s="158"/>
      <c r="U31" s="45"/>
    </row>
    <row r="32" spans="1:21" s="1" customFormat="1" x14ac:dyDescent="0.25">
      <c r="A32" s="280"/>
      <c r="B32" s="35" t="s">
        <v>94</v>
      </c>
      <c r="C32" s="177">
        <v>33764.912259999997</v>
      </c>
      <c r="D32" s="177">
        <v>993.48635000000024</v>
      </c>
      <c r="E32" s="177">
        <v>3097.64293</v>
      </c>
      <c r="F32" s="183"/>
      <c r="G32" s="58">
        <v>1</v>
      </c>
      <c r="H32" s="158"/>
      <c r="I32" s="158"/>
      <c r="J32" s="158"/>
      <c r="K32" s="158"/>
      <c r="L32" s="158"/>
      <c r="M32" s="158"/>
      <c r="N32" s="158"/>
      <c r="O32" s="158"/>
      <c r="P32" s="158"/>
      <c r="Q32" s="158"/>
      <c r="R32" s="110"/>
    </row>
    <row r="33" spans="1:21" customFormat="1" x14ac:dyDescent="0.25">
      <c r="A33" s="282" t="s">
        <v>154</v>
      </c>
      <c r="B33" s="159" t="s">
        <v>140</v>
      </c>
      <c r="C33" s="178">
        <v>142.91879999999998</v>
      </c>
      <c r="D33" s="178">
        <v>0</v>
      </c>
      <c r="E33" s="178">
        <v>257.82443999999998</v>
      </c>
      <c r="F33" s="184">
        <v>1.7231971294107159E-4</v>
      </c>
      <c r="G33" s="59">
        <v>0.48373501391488161</v>
      </c>
      <c r="H33" s="158"/>
      <c r="I33" s="158"/>
      <c r="J33" s="158"/>
      <c r="K33" s="158"/>
      <c r="L33" s="158"/>
      <c r="M33" s="158"/>
      <c r="N33" s="158"/>
      <c r="O33" s="158"/>
      <c r="P33" s="158"/>
      <c r="Q33" s="158"/>
      <c r="R33" s="109"/>
      <c r="S33" s="45"/>
      <c r="T33" s="158"/>
      <c r="U33" s="45"/>
    </row>
    <row r="34" spans="1:21" customFormat="1" x14ac:dyDescent="0.25">
      <c r="A34" s="280"/>
      <c r="B34" s="159" t="s">
        <v>98</v>
      </c>
      <c r="C34" s="178">
        <v>0</v>
      </c>
      <c r="D34" s="178">
        <v>0</v>
      </c>
      <c r="E34" s="178">
        <v>94.411100000000005</v>
      </c>
      <c r="F34" s="184">
        <v>2.3788182940526321E-3</v>
      </c>
      <c r="G34" s="59">
        <v>0.17713586335034523</v>
      </c>
      <c r="H34" s="158"/>
      <c r="I34" s="158"/>
      <c r="J34" s="158"/>
      <c r="K34" s="158"/>
      <c r="L34" s="158"/>
      <c r="M34" s="158"/>
      <c r="N34" s="158"/>
      <c r="O34" s="158"/>
      <c r="P34" s="158"/>
      <c r="Q34" s="158"/>
      <c r="R34" s="109"/>
      <c r="S34" s="45"/>
      <c r="T34" s="158"/>
      <c r="U34" s="45"/>
    </row>
    <row r="35" spans="1:21" customFormat="1" x14ac:dyDescent="0.25">
      <c r="A35" s="280"/>
      <c r="B35" s="159" t="s">
        <v>142</v>
      </c>
      <c r="C35" s="178">
        <v>1134.5941400000002</v>
      </c>
      <c r="D35" s="178">
        <v>96.47184</v>
      </c>
      <c r="E35" s="178">
        <v>62.774889999999999</v>
      </c>
      <c r="F35" s="184">
        <v>1.003748634280066E-3</v>
      </c>
      <c r="G35" s="59">
        <v>0.11777941721760421</v>
      </c>
      <c r="H35" s="158"/>
      <c r="I35" s="158"/>
      <c r="J35" s="158"/>
      <c r="K35" s="158"/>
      <c r="L35" s="158"/>
      <c r="M35" s="158"/>
      <c r="N35" s="158"/>
      <c r="O35" s="158"/>
      <c r="P35" s="158"/>
      <c r="Q35" s="158"/>
      <c r="R35" s="109"/>
      <c r="S35" s="45"/>
      <c r="T35" s="158"/>
      <c r="U35" s="45"/>
    </row>
    <row r="36" spans="1:21" customFormat="1" x14ac:dyDescent="0.25">
      <c r="A36" s="280"/>
      <c r="B36" s="159" t="s">
        <v>96</v>
      </c>
      <c r="C36" s="178">
        <v>343.95686000000001</v>
      </c>
      <c r="D36" s="178">
        <v>174.08789999999999</v>
      </c>
      <c r="E36" s="178">
        <v>10.09526</v>
      </c>
      <c r="F36" s="184">
        <v>3.3034462390661427E-5</v>
      </c>
      <c r="G36" s="59">
        <v>1.8940914742505977E-2</v>
      </c>
      <c r="H36" s="158"/>
      <c r="I36" s="158"/>
      <c r="J36" s="158"/>
      <c r="K36" s="158"/>
      <c r="L36" s="158"/>
      <c r="M36" s="158"/>
      <c r="N36" s="158"/>
      <c r="O36" s="158"/>
      <c r="P36" s="158"/>
      <c r="Q36" s="158"/>
      <c r="R36" s="109"/>
      <c r="S36" s="45"/>
      <c r="T36" s="158"/>
      <c r="U36" s="45"/>
    </row>
    <row r="37" spans="1:21" customFormat="1" x14ac:dyDescent="0.25">
      <c r="A37" s="280"/>
      <c r="B37" s="159" t="s">
        <v>186</v>
      </c>
      <c r="C37" s="178">
        <v>0</v>
      </c>
      <c r="D37" s="178">
        <v>0</v>
      </c>
      <c r="E37" s="178">
        <v>0</v>
      </c>
      <c r="F37" s="184">
        <v>0</v>
      </c>
      <c r="G37" s="59">
        <v>0</v>
      </c>
      <c r="H37" s="158"/>
      <c r="I37" s="158"/>
      <c r="J37" s="158"/>
      <c r="K37" s="158"/>
      <c r="L37" s="158"/>
      <c r="M37" s="158"/>
      <c r="N37" s="158"/>
      <c r="O37" s="158"/>
      <c r="P37" s="158"/>
      <c r="Q37" s="158"/>
      <c r="R37" s="109"/>
      <c r="S37" s="45"/>
      <c r="T37" s="158"/>
      <c r="U37" s="45"/>
    </row>
    <row r="38" spans="1:21" customFormat="1" x14ac:dyDescent="0.25">
      <c r="A38" s="280"/>
      <c r="B38" s="159" t="s">
        <v>149</v>
      </c>
      <c r="C38" s="178">
        <v>0</v>
      </c>
      <c r="D38" s="178">
        <v>0</v>
      </c>
      <c r="E38" s="178">
        <v>0</v>
      </c>
      <c r="F38" s="184">
        <v>0</v>
      </c>
      <c r="G38" s="148">
        <v>0</v>
      </c>
      <c r="H38" s="158"/>
      <c r="I38" s="158"/>
      <c r="J38" s="158"/>
      <c r="K38" s="158"/>
      <c r="L38" s="158"/>
      <c r="M38" s="158"/>
      <c r="N38" s="158"/>
      <c r="O38" s="158"/>
      <c r="P38" s="158"/>
      <c r="Q38" s="158"/>
      <c r="R38" s="109"/>
      <c r="S38" s="45"/>
      <c r="T38" s="158"/>
      <c r="U38" s="45"/>
    </row>
    <row r="39" spans="1:21" customFormat="1" x14ac:dyDescent="0.25">
      <c r="A39" s="280"/>
      <c r="B39" s="158" t="s">
        <v>92</v>
      </c>
      <c r="C39" s="91">
        <v>823.61240000000021</v>
      </c>
      <c r="D39" s="91">
        <v>92.513270000000034</v>
      </c>
      <c r="E39" s="91">
        <v>107.88123999999988</v>
      </c>
      <c r="F39" s="185"/>
      <c r="G39" s="59">
        <v>0.20240879077466289</v>
      </c>
      <c r="H39" s="158"/>
      <c r="I39" s="158"/>
      <c r="J39" s="158"/>
      <c r="K39" s="158"/>
      <c r="L39" s="158"/>
      <c r="M39" s="158"/>
      <c r="N39" s="158"/>
      <c r="O39" s="158"/>
      <c r="P39" s="158"/>
      <c r="Q39" s="158"/>
      <c r="R39" s="109"/>
      <c r="S39" s="158"/>
      <c r="T39" s="158"/>
      <c r="U39" s="158"/>
    </row>
    <row r="40" spans="1:21" s="1" customFormat="1" x14ac:dyDescent="0.25">
      <c r="A40" s="288"/>
      <c r="B40" s="35" t="s">
        <v>94</v>
      </c>
      <c r="C40" s="177">
        <v>2445.0822000000003</v>
      </c>
      <c r="D40" s="177">
        <v>363.07301000000001</v>
      </c>
      <c r="E40" s="177">
        <v>532.98692999999992</v>
      </c>
      <c r="F40" s="183"/>
      <c r="G40" s="58">
        <v>0.99999999999999989</v>
      </c>
      <c r="H40" s="158"/>
      <c r="I40" s="158"/>
      <c r="J40" s="158"/>
      <c r="K40" s="158"/>
      <c r="L40" s="158"/>
      <c r="M40" s="158"/>
      <c r="N40" s="158"/>
      <c r="O40" s="158"/>
      <c r="P40" s="158"/>
      <c r="Q40" s="158"/>
      <c r="R40" s="110"/>
    </row>
    <row r="41" spans="1:21" customFormat="1" x14ac:dyDescent="0.25">
      <c r="A41" s="282" t="s">
        <v>155</v>
      </c>
      <c r="B41" s="159" t="s">
        <v>140</v>
      </c>
      <c r="C41" s="178">
        <v>2516.4584799999998</v>
      </c>
      <c r="D41" s="178">
        <v>1344.3366699999999</v>
      </c>
      <c r="E41" s="178">
        <v>446.65649999999999</v>
      </c>
      <c r="F41" s="184">
        <v>2.9852763323470706E-4</v>
      </c>
      <c r="G41" s="59">
        <v>0.63340506288976217</v>
      </c>
      <c r="H41" s="158"/>
      <c r="I41" s="158"/>
      <c r="J41" s="158"/>
      <c r="K41" s="158"/>
      <c r="L41" s="158"/>
      <c r="M41" s="158"/>
      <c r="N41" s="158"/>
      <c r="O41" s="158"/>
      <c r="P41" s="158"/>
      <c r="Q41" s="158"/>
      <c r="R41" s="109"/>
      <c r="S41" s="158"/>
      <c r="T41" s="158"/>
      <c r="U41" s="158"/>
    </row>
    <row r="42" spans="1:21" customFormat="1" x14ac:dyDescent="0.25">
      <c r="A42" s="280"/>
      <c r="B42" s="159" t="s">
        <v>141</v>
      </c>
      <c r="C42" s="178">
        <v>104.60073</v>
      </c>
      <c r="D42" s="178">
        <v>0</v>
      </c>
      <c r="E42" s="178">
        <v>73.184749999999994</v>
      </c>
      <c r="F42" s="184">
        <v>4.0342800030250829E-4</v>
      </c>
      <c r="G42" s="59">
        <v>0.10378353651255835</v>
      </c>
      <c r="H42" s="158"/>
      <c r="I42" s="158"/>
      <c r="J42" s="158"/>
      <c r="K42" s="158"/>
      <c r="L42" s="158"/>
      <c r="M42" s="158"/>
      <c r="N42" s="158"/>
      <c r="O42" s="158"/>
      <c r="P42" s="158"/>
      <c r="Q42" s="158"/>
      <c r="R42" s="109"/>
      <c r="S42" s="158"/>
      <c r="T42" s="158"/>
      <c r="U42" s="158"/>
    </row>
    <row r="43" spans="1:21" customFormat="1" x14ac:dyDescent="0.25">
      <c r="A43" s="280"/>
      <c r="B43" s="159" t="s">
        <v>142</v>
      </c>
      <c r="C43" s="178">
        <v>353.16237999999998</v>
      </c>
      <c r="D43" s="178">
        <v>0</v>
      </c>
      <c r="E43" s="178">
        <v>58.627699999999997</v>
      </c>
      <c r="F43" s="184">
        <v>9.3743651013934758E-4</v>
      </c>
      <c r="G43" s="59">
        <v>8.3140135664838882E-2</v>
      </c>
      <c r="H43" s="158"/>
      <c r="I43" s="158"/>
      <c r="J43" s="158"/>
      <c r="K43" s="158"/>
      <c r="L43" s="158"/>
      <c r="M43" s="158"/>
      <c r="N43" s="158"/>
      <c r="O43" s="158"/>
      <c r="P43" s="158"/>
      <c r="Q43" s="158"/>
      <c r="R43" s="109"/>
      <c r="S43" s="158"/>
      <c r="T43" s="158"/>
      <c r="U43" s="158"/>
    </row>
    <row r="44" spans="1:21" customFormat="1" x14ac:dyDescent="0.25">
      <c r="A44" s="280"/>
      <c r="B44" s="159" t="s">
        <v>96</v>
      </c>
      <c r="C44" s="178">
        <v>1195.2649100000001</v>
      </c>
      <c r="D44" s="178">
        <v>594.17230000000006</v>
      </c>
      <c r="E44" s="178">
        <v>49.138309999999997</v>
      </c>
      <c r="F44" s="184">
        <v>1.6079404132589574E-4</v>
      </c>
      <c r="G44" s="59">
        <v>6.9683200257572936E-2</v>
      </c>
      <c r="H44" s="158"/>
      <c r="I44" s="158"/>
      <c r="J44" s="158"/>
      <c r="K44" s="158"/>
      <c r="L44" s="158"/>
      <c r="M44" s="158"/>
      <c r="N44" s="158"/>
      <c r="O44" s="158"/>
      <c r="P44" s="158"/>
      <c r="Q44" s="158"/>
      <c r="R44" s="109"/>
      <c r="S44" s="158"/>
      <c r="T44" s="158"/>
      <c r="U44" s="158"/>
    </row>
    <row r="45" spans="1:21" customFormat="1" x14ac:dyDescent="0.25">
      <c r="A45" s="280"/>
      <c r="B45" s="159" t="s">
        <v>445</v>
      </c>
      <c r="C45" s="178">
        <v>595.32812000000001</v>
      </c>
      <c r="D45" s="178">
        <v>39.632640000000002</v>
      </c>
      <c r="E45" s="178">
        <v>10.507989999999999</v>
      </c>
      <c r="F45" s="184">
        <v>1.2768731251004901E-4</v>
      </c>
      <c r="G45" s="59">
        <v>1.4901415442952228E-2</v>
      </c>
      <c r="H45" s="158"/>
      <c r="I45" s="158"/>
      <c r="J45" s="158"/>
      <c r="K45" s="158"/>
      <c r="L45" s="158"/>
      <c r="M45" s="158"/>
      <c r="N45" s="158"/>
      <c r="O45" s="158"/>
      <c r="P45" s="158"/>
      <c r="Q45" s="158"/>
      <c r="R45" s="109"/>
      <c r="S45" s="158"/>
      <c r="T45" s="158"/>
      <c r="U45" s="158"/>
    </row>
    <row r="46" spans="1:21" customFormat="1" x14ac:dyDescent="0.25">
      <c r="A46" s="280"/>
      <c r="B46" s="159" t="s">
        <v>144</v>
      </c>
      <c r="C46" s="178">
        <v>24.627940000000002</v>
      </c>
      <c r="D46" s="178">
        <v>0</v>
      </c>
      <c r="E46" s="178">
        <v>0.15</v>
      </c>
      <c r="F46" s="184">
        <v>8.0681412455287528E-7</v>
      </c>
      <c r="G46" s="148">
        <v>2.1271549710675725E-4</v>
      </c>
      <c r="H46" s="158"/>
      <c r="I46" s="158"/>
      <c r="J46" s="158"/>
      <c r="K46" s="158"/>
      <c r="L46" s="158"/>
      <c r="M46" s="158"/>
      <c r="N46" s="158"/>
      <c r="O46" s="158"/>
      <c r="P46" s="158"/>
      <c r="Q46" s="158"/>
      <c r="R46" s="109"/>
      <c r="S46" s="158"/>
      <c r="T46" s="158"/>
      <c r="U46" s="158"/>
    </row>
    <row r="47" spans="1:21" customFormat="1" x14ac:dyDescent="0.25">
      <c r="A47" s="280"/>
      <c r="B47" s="159" t="s">
        <v>92</v>
      </c>
      <c r="C47" s="91">
        <v>354.53748999999971</v>
      </c>
      <c r="D47" s="91">
        <v>113.32642999999985</v>
      </c>
      <c r="E47" s="91">
        <v>66.901990000000069</v>
      </c>
      <c r="F47" s="184"/>
      <c r="G47" s="59">
        <v>9.487393373520879E-2</v>
      </c>
      <c r="H47" s="158"/>
      <c r="I47" s="158"/>
      <c r="J47" s="158"/>
      <c r="K47" s="158"/>
      <c r="L47" s="158"/>
      <c r="M47" s="158"/>
      <c r="N47" s="158"/>
      <c r="O47" s="158"/>
      <c r="P47" s="158"/>
      <c r="Q47" s="158"/>
      <c r="R47" s="109"/>
      <c r="S47" s="158"/>
      <c r="T47" s="158"/>
      <c r="U47" s="158"/>
    </row>
    <row r="48" spans="1:21" s="1" customFormat="1" x14ac:dyDescent="0.25">
      <c r="A48" s="288"/>
      <c r="B48" s="35" t="s">
        <v>94</v>
      </c>
      <c r="C48" s="177">
        <v>5143.9800500000001</v>
      </c>
      <c r="D48" s="177">
        <v>2091.4680399999997</v>
      </c>
      <c r="E48" s="177">
        <v>705.16723999999999</v>
      </c>
      <c r="F48" s="183"/>
      <c r="G48" s="58">
        <v>1</v>
      </c>
      <c r="H48" s="158"/>
      <c r="I48" s="158"/>
      <c r="J48" s="158"/>
      <c r="K48" s="158"/>
      <c r="L48" s="158"/>
      <c r="M48" s="158"/>
      <c r="N48" s="158"/>
      <c r="O48" s="158"/>
      <c r="P48" s="158"/>
      <c r="Q48" s="158"/>
      <c r="R48" s="109"/>
      <c r="S48" s="45"/>
      <c r="T48" s="158"/>
      <c r="U48" s="45"/>
    </row>
    <row r="49" spans="1:21" customFormat="1" x14ac:dyDescent="0.25">
      <c r="A49" s="282" t="s">
        <v>156</v>
      </c>
      <c r="B49" s="158" t="s">
        <v>140</v>
      </c>
      <c r="C49" s="176">
        <v>195880.98110000003</v>
      </c>
      <c r="D49" s="176">
        <v>119465.59831999995</v>
      </c>
      <c r="E49" s="176">
        <v>70313.804340000046</v>
      </c>
      <c r="F49" s="181">
        <v>4.6994980691758635E-2</v>
      </c>
      <c r="G49" s="59">
        <v>0.98901577073543023</v>
      </c>
      <c r="H49" s="158"/>
      <c r="I49" s="158"/>
      <c r="J49" s="158"/>
      <c r="K49" s="158"/>
      <c r="L49" s="158"/>
      <c r="M49" s="158"/>
      <c r="N49" s="158"/>
      <c r="O49" s="158"/>
      <c r="P49" s="158"/>
      <c r="Q49" s="158"/>
      <c r="R49" s="109"/>
      <c r="S49" s="158"/>
      <c r="T49" s="158"/>
      <c r="U49" s="158"/>
    </row>
    <row r="50" spans="1:21" customFormat="1" x14ac:dyDescent="0.25">
      <c r="A50" s="280"/>
      <c r="B50" s="158" t="s">
        <v>141</v>
      </c>
      <c r="C50" s="176">
        <v>2354.5060300000005</v>
      </c>
      <c r="D50" s="176">
        <v>872.71981000000005</v>
      </c>
      <c r="E50" s="176">
        <v>752.63546999999994</v>
      </c>
      <c r="F50" s="181">
        <v>4.1488728542331352E-3</v>
      </c>
      <c r="G50" s="59">
        <v>1.0586375697231577E-2</v>
      </c>
      <c r="H50" s="158"/>
      <c r="I50" s="158"/>
      <c r="J50" s="158"/>
      <c r="K50" s="158"/>
      <c r="L50" s="158"/>
      <c r="M50" s="158"/>
      <c r="N50" s="158"/>
      <c r="O50" s="158"/>
      <c r="P50" s="158"/>
      <c r="Q50" s="158"/>
      <c r="R50" s="109"/>
      <c r="S50" s="158"/>
      <c r="T50" s="158"/>
      <c r="U50" s="158"/>
    </row>
    <row r="51" spans="1:21" s="158" customFormat="1" x14ac:dyDescent="0.25">
      <c r="A51" s="280"/>
      <c r="B51" s="158" t="s">
        <v>445</v>
      </c>
      <c r="C51" s="176">
        <v>15.07953</v>
      </c>
      <c r="D51" s="176">
        <v>0</v>
      </c>
      <c r="E51" s="176">
        <v>28.28529</v>
      </c>
      <c r="F51" s="181">
        <v>3.4370728023792982E-4</v>
      </c>
      <c r="G51" s="59">
        <v>3.9785356733871099E-4</v>
      </c>
      <c r="R51" s="109"/>
    </row>
    <row r="52" spans="1:21" s="158" customFormat="1" x14ac:dyDescent="0.25">
      <c r="A52" s="280"/>
      <c r="B52" s="158" t="s">
        <v>186</v>
      </c>
      <c r="C52" s="176">
        <v>0</v>
      </c>
      <c r="D52" s="176">
        <v>0</v>
      </c>
      <c r="E52" s="176">
        <v>0</v>
      </c>
      <c r="F52" s="181">
        <v>0</v>
      </c>
      <c r="G52" s="59">
        <v>0</v>
      </c>
      <c r="R52" s="109"/>
    </row>
    <row r="53" spans="1:21" x14ac:dyDescent="0.25">
      <c r="A53" s="280"/>
      <c r="B53" s="159" t="s">
        <v>92</v>
      </c>
      <c r="C53" s="91">
        <v>119.93289000002551</v>
      </c>
      <c r="D53" s="91">
        <v>6.0130000000353903</v>
      </c>
      <c r="E53" s="91">
        <v>0</v>
      </c>
      <c r="F53" s="184"/>
      <c r="G53" s="59">
        <v>0</v>
      </c>
      <c r="H53" s="158"/>
      <c r="I53" s="158"/>
      <c r="J53" s="158"/>
      <c r="K53" s="158"/>
      <c r="L53" s="158"/>
      <c r="M53" s="158"/>
      <c r="N53" s="158"/>
      <c r="O53" s="158"/>
      <c r="P53" s="158"/>
      <c r="Q53" s="158"/>
      <c r="R53" s="110"/>
      <c r="S53" s="1"/>
      <c r="T53" s="1"/>
      <c r="U53" s="1"/>
    </row>
    <row r="54" spans="1:21" s="38" customFormat="1" ht="16.5" customHeight="1" x14ac:dyDescent="0.25">
      <c r="A54" s="288"/>
      <c r="B54" s="35" t="s">
        <v>94</v>
      </c>
      <c r="C54" s="177">
        <v>198370.49955000004</v>
      </c>
      <c r="D54" s="177">
        <v>120344.33112999998</v>
      </c>
      <c r="E54" s="177">
        <v>71094.725100000011</v>
      </c>
      <c r="F54" s="183"/>
      <c r="G54" s="58">
        <v>1.0000000000000004</v>
      </c>
      <c r="H54" s="158"/>
      <c r="I54" s="158"/>
      <c r="J54" s="158"/>
      <c r="K54" s="158"/>
      <c r="L54" s="158"/>
      <c r="M54" s="158"/>
      <c r="N54" s="158"/>
      <c r="O54" s="158"/>
      <c r="P54" s="158"/>
      <c r="Q54" s="158"/>
      <c r="R54" s="109"/>
      <c r="S54" s="45"/>
      <c r="T54" s="158"/>
      <c r="U54" s="45"/>
    </row>
    <row r="55" spans="1:21" x14ac:dyDescent="0.25">
      <c r="A55" s="282" t="s">
        <v>91</v>
      </c>
      <c r="B55" s="158" t="s">
        <v>140</v>
      </c>
      <c r="C55" s="176">
        <v>519731.04364000011</v>
      </c>
      <c r="D55" s="176">
        <v>84544.162949999954</v>
      </c>
      <c r="E55" s="176">
        <v>63083.767200000002</v>
      </c>
      <c r="F55" s="181">
        <v>4.216270829540205E-2</v>
      </c>
      <c r="G55" s="59">
        <v>0.89037270170464999</v>
      </c>
      <c r="H55" s="158"/>
      <c r="I55" s="158"/>
      <c r="J55" s="158"/>
      <c r="K55" s="158"/>
      <c r="L55" s="158"/>
      <c r="M55" s="158"/>
      <c r="N55" s="158"/>
      <c r="O55" s="158"/>
      <c r="P55" s="158"/>
      <c r="Q55" s="158"/>
      <c r="R55" s="109"/>
      <c r="S55" s="158"/>
      <c r="T55" s="158"/>
      <c r="U55" s="158"/>
    </row>
    <row r="56" spans="1:21" x14ac:dyDescent="0.25">
      <c r="A56" s="280"/>
      <c r="B56" s="158" t="s">
        <v>141</v>
      </c>
      <c r="C56" s="176">
        <v>20536.082359999997</v>
      </c>
      <c r="D56" s="176">
        <v>3218.7690400000001</v>
      </c>
      <c r="E56" s="176">
        <v>4323.2788099999998</v>
      </c>
      <c r="F56" s="181">
        <v>2.383190111421447E-2</v>
      </c>
      <c r="G56" s="59">
        <v>6.1019333580353517E-2</v>
      </c>
      <c r="H56" s="158"/>
      <c r="I56" s="158"/>
      <c r="J56" s="158"/>
      <c r="K56" s="158"/>
      <c r="L56" s="158"/>
      <c r="M56" s="158"/>
      <c r="N56" s="158"/>
      <c r="O56" s="158"/>
      <c r="P56" s="158"/>
      <c r="Q56" s="158"/>
      <c r="R56" s="109"/>
      <c r="S56" s="158"/>
      <c r="T56" s="158"/>
      <c r="U56" s="158"/>
    </row>
    <row r="57" spans="1:21" x14ac:dyDescent="0.25">
      <c r="A57" s="280"/>
      <c r="B57" s="158" t="s">
        <v>96</v>
      </c>
      <c r="C57" s="176">
        <v>9203.5019300000004</v>
      </c>
      <c r="D57" s="176">
        <v>953.95287999999982</v>
      </c>
      <c r="E57" s="176">
        <v>2009.6981199999998</v>
      </c>
      <c r="F57" s="181">
        <v>6.5762840146487526E-3</v>
      </c>
      <c r="G57" s="59">
        <v>2.8365147234186667E-2</v>
      </c>
      <c r="H57" s="158"/>
      <c r="I57" s="158"/>
      <c r="J57" s="158"/>
      <c r="K57" s="158"/>
      <c r="L57" s="158"/>
      <c r="M57" s="158"/>
      <c r="N57" s="158"/>
      <c r="O57" s="158"/>
      <c r="P57" s="158"/>
      <c r="Q57" s="158"/>
      <c r="R57" s="109"/>
      <c r="S57" s="158"/>
      <c r="T57" s="158"/>
      <c r="U57" s="158"/>
    </row>
    <row r="58" spans="1:21" x14ac:dyDescent="0.25">
      <c r="A58" s="280"/>
      <c r="B58" s="158" t="s">
        <v>143</v>
      </c>
      <c r="C58" s="176">
        <v>6970.22912</v>
      </c>
      <c r="D58" s="176">
        <v>0</v>
      </c>
      <c r="E58" s="176">
        <v>1119.57945</v>
      </c>
      <c r="F58" s="181">
        <v>7.7156253371810308E-3</v>
      </c>
      <c r="G58" s="59">
        <v>1.5801893639438611E-2</v>
      </c>
      <c r="H58" s="158"/>
      <c r="I58" s="158"/>
      <c r="J58" s="158"/>
      <c r="K58" s="158"/>
      <c r="L58" s="158"/>
      <c r="M58" s="158"/>
      <c r="N58" s="158"/>
      <c r="O58" s="158"/>
      <c r="P58" s="158"/>
      <c r="Q58" s="158"/>
      <c r="R58" s="109"/>
      <c r="S58" s="158"/>
      <c r="T58" s="158"/>
      <c r="U58" s="158"/>
    </row>
    <row r="59" spans="1:21" x14ac:dyDescent="0.25">
      <c r="A59" s="280"/>
      <c r="B59" s="158" t="s">
        <v>144</v>
      </c>
      <c r="C59" s="176">
        <v>624.58420000000001</v>
      </c>
      <c r="D59" s="176">
        <v>0</v>
      </c>
      <c r="E59" s="176">
        <v>84.073429999999988</v>
      </c>
      <c r="F59" s="181">
        <v>4.5221087215738292E-4</v>
      </c>
      <c r="G59" s="59">
        <v>1.1866236011770198E-3</v>
      </c>
      <c r="H59" s="158"/>
      <c r="I59" s="158"/>
      <c r="J59" s="158"/>
      <c r="K59" s="158"/>
      <c r="L59" s="158"/>
      <c r="M59" s="158"/>
      <c r="N59" s="158"/>
      <c r="O59" s="158"/>
      <c r="P59" s="158"/>
      <c r="Q59" s="158"/>
      <c r="R59" s="109"/>
      <c r="S59" s="158"/>
      <c r="T59" s="158"/>
      <c r="U59" s="158"/>
    </row>
    <row r="60" spans="1:21" x14ac:dyDescent="0.25">
      <c r="A60" s="280"/>
      <c r="B60" s="158" t="s">
        <v>231</v>
      </c>
      <c r="C60" s="176">
        <v>1149.4157</v>
      </c>
      <c r="D60" s="176">
        <v>175.21</v>
      </c>
      <c r="E60" s="176">
        <v>80.12060000000001</v>
      </c>
      <c r="F60" s="181">
        <v>2.3935999078493644E-3</v>
      </c>
      <c r="G60" s="148">
        <v>1.1308328314957954E-3</v>
      </c>
      <c r="H60" s="158"/>
      <c r="I60" s="158"/>
      <c r="J60" s="158"/>
      <c r="K60" s="158"/>
      <c r="L60" s="158"/>
      <c r="M60" s="158"/>
      <c r="N60" s="158"/>
      <c r="O60" s="158"/>
      <c r="P60" s="158"/>
      <c r="Q60" s="158"/>
      <c r="R60" s="109"/>
      <c r="S60" s="158"/>
      <c r="T60" s="158"/>
      <c r="U60" s="158"/>
    </row>
    <row r="61" spans="1:21" x14ac:dyDescent="0.25">
      <c r="A61" s="280"/>
      <c r="B61" s="159" t="s">
        <v>92</v>
      </c>
      <c r="C61" s="91">
        <v>12300.932639999897</v>
      </c>
      <c r="D61" s="91">
        <v>4002.5964900000108</v>
      </c>
      <c r="E61" s="91">
        <v>150.44972000000416</v>
      </c>
      <c r="F61" s="184"/>
      <c r="G61" s="59">
        <v>2.1234674086983161E-3</v>
      </c>
      <c r="H61" s="158"/>
      <c r="I61" s="158"/>
      <c r="J61" s="158"/>
      <c r="K61" s="158"/>
      <c r="L61" s="158"/>
      <c r="M61" s="158"/>
      <c r="N61" s="158"/>
      <c r="O61" s="158"/>
      <c r="P61" s="158"/>
      <c r="Q61" s="158"/>
      <c r="R61" s="109"/>
      <c r="S61" s="45"/>
      <c r="T61" s="158"/>
      <c r="U61" s="45"/>
    </row>
    <row r="62" spans="1:21" s="38" customFormat="1" x14ac:dyDescent="0.25">
      <c r="A62" s="288"/>
      <c r="B62" s="35" t="s">
        <v>94</v>
      </c>
      <c r="C62" s="177">
        <v>570515.78959000006</v>
      </c>
      <c r="D62" s="177">
        <v>92894.691359999968</v>
      </c>
      <c r="E62" s="177">
        <v>70850.967330000014</v>
      </c>
      <c r="F62" s="183"/>
      <c r="G62" s="58">
        <v>1</v>
      </c>
      <c r="H62" s="158"/>
      <c r="I62" s="158"/>
      <c r="J62" s="158"/>
      <c r="K62" s="158"/>
      <c r="L62" s="158"/>
      <c r="M62" s="158"/>
      <c r="N62" s="158"/>
      <c r="O62" s="158"/>
      <c r="P62" s="158"/>
      <c r="Q62" s="158"/>
      <c r="R62" s="109"/>
      <c r="S62" s="158"/>
      <c r="T62" s="158"/>
      <c r="U62" s="158"/>
    </row>
    <row r="63" spans="1:21" x14ac:dyDescent="0.25">
      <c r="A63" s="282" t="s">
        <v>90</v>
      </c>
      <c r="B63" s="47" t="s">
        <v>140</v>
      </c>
      <c r="C63" s="91">
        <v>824040.77033999923</v>
      </c>
      <c r="D63" s="91">
        <v>146905.11098000006</v>
      </c>
      <c r="E63" s="91">
        <v>130731.1351</v>
      </c>
      <c r="F63" s="182">
        <v>8.737554776766876E-2</v>
      </c>
      <c r="G63" s="59">
        <v>0.60808763840988855</v>
      </c>
      <c r="H63" s="158"/>
      <c r="I63" s="158"/>
      <c r="J63" s="158"/>
      <c r="K63" s="158"/>
      <c r="L63" s="158"/>
      <c r="M63" s="158"/>
      <c r="N63" s="158"/>
      <c r="O63" s="158"/>
      <c r="P63" s="158"/>
      <c r="Q63" s="158"/>
      <c r="R63" s="109"/>
      <c r="S63" s="158"/>
      <c r="T63" s="158"/>
      <c r="U63" s="158"/>
    </row>
    <row r="64" spans="1:21" x14ac:dyDescent="0.25">
      <c r="A64" s="280"/>
      <c r="B64" s="47" t="s">
        <v>96</v>
      </c>
      <c r="C64" s="91">
        <v>159675.90641999978</v>
      </c>
      <c r="D64" s="91">
        <v>25393.730599999984</v>
      </c>
      <c r="E64" s="91">
        <v>34181.024739999972</v>
      </c>
      <c r="F64" s="182">
        <v>0.11184969740727796</v>
      </c>
      <c r="G64" s="59">
        <v>0.15899088305687445</v>
      </c>
      <c r="H64" s="158"/>
      <c r="I64" s="158"/>
      <c r="J64" s="158"/>
      <c r="K64" s="158"/>
      <c r="L64" s="158"/>
      <c r="M64" s="158"/>
      <c r="N64" s="158"/>
      <c r="O64" s="158"/>
      <c r="P64" s="158"/>
      <c r="Q64" s="158"/>
      <c r="R64" s="109"/>
      <c r="S64" s="158"/>
      <c r="T64" s="158"/>
      <c r="U64" s="158"/>
    </row>
    <row r="65" spans="1:21" x14ac:dyDescent="0.25">
      <c r="A65" s="280"/>
      <c r="B65" s="47" t="s">
        <v>141</v>
      </c>
      <c r="C65" s="91">
        <v>174148.74386000008</v>
      </c>
      <c r="D65" s="91">
        <v>16743.457890000001</v>
      </c>
      <c r="E65" s="91">
        <v>19352.97739</v>
      </c>
      <c r="F65" s="182">
        <v>0.1066825119761611</v>
      </c>
      <c r="G65" s="59">
        <v>9.0019155025948122E-2</v>
      </c>
      <c r="H65" s="158"/>
      <c r="I65" s="158"/>
      <c r="J65" s="158"/>
      <c r="K65" s="158"/>
      <c r="L65" s="158"/>
      <c r="M65" s="158"/>
      <c r="N65" s="158"/>
      <c r="O65" s="158"/>
      <c r="P65" s="158"/>
      <c r="Q65" s="158"/>
      <c r="R65" s="109"/>
      <c r="S65" s="158"/>
      <c r="T65" s="158"/>
      <c r="U65" s="158"/>
    </row>
    <row r="66" spans="1:21" x14ac:dyDescent="0.25">
      <c r="A66" s="280"/>
      <c r="B66" s="47" t="s">
        <v>142</v>
      </c>
      <c r="C66" s="91">
        <v>46902.741220000004</v>
      </c>
      <c r="D66" s="91">
        <v>11275.600739999998</v>
      </c>
      <c r="E66" s="91">
        <v>5836.1706299999996</v>
      </c>
      <c r="F66" s="182">
        <v>9.3318336348943556E-2</v>
      </c>
      <c r="G66" s="59">
        <v>2.7146579986773563E-2</v>
      </c>
      <c r="H66" s="158"/>
      <c r="I66" s="158"/>
      <c r="J66" s="158"/>
      <c r="K66" s="158"/>
      <c r="L66" s="158"/>
      <c r="M66" s="158"/>
      <c r="N66" s="158"/>
      <c r="O66" s="158"/>
      <c r="P66" s="158"/>
      <c r="Q66" s="158"/>
      <c r="R66" s="109"/>
      <c r="S66" s="158"/>
      <c r="T66" s="158"/>
      <c r="U66" s="158"/>
    </row>
    <row r="67" spans="1:21" x14ac:dyDescent="0.25">
      <c r="A67" s="280"/>
      <c r="B67" s="47" t="s">
        <v>234</v>
      </c>
      <c r="C67" s="91">
        <v>42692.674170000006</v>
      </c>
      <c r="D67" s="91">
        <v>3114.4428400000002</v>
      </c>
      <c r="E67" s="91">
        <v>5440.4223400000001</v>
      </c>
      <c r="F67" s="182">
        <v>0.20448809249403924</v>
      </c>
      <c r="G67" s="59">
        <v>2.5305781749331721E-2</v>
      </c>
      <c r="H67" s="158"/>
      <c r="I67" s="158"/>
      <c r="J67" s="158"/>
      <c r="K67" s="158"/>
      <c r="L67" s="158"/>
      <c r="M67" s="158"/>
      <c r="N67" s="158"/>
      <c r="O67" s="158"/>
      <c r="P67" s="158"/>
      <c r="Q67" s="158"/>
      <c r="R67" s="109"/>
      <c r="S67" s="158"/>
      <c r="T67" s="158"/>
      <c r="U67" s="158"/>
    </row>
    <row r="68" spans="1:21" x14ac:dyDescent="0.25">
      <c r="A68" s="280"/>
      <c r="B68" s="47" t="s">
        <v>145</v>
      </c>
      <c r="C68" s="91">
        <v>13550.22321</v>
      </c>
      <c r="D68" s="91">
        <v>8360.6268900000014</v>
      </c>
      <c r="E68" s="91">
        <v>4963.4620400000003</v>
      </c>
      <c r="F68" s="182">
        <v>0.36259064444609468</v>
      </c>
      <c r="G68" s="59">
        <v>2.3087230964008724E-2</v>
      </c>
      <c r="H68" s="158"/>
      <c r="I68" s="158"/>
      <c r="J68" s="158"/>
      <c r="K68" s="158"/>
      <c r="L68" s="158"/>
      <c r="M68" s="158"/>
      <c r="N68" s="158"/>
      <c r="O68" s="158"/>
      <c r="P68" s="158"/>
      <c r="Q68" s="158"/>
      <c r="R68" s="109"/>
      <c r="S68" s="158"/>
      <c r="T68" s="158"/>
      <c r="U68" s="158"/>
    </row>
    <row r="69" spans="1:21" x14ac:dyDescent="0.25">
      <c r="A69" s="280"/>
      <c r="B69" s="47" t="s">
        <v>445</v>
      </c>
      <c r="C69" s="91">
        <v>780.37385000000017</v>
      </c>
      <c r="D69" s="91">
        <v>78.583690000000004</v>
      </c>
      <c r="E69" s="91">
        <v>993.59203999999988</v>
      </c>
      <c r="F69" s="182">
        <v>1.2073583750934013E-2</v>
      </c>
      <c r="G69" s="59">
        <v>4.6216307743698571E-3</v>
      </c>
      <c r="H69" s="158"/>
      <c r="I69" s="158"/>
      <c r="J69" s="158"/>
      <c r="K69" s="158"/>
      <c r="L69" s="158"/>
      <c r="M69" s="158"/>
      <c r="N69" s="158"/>
      <c r="O69" s="158"/>
      <c r="P69" s="158"/>
      <c r="Q69" s="158"/>
      <c r="R69" s="109"/>
      <c r="S69" s="158"/>
      <c r="T69" s="158"/>
      <c r="U69" s="158"/>
    </row>
    <row r="70" spans="1:21" x14ac:dyDescent="0.25">
      <c r="A70" s="280"/>
      <c r="B70" s="47" t="s">
        <v>137</v>
      </c>
      <c r="C70" s="91">
        <v>607.87610000000006</v>
      </c>
      <c r="D70" s="91">
        <v>39.694459999999999</v>
      </c>
      <c r="E70" s="91">
        <v>261.64634999999998</v>
      </c>
      <c r="F70" s="182">
        <v>0.20831613596544782</v>
      </c>
      <c r="G70" s="59">
        <v>1.2170315124118212E-3</v>
      </c>
      <c r="H70" s="158"/>
      <c r="I70" s="158"/>
      <c r="J70" s="158"/>
      <c r="K70" s="158"/>
      <c r="L70" s="158"/>
      <c r="M70" s="158"/>
      <c r="N70" s="158"/>
      <c r="O70" s="158"/>
      <c r="P70" s="158"/>
      <c r="Q70" s="158"/>
      <c r="R70" s="109"/>
      <c r="S70" s="158"/>
      <c r="T70" s="158"/>
      <c r="U70" s="158"/>
    </row>
    <row r="71" spans="1:21" x14ac:dyDescent="0.25">
      <c r="A71" s="280"/>
      <c r="B71" s="47" t="s">
        <v>231</v>
      </c>
      <c r="C71" s="91">
        <v>3280.7994000000003</v>
      </c>
      <c r="D71" s="91">
        <v>1059.4089199999999</v>
      </c>
      <c r="E71" s="91">
        <v>157.55678</v>
      </c>
      <c r="F71" s="182">
        <v>4.7070028692875812E-3</v>
      </c>
      <c r="G71" s="59">
        <v>7.3286543555504057E-4</v>
      </c>
      <c r="H71" s="158"/>
      <c r="I71" s="158"/>
      <c r="J71" s="158"/>
      <c r="K71" s="158"/>
      <c r="L71" s="158"/>
      <c r="M71" s="158"/>
      <c r="N71" s="158"/>
      <c r="O71" s="158"/>
      <c r="P71" s="158"/>
      <c r="Q71" s="158"/>
      <c r="R71" s="109"/>
      <c r="S71" s="158"/>
      <c r="T71" s="158"/>
      <c r="U71" s="158"/>
    </row>
    <row r="72" spans="1:21" x14ac:dyDescent="0.25">
      <c r="A72" s="280"/>
      <c r="B72" s="47" t="s">
        <v>92</v>
      </c>
      <c r="C72" s="91">
        <v>86116.376930000028</v>
      </c>
      <c r="D72" s="91">
        <v>10650.156109999836</v>
      </c>
      <c r="E72" s="91">
        <v>13069.338169999974</v>
      </c>
      <c r="F72" s="184"/>
      <c r="G72" s="59">
        <v>6.0791203084838034E-2</v>
      </c>
      <c r="H72" s="158"/>
      <c r="I72" s="158"/>
      <c r="J72" s="158"/>
      <c r="K72" s="158"/>
      <c r="L72" s="158"/>
      <c r="M72" s="158"/>
      <c r="N72" s="158"/>
      <c r="O72" s="158"/>
      <c r="P72" s="158"/>
      <c r="Q72" s="158"/>
      <c r="R72" s="110"/>
      <c r="S72" s="1"/>
      <c r="T72" s="1"/>
      <c r="U72" s="1"/>
    </row>
    <row r="73" spans="1:21" s="38" customFormat="1" x14ac:dyDescent="0.25">
      <c r="A73" s="288"/>
      <c r="B73" s="62" t="s">
        <v>94</v>
      </c>
      <c r="C73" s="87">
        <v>1351796.485499999</v>
      </c>
      <c r="D73" s="87">
        <v>223620.81311999986</v>
      </c>
      <c r="E73" s="87">
        <v>214987.32557999998</v>
      </c>
      <c r="F73" s="183"/>
      <c r="G73" s="58">
        <v>1</v>
      </c>
      <c r="H73" s="158"/>
      <c r="I73" s="158"/>
      <c r="J73" s="158"/>
      <c r="K73" s="158"/>
      <c r="L73" s="158"/>
      <c r="M73" s="158"/>
      <c r="N73" s="158"/>
      <c r="O73" s="158"/>
      <c r="P73" s="158"/>
      <c r="Q73" s="158"/>
      <c r="R73" s="109"/>
      <c r="S73" s="45"/>
      <c r="T73" s="158"/>
      <c r="U73" s="45"/>
    </row>
    <row r="74" spans="1:21" s="69" customFormat="1" ht="15.9" customHeight="1" x14ac:dyDescent="0.25">
      <c r="A74" s="265" t="s">
        <v>99</v>
      </c>
      <c r="B74" s="265"/>
      <c r="C74" s="265"/>
      <c r="D74" s="265"/>
      <c r="E74" s="265"/>
      <c r="F74" s="265"/>
      <c r="G74" s="265"/>
      <c r="H74" s="158"/>
      <c r="I74" s="158"/>
      <c r="J74" s="158"/>
      <c r="K74" s="158"/>
      <c r="L74" s="158"/>
      <c r="M74" s="158"/>
      <c r="N74" s="158"/>
      <c r="O74" s="158"/>
      <c r="P74" s="158"/>
      <c r="Q74" s="158"/>
      <c r="R74" s="147"/>
      <c r="S74" s="68"/>
      <c r="T74" s="160"/>
      <c r="U74" s="68"/>
    </row>
    <row r="75" spans="1:21" s="69" customFormat="1" ht="15.9" customHeight="1" x14ac:dyDescent="0.25">
      <c r="A75" s="266" t="s">
        <v>102</v>
      </c>
      <c r="B75" s="266"/>
      <c r="C75" s="266"/>
      <c r="D75" s="266"/>
      <c r="E75" s="266"/>
      <c r="F75" s="266"/>
      <c r="G75" s="266"/>
      <c r="H75" s="158"/>
      <c r="I75" s="158"/>
      <c r="J75" s="158"/>
      <c r="K75" s="158"/>
      <c r="L75" s="158"/>
      <c r="M75" s="158"/>
      <c r="N75" s="158"/>
      <c r="O75" s="158"/>
      <c r="P75" s="158"/>
      <c r="Q75" s="158"/>
      <c r="R75" s="147"/>
      <c r="S75" s="68"/>
      <c r="T75" s="160"/>
      <c r="U75" s="68"/>
    </row>
    <row r="76" spans="1:21" s="69" customFormat="1" ht="15.9" customHeight="1" x14ac:dyDescent="0.25">
      <c r="A76" s="266" t="s">
        <v>22</v>
      </c>
      <c r="B76" s="266"/>
      <c r="C76" s="266"/>
      <c r="D76" s="266"/>
      <c r="E76" s="266"/>
      <c r="F76" s="266"/>
      <c r="G76" s="266"/>
      <c r="H76" s="158"/>
      <c r="I76" s="158"/>
      <c r="J76" s="158"/>
      <c r="K76" s="158"/>
      <c r="L76" s="158"/>
      <c r="M76" s="158"/>
      <c r="N76" s="158"/>
      <c r="O76" s="158"/>
      <c r="P76" s="158"/>
      <c r="Q76" s="158"/>
      <c r="R76" s="147"/>
      <c r="S76" s="68"/>
      <c r="T76" s="160"/>
      <c r="U76" s="68"/>
    </row>
    <row r="77" spans="1:21" s="69" customFormat="1" ht="15.9" customHeight="1" x14ac:dyDescent="0.25">
      <c r="A77" s="252"/>
      <c r="B77" s="252"/>
      <c r="C77" s="252"/>
      <c r="D77" s="252"/>
      <c r="E77" s="252"/>
      <c r="F77" s="251"/>
      <c r="G77" s="252"/>
      <c r="H77" s="158"/>
      <c r="I77" s="158"/>
      <c r="J77" s="158"/>
      <c r="K77" s="158"/>
      <c r="L77" s="158"/>
      <c r="M77" s="158"/>
      <c r="N77" s="158"/>
      <c r="O77" s="158"/>
      <c r="P77" s="158"/>
      <c r="Q77" s="158"/>
      <c r="R77" s="111"/>
      <c r="S77" s="71"/>
      <c r="T77" s="47"/>
      <c r="U77" s="71"/>
    </row>
    <row r="78" spans="1:21" s="3" customFormat="1" x14ac:dyDescent="0.25">
      <c r="A78" s="14" t="s">
        <v>23</v>
      </c>
      <c r="B78" s="1" t="s">
        <v>95</v>
      </c>
      <c r="C78" s="1">
        <v>2018</v>
      </c>
      <c r="D78" s="284" t="s">
        <v>449</v>
      </c>
      <c r="E78" s="284"/>
      <c r="F78" s="115" t="s">
        <v>106</v>
      </c>
      <c r="G78" s="17" t="s">
        <v>25</v>
      </c>
      <c r="H78" s="158"/>
      <c r="I78" s="158"/>
      <c r="J78" s="158"/>
      <c r="K78" s="158"/>
      <c r="L78" s="158"/>
      <c r="M78" s="158"/>
      <c r="N78" s="158"/>
      <c r="O78" s="158"/>
      <c r="P78" s="158"/>
      <c r="Q78" s="158"/>
      <c r="R78" s="110"/>
      <c r="S78" s="1"/>
      <c r="T78" s="1"/>
      <c r="U78" s="1"/>
    </row>
    <row r="79" spans="1:21" s="3" customFormat="1" x14ac:dyDescent="0.25">
      <c r="A79" s="17"/>
      <c r="B79" s="17"/>
      <c r="C79" s="17"/>
      <c r="D79" s="16">
        <v>2018</v>
      </c>
      <c r="E79" s="16">
        <v>2019</v>
      </c>
      <c r="F79" s="17">
        <v>2019</v>
      </c>
      <c r="G79" s="33">
        <v>2019</v>
      </c>
      <c r="H79" s="158"/>
      <c r="I79" s="158"/>
      <c r="J79" s="158"/>
      <c r="K79" s="158"/>
      <c r="L79" s="158"/>
      <c r="M79" s="158"/>
      <c r="N79" s="158"/>
      <c r="O79" s="158"/>
      <c r="P79" s="158"/>
      <c r="Q79" s="158"/>
      <c r="R79" s="109"/>
      <c r="S79" s="45"/>
      <c r="T79" s="158"/>
      <c r="U79" s="45"/>
    </row>
    <row r="80" spans="1:21" ht="12.75" customHeight="1" x14ac:dyDescent="0.25">
      <c r="A80" s="289" t="s">
        <v>157</v>
      </c>
      <c r="B80" s="158" t="s">
        <v>96</v>
      </c>
      <c r="C80" s="161">
        <v>879418.75728999951</v>
      </c>
      <c r="D80" s="161">
        <v>144320.59923000014</v>
      </c>
      <c r="E80" s="161">
        <v>118836.12620000006</v>
      </c>
      <c r="F80" s="163">
        <v>0.38886443158529815</v>
      </c>
      <c r="G80" s="59">
        <v>0.38116926177302946</v>
      </c>
      <c r="H80" s="158"/>
      <c r="I80" s="158"/>
      <c r="J80" s="158"/>
      <c r="K80" s="158"/>
      <c r="L80" s="158"/>
      <c r="M80" s="158"/>
      <c r="N80" s="158"/>
      <c r="O80" s="158"/>
      <c r="P80" s="158"/>
      <c r="Q80" s="158"/>
      <c r="R80" s="109"/>
      <c r="S80" s="158"/>
      <c r="T80" s="158"/>
      <c r="U80" s="158"/>
    </row>
    <row r="81" spans="1:21" x14ac:dyDescent="0.25">
      <c r="A81" s="278"/>
      <c r="B81" s="158" t="s">
        <v>140</v>
      </c>
      <c r="C81" s="161">
        <v>805068.67046999978</v>
      </c>
      <c r="D81" s="161">
        <v>167555.49291000009</v>
      </c>
      <c r="E81" s="161">
        <v>77348.178190000035</v>
      </c>
      <c r="F81" s="163">
        <v>5.1696479442428583E-2</v>
      </c>
      <c r="G81" s="59">
        <v>0.24809583518863504</v>
      </c>
      <c r="H81" s="158"/>
      <c r="I81" s="158"/>
      <c r="J81" s="158"/>
      <c r="K81" s="158"/>
      <c r="L81" s="158"/>
      <c r="M81" s="158"/>
      <c r="N81" s="158"/>
      <c r="O81" s="158"/>
      <c r="P81" s="158"/>
      <c r="Q81" s="158"/>
      <c r="R81" s="109"/>
      <c r="S81" s="158"/>
      <c r="T81" s="158"/>
      <c r="U81" s="158"/>
    </row>
    <row r="82" spans="1:21" x14ac:dyDescent="0.25">
      <c r="A82" s="278"/>
      <c r="B82" s="158" t="s">
        <v>141</v>
      </c>
      <c r="C82" s="161">
        <v>351833.02437999984</v>
      </c>
      <c r="D82" s="161">
        <v>49465.337330000002</v>
      </c>
      <c r="E82" s="161">
        <v>47333.662120000037</v>
      </c>
      <c r="F82" s="163">
        <v>0.26092491476798374</v>
      </c>
      <c r="G82" s="59">
        <v>0.15182367201140232</v>
      </c>
      <c r="H82" s="158"/>
      <c r="I82" s="158"/>
      <c r="J82" s="158"/>
      <c r="K82" s="158"/>
      <c r="L82" s="158"/>
      <c r="M82" s="158"/>
      <c r="N82" s="158"/>
      <c r="O82" s="158"/>
      <c r="P82" s="158"/>
      <c r="Q82" s="158"/>
      <c r="R82" s="109"/>
      <c r="S82" s="158"/>
      <c r="T82" s="158"/>
      <c r="U82" s="158"/>
    </row>
    <row r="83" spans="1:21" x14ac:dyDescent="0.25">
      <c r="A83" s="278"/>
      <c r="B83" s="158" t="s">
        <v>142</v>
      </c>
      <c r="C83" s="161">
        <v>98393.176960000012</v>
      </c>
      <c r="D83" s="161">
        <v>15280.913290000002</v>
      </c>
      <c r="E83" s="161">
        <v>17539.680880000004</v>
      </c>
      <c r="F83" s="163">
        <v>0.28045339034458189</v>
      </c>
      <c r="G83" s="59">
        <v>5.6258878731138891E-2</v>
      </c>
      <c r="H83" s="158"/>
      <c r="I83" s="158"/>
      <c r="J83" s="158"/>
      <c r="K83" s="158"/>
      <c r="L83" s="158"/>
      <c r="M83" s="158"/>
      <c r="N83" s="158"/>
      <c r="O83" s="158"/>
      <c r="P83" s="158"/>
      <c r="Q83" s="158"/>
      <c r="R83" s="109"/>
      <c r="S83" s="158"/>
      <c r="T83" s="158"/>
      <c r="U83" s="158"/>
    </row>
    <row r="84" spans="1:21" x14ac:dyDescent="0.25">
      <c r="A84" s="278"/>
      <c r="B84" s="158" t="s">
        <v>234</v>
      </c>
      <c r="C84" s="161">
        <v>152874.25415000005</v>
      </c>
      <c r="D84" s="161">
        <v>8570.39581</v>
      </c>
      <c r="E84" s="161">
        <v>7769.356469999997</v>
      </c>
      <c r="F84" s="163">
        <v>0.29202528501794983</v>
      </c>
      <c r="G84" s="59">
        <v>2.4920366935702144E-2</v>
      </c>
      <c r="H84" s="158"/>
      <c r="I84" s="158"/>
      <c r="J84" s="158"/>
      <c r="K84" s="158"/>
      <c r="L84" s="158"/>
      <c r="M84" s="158"/>
      <c r="N84" s="158"/>
      <c r="O84" s="158"/>
      <c r="P84" s="158"/>
      <c r="Q84" s="158"/>
      <c r="R84" s="109"/>
      <c r="S84" s="158"/>
      <c r="T84" s="158"/>
      <c r="U84" s="158"/>
    </row>
    <row r="85" spans="1:21" x14ac:dyDescent="0.25">
      <c r="A85" s="278"/>
      <c r="B85" s="158" t="s">
        <v>144</v>
      </c>
      <c r="C85" s="161">
        <v>48514.499830000008</v>
      </c>
      <c r="D85" s="161">
        <v>6646.7611599999991</v>
      </c>
      <c r="E85" s="161">
        <v>6971.5679600000003</v>
      </c>
      <c r="F85" s="163">
        <v>3.7498396669388499E-2</v>
      </c>
      <c r="G85" s="59">
        <v>2.2361444265201095E-2</v>
      </c>
      <c r="H85" s="158"/>
      <c r="I85" s="158"/>
      <c r="J85" s="158"/>
      <c r="K85" s="158"/>
      <c r="L85" s="158"/>
      <c r="M85" s="158"/>
      <c r="N85" s="158"/>
      <c r="O85" s="158"/>
      <c r="P85" s="158"/>
      <c r="Q85" s="158"/>
      <c r="R85" s="109"/>
      <c r="S85" s="158"/>
      <c r="T85" s="158"/>
      <c r="U85" s="158"/>
    </row>
    <row r="86" spans="1:21" x14ac:dyDescent="0.25">
      <c r="A86" s="278"/>
      <c r="B86" s="158" t="s">
        <v>231</v>
      </c>
      <c r="C86" s="161">
        <v>70348.736950000035</v>
      </c>
      <c r="D86" s="161">
        <v>7677.787119999999</v>
      </c>
      <c r="E86" s="161">
        <v>5927.7243799999987</v>
      </c>
      <c r="F86" s="163">
        <v>0.17709054262854282</v>
      </c>
      <c r="G86" s="59">
        <v>1.9013295015321587E-2</v>
      </c>
      <c r="H86" s="158"/>
      <c r="I86" s="158"/>
      <c r="J86" s="158"/>
      <c r="K86" s="158"/>
      <c r="L86" s="158"/>
      <c r="M86" s="158"/>
      <c r="N86" s="158"/>
      <c r="O86" s="158"/>
      <c r="P86" s="158"/>
      <c r="Q86" s="158"/>
      <c r="R86" s="109"/>
      <c r="S86" s="158"/>
      <c r="T86" s="158"/>
      <c r="U86" s="158"/>
    </row>
    <row r="87" spans="1:21" x14ac:dyDescent="0.25">
      <c r="A87" s="278"/>
      <c r="B87" s="158" t="s">
        <v>97</v>
      </c>
      <c r="C87" s="161">
        <v>17686.913819999998</v>
      </c>
      <c r="D87" s="161">
        <v>2694.8519299999994</v>
      </c>
      <c r="E87" s="161">
        <v>2877.8284100000005</v>
      </c>
      <c r="F87" s="163">
        <v>0.16056615885528583</v>
      </c>
      <c r="G87" s="59">
        <v>9.2306924302043656E-3</v>
      </c>
      <c r="H87" s="158"/>
      <c r="I87" s="158"/>
      <c r="J87" s="158"/>
      <c r="K87" s="158"/>
      <c r="L87" s="158"/>
      <c r="M87" s="158"/>
      <c r="N87" s="158"/>
      <c r="O87" s="158"/>
      <c r="P87" s="158"/>
      <c r="Q87" s="158"/>
      <c r="R87" s="109"/>
      <c r="S87" s="158"/>
      <c r="T87" s="158"/>
      <c r="U87" s="158"/>
    </row>
    <row r="88" spans="1:21" x14ac:dyDescent="0.25">
      <c r="A88" s="278"/>
      <c r="B88" s="158" t="s">
        <v>445</v>
      </c>
      <c r="C88" s="161">
        <v>10498.292339999998</v>
      </c>
      <c r="D88" s="161">
        <v>611.79271000000006</v>
      </c>
      <c r="E88" s="161">
        <v>2656.56999</v>
      </c>
      <c r="F88" s="163">
        <v>3.2281176753874694E-2</v>
      </c>
      <c r="G88" s="59">
        <v>8.5210016037756339E-3</v>
      </c>
      <c r="H88" s="158"/>
      <c r="I88" s="158"/>
      <c r="J88" s="158"/>
      <c r="K88" s="158"/>
      <c r="L88" s="158"/>
      <c r="M88" s="158"/>
      <c r="N88" s="158"/>
      <c r="O88" s="158"/>
      <c r="P88" s="158"/>
      <c r="Q88" s="158"/>
      <c r="R88" s="109"/>
      <c r="S88" s="158"/>
      <c r="T88" s="158"/>
      <c r="U88" s="158"/>
    </row>
    <row r="89" spans="1:21" x14ac:dyDescent="0.25">
      <c r="A89" s="278"/>
      <c r="B89" s="158" t="s">
        <v>98</v>
      </c>
      <c r="C89" s="161">
        <v>8914.812939999998</v>
      </c>
      <c r="D89" s="161">
        <v>527.12067999999988</v>
      </c>
      <c r="E89" s="161">
        <v>1512.7477699999999</v>
      </c>
      <c r="F89" s="163">
        <v>3.8115773140693449E-2</v>
      </c>
      <c r="G89" s="59">
        <v>4.8521688578880675E-3</v>
      </c>
      <c r="H89" s="158"/>
      <c r="I89" s="158"/>
      <c r="J89" s="158"/>
      <c r="K89" s="158"/>
      <c r="L89" s="158"/>
      <c r="M89" s="158"/>
      <c r="N89" s="158"/>
      <c r="O89" s="158"/>
      <c r="P89" s="158"/>
      <c r="Q89" s="158"/>
      <c r="R89" s="109"/>
      <c r="S89" s="158"/>
      <c r="T89" s="158"/>
      <c r="U89" s="158"/>
    </row>
    <row r="90" spans="1:21" x14ac:dyDescent="0.25">
      <c r="A90" s="278"/>
      <c r="B90" s="158" t="s">
        <v>143</v>
      </c>
      <c r="C90" s="161">
        <v>2753.0614799999998</v>
      </c>
      <c r="D90" s="161">
        <v>556.82123000000001</v>
      </c>
      <c r="E90" s="161">
        <v>1094.8395600000001</v>
      </c>
      <c r="F90" s="163">
        <v>7.5451294227346999E-3</v>
      </c>
      <c r="G90" s="59">
        <v>3.5117198800536818E-3</v>
      </c>
      <c r="H90" s="158"/>
      <c r="I90" s="158"/>
      <c r="J90" s="158"/>
      <c r="K90" s="158"/>
      <c r="L90" s="158"/>
      <c r="M90" s="158"/>
      <c r="N90" s="158"/>
      <c r="O90" s="158"/>
      <c r="P90" s="158"/>
      <c r="Q90" s="158"/>
      <c r="R90" s="109"/>
      <c r="S90" s="158"/>
      <c r="T90" s="158"/>
      <c r="U90" s="158"/>
    </row>
    <row r="91" spans="1:21" x14ac:dyDescent="0.25">
      <c r="A91" s="278"/>
      <c r="B91" s="158" t="s">
        <v>145</v>
      </c>
      <c r="C91" s="161">
        <v>4882.428100000001</v>
      </c>
      <c r="D91" s="161">
        <v>1384.5076899999999</v>
      </c>
      <c r="E91" s="161">
        <v>1028.9970900000001</v>
      </c>
      <c r="F91" s="163">
        <v>7.5170257169178648E-2</v>
      </c>
      <c r="G91" s="59">
        <v>3.300528834992396E-3</v>
      </c>
      <c r="H91" s="158"/>
      <c r="I91" s="158"/>
      <c r="J91" s="158"/>
      <c r="K91" s="158"/>
      <c r="L91" s="158"/>
      <c r="M91" s="158"/>
      <c r="N91" s="158"/>
      <c r="O91" s="158"/>
      <c r="P91" s="158"/>
      <c r="Q91" s="158"/>
      <c r="R91" s="109"/>
      <c r="S91" s="158"/>
      <c r="T91" s="158"/>
      <c r="U91" s="158"/>
    </row>
    <row r="92" spans="1:21" x14ac:dyDescent="0.25">
      <c r="A92" s="278"/>
      <c r="B92" s="158" t="s">
        <v>137</v>
      </c>
      <c r="C92" s="161">
        <v>10769.166289999999</v>
      </c>
      <c r="D92" s="161">
        <v>702.56978000000004</v>
      </c>
      <c r="E92" s="161">
        <v>715.89224999999999</v>
      </c>
      <c r="F92" s="163">
        <v>0.56997511063162309</v>
      </c>
      <c r="G92" s="59">
        <v>2.2962387715523909E-3</v>
      </c>
      <c r="H92" s="158"/>
      <c r="I92" s="158"/>
      <c r="J92" s="158"/>
      <c r="K92" s="158"/>
      <c r="L92" s="158"/>
      <c r="M92" s="158"/>
      <c r="N92" s="158"/>
      <c r="O92" s="158"/>
      <c r="P92" s="158"/>
      <c r="Q92" s="158"/>
      <c r="R92" s="109"/>
      <c r="S92" s="158"/>
      <c r="T92" s="158"/>
      <c r="U92" s="158"/>
    </row>
    <row r="93" spans="1:21" x14ac:dyDescent="0.25">
      <c r="A93" s="278"/>
      <c r="B93" s="159" t="s">
        <v>92</v>
      </c>
      <c r="C93" s="48">
        <v>163011.18069999851</v>
      </c>
      <c r="D93" s="48">
        <v>27380.866109999944</v>
      </c>
      <c r="E93" s="48">
        <v>20154.167069999792</v>
      </c>
      <c r="F93" s="59"/>
      <c r="G93" s="59">
        <v>6.4644895701103031E-2</v>
      </c>
      <c r="H93" s="158"/>
      <c r="I93" s="158"/>
      <c r="J93" s="158"/>
      <c r="K93" s="158"/>
      <c r="L93" s="158"/>
      <c r="M93" s="158"/>
      <c r="N93" s="158"/>
      <c r="O93" s="158"/>
      <c r="P93" s="158"/>
      <c r="Q93" s="158"/>
      <c r="R93" s="108"/>
      <c r="S93" s="159"/>
      <c r="T93" s="159"/>
      <c r="U93" s="159"/>
    </row>
    <row r="94" spans="1:21" s="38" customFormat="1" x14ac:dyDescent="0.25">
      <c r="A94" s="279"/>
      <c r="B94" s="35" t="s">
        <v>94</v>
      </c>
      <c r="C94" s="36">
        <v>2624966.975699998</v>
      </c>
      <c r="D94" s="36">
        <v>433375.81698000018</v>
      </c>
      <c r="E94" s="36">
        <v>311767.3383399999</v>
      </c>
      <c r="F94" s="58"/>
      <c r="G94" s="58">
        <v>1.0000000000000002</v>
      </c>
      <c r="H94" s="158"/>
      <c r="I94" s="158"/>
      <c r="J94" s="158"/>
      <c r="K94" s="158"/>
      <c r="L94" s="158"/>
      <c r="M94" s="158"/>
      <c r="N94" s="158"/>
      <c r="O94" s="158"/>
      <c r="P94" s="158"/>
      <c r="Q94" s="158"/>
      <c r="R94" s="109"/>
      <c r="S94" s="158"/>
      <c r="T94" s="158"/>
      <c r="U94" s="158"/>
    </row>
    <row r="95" spans="1:21" x14ac:dyDescent="0.25">
      <c r="A95" s="282" t="s">
        <v>87</v>
      </c>
      <c r="B95" s="102" t="s">
        <v>140</v>
      </c>
      <c r="C95" s="179">
        <v>2038571.669389999</v>
      </c>
      <c r="D95" s="179">
        <v>794510.21050999977</v>
      </c>
      <c r="E95" s="179">
        <v>729886.02515999938</v>
      </c>
      <c r="F95" s="186">
        <v>0.4878271056664405</v>
      </c>
      <c r="G95" s="60">
        <v>0.75782977541557706</v>
      </c>
      <c r="H95" s="158"/>
      <c r="I95" s="158"/>
      <c r="J95" s="158"/>
      <c r="K95" s="158"/>
      <c r="L95" s="158"/>
      <c r="M95" s="158"/>
      <c r="N95" s="158"/>
      <c r="O95" s="158"/>
      <c r="P95" s="158"/>
      <c r="Q95" s="158"/>
      <c r="R95" s="109"/>
      <c r="S95" s="158"/>
      <c r="T95" s="158"/>
      <c r="U95" s="158"/>
    </row>
    <row r="96" spans="1:21" x14ac:dyDescent="0.25">
      <c r="A96" s="280"/>
      <c r="B96" s="13" t="s">
        <v>445</v>
      </c>
      <c r="C96" s="180">
        <v>419973.62244000024</v>
      </c>
      <c r="D96" s="180">
        <v>68565.644769999999</v>
      </c>
      <c r="E96" s="180">
        <v>71016.701419999954</v>
      </c>
      <c r="F96" s="187">
        <v>0.86295587906425264</v>
      </c>
      <c r="G96" s="61">
        <v>7.3735582039779438E-2</v>
      </c>
      <c r="H96" s="158"/>
      <c r="I96" s="158"/>
      <c r="J96" s="158"/>
      <c r="K96" s="158"/>
      <c r="L96" s="158"/>
      <c r="M96" s="158"/>
      <c r="N96" s="158"/>
      <c r="O96" s="158"/>
      <c r="P96" s="158"/>
      <c r="Q96" s="158"/>
      <c r="R96" s="109"/>
      <c r="S96" s="158"/>
      <c r="T96" s="158"/>
      <c r="U96" s="158"/>
    </row>
    <row r="97" spans="1:21" x14ac:dyDescent="0.25">
      <c r="A97" s="280"/>
      <c r="B97" s="13" t="s">
        <v>96</v>
      </c>
      <c r="C97" s="180">
        <v>388482.60430999991</v>
      </c>
      <c r="D97" s="180">
        <v>60940.049290000003</v>
      </c>
      <c r="E97" s="180">
        <v>65088.195940000012</v>
      </c>
      <c r="F97" s="187">
        <v>0.21298644718966447</v>
      </c>
      <c r="G97" s="61">
        <v>6.7580103209405204E-2</v>
      </c>
      <c r="H97" s="158"/>
      <c r="I97" s="158"/>
      <c r="J97" s="158"/>
      <c r="K97" s="158"/>
      <c r="L97" s="158"/>
      <c r="M97" s="158"/>
      <c r="N97" s="158"/>
      <c r="O97" s="158"/>
      <c r="P97" s="158"/>
      <c r="Q97" s="158"/>
      <c r="R97" s="109"/>
      <c r="S97" s="158"/>
      <c r="T97" s="158"/>
      <c r="U97" s="158"/>
    </row>
    <row r="98" spans="1:21" x14ac:dyDescent="0.25">
      <c r="A98" s="280"/>
      <c r="B98" s="13" t="s">
        <v>142</v>
      </c>
      <c r="C98" s="180">
        <v>209956.88515000005</v>
      </c>
      <c r="D98" s="180">
        <v>38347.203250000006</v>
      </c>
      <c r="E98" s="180">
        <v>39043.194630000005</v>
      </c>
      <c r="F98" s="187">
        <v>0.62428708816205514</v>
      </c>
      <c r="G98" s="61">
        <v>4.0537966748265271E-2</v>
      </c>
      <c r="H98" s="158"/>
      <c r="I98" s="158"/>
      <c r="J98" s="158"/>
      <c r="K98" s="158"/>
      <c r="L98" s="158"/>
      <c r="M98" s="158"/>
      <c r="N98" s="158"/>
      <c r="O98" s="158"/>
      <c r="P98" s="158"/>
      <c r="Q98" s="158"/>
      <c r="R98" s="109"/>
      <c r="S98" s="158"/>
      <c r="T98" s="158"/>
      <c r="U98" s="158"/>
    </row>
    <row r="99" spans="1:21" x14ac:dyDescent="0.25">
      <c r="A99" s="280"/>
      <c r="B99" s="13" t="s">
        <v>141</v>
      </c>
      <c r="C99" s="180">
        <v>200786.48388999992</v>
      </c>
      <c r="D99" s="180">
        <v>19944.65855</v>
      </c>
      <c r="E99" s="180">
        <v>20460.649490000011</v>
      </c>
      <c r="F99" s="187">
        <v>0.11278851001938572</v>
      </c>
      <c r="G99" s="61">
        <v>2.1243987243713187E-2</v>
      </c>
      <c r="H99" s="158"/>
      <c r="I99" s="158"/>
      <c r="J99" s="158"/>
      <c r="K99" s="158"/>
      <c r="L99" s="158"/>
      <c r="M99" s="158"/>
      <c r="N99" s="158"/>
      <c r="O99" s="158"/>
      <c r="P99" s="158"/>
      <c r="Q99" s="158"/>
      <c r="R99" s="109"/>
      <c r="S99" s="158"/>
      <c r="T99" s="158"/>
      <c r="U99" s="158"/>
    </row>
    <row r="100" spans="1:21" x14ac:dyDescent="0.25">
      <c r="A100" s="280"/>
      <c r="B100" s="13" t="s">
        <v>231</v>
      </c>
      <c r="C100" s="180">
        <v>42936.114509999992</v>
      </c>
      <c r="D100" s="180">
        <v>3845.6396299999992</v>
      </c>
      <c r="E100" s="180">
        <v>7907.0714499999985</v>
      </c>
      <c r="F100" s="187">
        <v>0.23622346180730466</v>
      </c>
      <c r="G100" s="61">
        <v>8.2097943714360844E-3</v>
      </c>
      <c r="H100" s="158"/>
      <c r="I100" s="158"/>
      <c r="J100" s="158"/>
      <c r="K100" s="158"/>
      <c r="L100" s="158"/>
      <c r="M100" s="158"/>
      <c r="N100" s="158"/>
      <c r="O100" s="158"/>
      <c r="P100" s="158"/>
      <c r="Q100" s="158"/>
      <c r="R100" s="109"/>
      <c r="S100" s="158"/>
      <c r="T100" s="158"/>
      <c r="U100" s="158"/>
    </row>
    <row r="101" spans="1:21" x14ac:dyDescent="0.25">
      <c r="A101" s="280"/>
      <c r="B101" s="13" t="s">
        <v>145</v>
      </c>
      <c r="C101" s="180">
        <v>16503.947909999999</v>
      </c>
      <c r="D101" s="180">
        <v>6306.3841900000007</v>
      </c>
      <c r="E101" s="180">
        <v>7670.5045899999996</v>
      </c>
      <c r="F101" s="187">
        <v>0.56034541618350464</v>
      </c>
      <c r="G101" s="61">
        <v>7.9641705285281895E-3</v>
      </c>
      <c r="H101" s="158"/>
      <c r="I101" s="158"/>
      <c r="J101" s="158"/>
      <c r="K101" s="158"/>
      <c r="L101" s="158"/>
      <c r="M101" s="158"/>
      <c r="N101" s="158"/>
      <c r="O101" s="158"/>
      <c r="P101" s="158"/>
      <c r="Q101" s="158"/>
      <c r="R101" s="109"/>
      <c r="S101" s="158"/>
      <c r="T101" s="158"/>
      <c r="U101" s="158"/>
    </row>
    <row r="102" spans="1:21" x14ac:dyDescent="0.25">
      <c r="A102" s="280"/>
      <c r="B102" s="13" t="s">
        <v>234</v>
      </c>
      <c r="C102" s="180">
        <v>62740.813650000011</v>
      </c>
      <c r="D102" s="180">
        <v>2897.9085000000005</v>
      </c>
      <c r="E102" s="180">
        <v>4161.9744600000004</v>
      </c>
      <c r="F102" s="187">
        <v>0.15643532158834364</v>
      </c>
      <c r="G102" s="61">
        <v>4.3213160159022912E-3</v>
      </c>
      <c r="H102" s="158"/>
      <c r="I102" s="158"/>
      <c r="J102" s="158"/>
      <c r="K102" s="158"/>
      <c r="L102" s="158"/>
      <c r="M102" s="158"/>
      <c r="N102" s="158"/>
      <c r="O102" s="158"/>
      <c r="P102" s="158"/>
      <c r="Q102" s="158"/>
      <c r="R102" s="109"/>
      <c r="S102" s="158"/>
      <c r="T102" s="158"/>
      <c r="U102" s="158"/>
    </row>
    <row r="103" spans="1:21" x14ac:dyDescent="0.25">
      <c r="A103" s="280"/>
      <c r="B103" s="13" t="s">
        <v>98</v>
      </c>
      <c r="C103" s="180">
        <v>7539.8229499999998</v>
      </c>
      <c r="D103" s="180">
        <v>64.899919999999995</v>
      </c>
      <c r="E103" s="180">
        <v>1565.0546300000001</v>
      </c>
      <c r="F103" s="187">
        <v>3.9433716851469514E-2</v>
      </c>
      <c r="G103" s="61">
        <v>1.6249728832745008E-3</v>
      </c>
      <c r="H103" s="158"/>
      <c r="I103" s="158"/>
      <c r="J103" s="158"/>
      <c r="K103" s="158"/>
      <c r="L103" s="158"/>
      <c r="M103" s="158"/>
      <c r="N103" s="158"/>
      <c r="O103" s="158"/>
      <c r="P103" s="158"/>
      <c r="Q103" s="158"/>
      <c r="R103" s="109"/>
      <c r="S103" s="158"/>
      <c r="T103" s="158"/>
      <c r="U103" s="158"/>
    </row>
    <row r="104" spans="1:21" x14ac:dyDescent="0.25">
      <c r="A104" s="280"/>
      <c r="B104" s="13" t="s">
        <v>146</v>
      </c>
      <c r="C104" s="180">
        <v>2564.1367800000003</v>
      </c>
      <c r="D104" s="180">
        <v>86.820660000000004</v>
      </c>
      <c r="E104" s="180">
        <v>186.19649999999999</v>
      </c>
      <c r="F104" s="187">
        <v>9.9753624809224978E-2</v>
      </c>
      <c r="G104" s="61">
        <v>1.9332504927359665E-4</v>
      </c>
      <c r="H104" s="158"/>
      <c r="I104" s="158"/>
      <c r="J104" s="158"/>
      <c r="K104" s="158"/>
      <c r="L104" s="158"/>
      <c r="M104" s="158"/>
      <c r="N104" s="158"/>
      <c r="O104" s="158"/>
      <c r="P104" s="158"/>
      <c r="Q104" s="158"/>
      <c r="R104" s="109"/>
      <c r="S104" s="158"/>
      <c r="T104" s="158"/>
      <c r="U104" s="158"/>
    </row>
    <row r="105" spans="1:21" x14ac:dyDescent="0.25">
      <c r="A105" s="280"/>
      <c r="B105" s="13" t="s">
        <v>144</v>
      </c>
      <c r="C105" s="180">
        <v>1597.5292899999999</v>
      </c>
      <c r="D105" s="180">
        <v>156.29364999999999</v>
      </c>
      <c r="E105" s="180">
        <v>168.94450000000001</v>
      </c>
      <c r="F105" s="187">
        <v>9.0871205910348827E-4</v>
      </c>
      <c r="G105" s="61">
        <v>1.754125549460014E-4</v>
      </c>
      <c r="H105" s="158"/>
      <c r="I105" s="158"/>
      <c r="J105" s="158"/>
      <c r="K105" s="158"/>
      <c r="L105" s="158"/>
      <c r="M105" s="158"/>
      <c r="N105" s="158"/>
      <c r="O105" s="158"/>
      <c r="P105" s="158"/>
      <c r="Q105" s="158"/>
      <c r="R105" s="109"/>
      <c r="S105" s="158"/>
      <c r="T105" s="158"/>
      <c r="U105" s="158"/>
    </row>
    <row r="106" spans="1:21" x14ac:dyDescent="0.25">
      <c r="A106" s="280"/>
      <c r="B106" s="13" t="s">
        <v>232</v>
      </c>
      <c r="C106" s="180">
        <v>184.73650000000001</v>
      </c>
      <c r="D106" s="180">
        <v>18.346799999999998</v>
      </c>
      <c r="E106" s="180">
        <v>22.476200000000002</v>
      </c>
      <c r="F106" s="187">
        <v>4.5747947939567173E-3</v>
      </c>
      <c r="G106" s="61">
        <v>2.3336703281120824E-5</v>
      </c>
      <c r="H106" s="158"/>
      <c r="I106" s="158"/>
      <c r="J106" s="158"/>
      <c r="K106" s="158"/>
      <c r="L106" s="158"/>
      <c r="M106" s="158"/>
      <c r="N106" s="158"/>
      <c r="O106" s="158"/>
      <c r="P106" s="158"/>
      <c r="Q106" s="158"/>
      <c r="R106" s="109"/>
      <c r="S106" s="158"/>
      <c r="T106" s="158"/>
      <c r="U106" s="158"/>
    </row>
    <row r="107" spans="1:21" x14ac:dyDescent="0.25">
      <c r="A107" s="280"/>
      <c r="B107" s="46" t="s">
        <v>92</v>
      </c>
      <c r="C107" s="48">
        <v>91564.302390001714</v>
      </c>
      <c r="D107" s="48">
        <v>17935.36511000013</v>
      </c>
      <c r="E107" s="48">
        <v>15949.624469999108</v>
      </c>
      <c r="F107" s="61"/>
      <c r="G107" s="61">
        <v>1.6560257236617984E-2</v>
      </c>
      <c r="H107" s="158"/>
      <c r="I107" s="158"/>
      <c r="J107" s="158"/>
      <c r="K107" s="158"/>
      <c r="L107" s="158"/>
      <c r="M107" s="158"/>
      <c r="N107" s="158"/>
      <c r="O107" s="158"/>
      <c r="P107" s="158"/>
      <c r="Q107" s="158"/>
      <c r="R107" s="109"/>
      <c r="S107" s="45"/>
      <c r="T107" s="158"/>
      <c r="U107" s="45"/>
    </row>
    <row r="108" spans="1:21" s="38" customFormat="1" x14ac:dyDescent="0.25">
      <c r="A108" s="288"/>
      <c r="B108" s="35" t="s">
        <v>94</v>
      </c>
      <c r="C108" s="36">
        <v>3483402.6691600005</v>
      </c>
      <c r="D108" s="36">
        <v>1013619.42483</v>
      </c>
      <c r="E108" s="36">
        <v>963126.61343999859</v>
      </c>
      <c r="F108" s="58"/>
      <c r="G108" s="58">
        <v>1</v>
      </c>
      <c r="H108" s="158"/>
      <c r="I108" s="158"/>
      <c r="J108" s="158"/>
      <c r="K108" s="158"/>
      <c r="L108" s="158"/>
      <c r="M108" s="158"/>
      <c r="N108" s="158"/>
      <c r="O108" s="158"/>
      <c r="P108" s="158"/>
      <c r="Q108" s="158"/>
      <c r="R108" s="109"/>
      <c r="S108" s="158"/>
      <c r="T108" s="158"/>
      <c r="U108" s="158"/>
    </row>
    <row r="109" spans="1:21" x14ac:dyDescent="0.25">
      <c r="A109" s="282" t="s">
        <v>89</v>
      </c>
      <c r="B109" s="102" t="s">
        <v>140</v>
      </c>
      <c r="C109" s="179">
        <v>931020.41336000001</v>
      </c>
      <c r="D109" s="179">
        <v>338638.07253</v>
      </c>
      <c r="E109" s="179">
        <v>292707.73704000015</v>
      </c>
      <c r="F109" s="186">
        <v>0.19563433638162267</v>
      </c>
      <c r="G109" s="60">
        <v>0.5626695113901844</v>
      </c>
      <c r="H109" s="158"/>
      <c r="I109" s="158"/>
      <c r="J109" s="158"/>
      <c r="K109" s="158"/>
      <c r="L109" s="158"/>
      <c r="M109" s="158"/>
      <c r="N109" s="158"/>
      <c r="O109" s="158"/>
      <c r="P109" s="158"/>
      <c r="Q109" s="158"/>
      <c r="R109" s="109"/>
      <c r="S109" s="158"/>
      <c r="T109" s="158"/>
      <c r="U109" s="158"/>
    </row>
    <row r="110" spans="1:21" x14ac:dyDescent="0.25">
      <c r="A110" s="280"/>
      <c r="B110" s="13" t="s">
        <v>96</v>
      </c>
      <c r="C110" s="180">
        <v>570679.23981000041</v>
      </c>
      <c r="D110" s="180">
        <v>87235.047130000035</v>
      </c>
      <c r="E110" s="180">
        <v>83391.32498000015</v>
      </c>
      <c r="F110" s="187">
        <v>0.27287931056349612</v>
      </c>
      <c r="G110" s="61">
        <v>0.16030241139223678</v>
      </c>
      <c r="H110" s="158"/>
      <c r="I110" s="158"/>
      <c r="J110" s="158"/>
      <c r="K110" s="158"/>
      <c r="L110" s="158"/>
      <c r="M110" s="158"/>
      <c r="N110" s="158"/>
      <c r="O110" s="158"/>
      <c r="P110" s="158"/>
      <c r="Q110" s="158"/>
      <c r="R110" s="109"/>
      <c r="S110" s="158"/>
      <c r="T110" s="158"/>
      <c r="U110" s="158"/>
    </row>
    <row r="111" spans="1:21" x14ac:dyDescent="0.25">
      <c r="A111" s="280"/>
      <c r="B111" s="13" t="s">
        <v>147</v>
      </c>
      <c r="C111" s="180">
        <v>375345.41272999998</v>
      </c>
      <c r="D111" s="180">
        <v>50365.00475</v>
      </c>
      <c r="E111" s="180">
        <v>54174.499910000006</v>
      </c>
      <c r="F111" s="187">
        <v>0.10874789428228829</v>
      </c>
      <c r="G111" s="61">
        <v>0.10413916523840198</v>
      </c>
      <c r="H111" s="158"/>
      <c r="I111" s="158"/>
      <c r="J111" s="158"/>
      <c r="K111" s="158"/>
      <c r="L111" s="158"/>
      <c r="M111" s="158"/>
      <c r="N111" s="158"/>
      <c r="O111" s="158"/>
      <c r="P111" s="158"/>
      <c r="Q111" s="158"/>
      <c r="R111" s="109"/>
      <c r="S111" s="158"/>
      <c r="T111" s="158"/>
      <c r="U111" s="158"/>
    </row>
    <row r="112" spans="1:21" x14ac:dyDescent="0.25">
      <c r="A112" s="280"/>
      <c r="B112" s="13" t="s">
        <v>141</v>
      </c>
      <c r="C112" s="180">
        <v>350223.12016000022</v>
      </c>
      <c r="D112" s="180">
        <v>50314.336850000007</v>
      </c>
      <c r="E112" s="180">
        <v>53199.99871</v>
      </c>
      <c r="F112" s="187">
        <v>0.29326286003124041</v>
      </c>
      <c r="G112" s="61">
        <v>0.1022658901429158</v>
      </c>
      <c r="H112" s="158"/>
      <c r="I112" s="158"/>
      <c r="J112" s="158"/>
      <c r="K112" s="158"/>
      <c r="L112" s="158"/>
      <c r="M112" s="158"/>
      <c r="N112" s="158"/>
      <c r="O112" s="158"/>
      <c r="P112" s="158"/>
      <c r="Q112" s="158"/>
      <c r="R112" s="109"/>
      <c r="S112" s="158"/>
      <c r="T112" s="158"/>
      <c r="U112" s="158"/>
    </row>
    <row r="113" spans="1:21" x14ac:dyDescent="0.25">
      <c r="A113" s="280"/>
      <c r="B113" s="13" t="s">
        <v>231</v>
      </c>
      <c r="C113" s="180">
        <v>72150.68309000002</v>
      </c>
      <c r="D113" s="180">
        <v>13150.168949999997</v>
      </c>
      <c r="E113" s="180">
        <v>12082.55264</v>
      </c>
      <c r="F113" s="187">
        <v>0.36096580511989546</v>
      </c>
      <c r="G113" s="61">
        <v>2.322618479116571E-2</v>
      </c>
      <c r="H113" s="158"/>
      <c r="I113" s="158"/>
      <c r="J113" s="158"/>
      <c r="K113" s="158"/>
      <c r="L113" s="158"/>
      <c r="M113" s="158"/>
      <c r="N113" s="158"/>
      <c r="O113" s="158"/>
      <c r="P113" s="158"/>
      <c r="Q113" s="158"/>
      <c r="R113" s="109"/>
      <c r="S113" s="158"/>
      <c r="T113" s="158"/>
      <c r="U113" s="158"/>
    </row>
    <row r="114" spans="1:21" x14ac:dyDescent="0.25">
      <c r="A114" s="280"/>
      <c r="B114" s="13" t="s">
        <v>445</v>
      </c>
      <c r="C114" s="180">
        <v>51406.7428</v>
      </c>
      <c r="D114" s="180">
        <v>6928.7000100000005</v>
      </c>
      <c r="E114" s="180">
        <v>7291.1657900000009</v>
      </c>
      <c r="F114" s="187">
        <v>8.8598234751870578E-2</v>
      </c>
      <c r="G114" s="61">
        <v>1.4015743943124732E-2</v>
      </c>
      <c r="H114" s="158"/>
      <c r="I114" s="158"/>
      <c r="J114" s="158"/>
      <c r="K114" s="158"/>
      <c r="L114" s="158"/>
      <c r="M114" s="158"/>
      <c r="N114" s="158"/>
      <c r="O114" s="158"/>
      <c r="P114" s="158"/>
      <c r="Q114" s="158"/>
      <c r="R114" s="109"/>
      <c r="S114" s="158"/>
      <c r="T114" s="158"/>
      <c r="U114" s="158"/>
    </row>
    <row r="115" spans="1:21" x14ac:dyDescent="0.25">
      <c r="A115" s="280"/>
      <c r="B115" s="13" t="s">
        <v>144</v>
      </c>
      <c r="C115" s="180">
        <v>50663.184520000003</v>
      </c>
      <c r="D115" s="180">
        <v>8453.5800900000031</v>
      </c>
      <c r="E115" s="180">
        <v>7232.9735700000001</v>
      </c>
      <c r="F115" s="187">
        <v>3.8904434925290901E-2</v>
      </c>
      <c r="G115" s="61">
        <v>1.390388154985415E-2</v>
      </c>
      <c r="H115" s="158"/>
      <c r="I115" s="158"/>
      <c r="J115" s="158"/>
      <c r="K115" s="158"/>
      <c r="L115" s="158"/>
      <c r="M115" s="158"/>
      <c r="N115" s="158"/>
      <c r="O115" s="158"/>
      <c r="P115" s="158"/>
      <c r="Q115" s="158"/>
      <c r="R115" s="109"/>
      <c r="S115" s="158"/>
      <c r="T115" s="158"/>
      <c r="U115" s="158"/>
    </row>
    <row r="116" spans="1:21" x14ac:dyDescent="0.25">
      <c r="A116" s="280"/>
      <c r="B116" s="13" t="s">
        <v>234</v>
      </c>
      <c r="C116" s="180">
        <v>30224.85103999999</v>
      </c>
      <c r="D116" s="180">
        <v>965.56236000000013</v>
      </c>
      <c r="E116" s="180">
        <v>1802.3221999999996</v>
      </c>
      <c r="F116" s="187">
        <v>6.7743532708466211E-2</v>
      </c>
      <c r="G116" s="61">
        <v>3.4645881311401688E-3</v>
      </c>
      <c r="H116" s="158"/>
      <c r="I116" s="158"/>
      <c r="J116" s="158"/>
      <c r="K116" s="158"/>
      <c r="L116" s="158"/>
      <c r="M116" s="158"/>
      <c r="N116" s="158"/>
      <c r="O116" s="158"/>
      <c r="P116" s="158"/>
      <c r="Q116" s="158"/>
      <c r="R116" s="109"/>
      <c r="S116" s="158"/>
      <c r="T116" s="158"/>
      <c r="U116" s="158"/>
    </row>
    <row r="117" spans="1:21" x14ac:dyDescent="0.25">
      <c r="A117" s="280"/>
      <c r="B117" s="46" t="s">
        <v>92</v>
      </c>
      <c r="C117" s="48">
        <v>61960.881790000945</v>
      </c>
      <c r="D117" s="48">
        <v>9235.9828599999892</v>
      </c>
      <c r="E117" s="48">
        <v>8329.9675399995758</v>
      </c>
      <c r="F117" s="61"/>
      <c r="G117" s="61">
        <v>1.601262342097623E-2</v>
      </c>
      <c r="H117" s="158"/>
      <c r="I117" s="158"/>
      <c r="J117" s="158"/>
      <c r="K117" s="158"/>
      <c r="L117" s="158"/>
      <c r="M117" s="158"/>
      <c r="N117" s="158"/>
      <c r="O117" s="158"/>
      <c r="P117" s="158"/>
      <c r="Q117" s="158"/>
      <c r="R117" s="109"/>
      <c r="S117" s="45"/>
      <c r="T117" s="158"/>
      <c r="U117" s="45"/>
    </row>
    <row r="118" spans="1:21" s="38" customFormat="1" x14ac:dyDescent="0.25">
      <c r="A118" s="288"/>
      <c r="B118" s="35" t="s">
        <v>94</v>
      </c>
      <c r="C118" s="36">
        <v>2493674.5293000019</v>
      </c>
      <c r="D118" s="36">
        <v>565286.45552999992</v>
      </c>
      <c r="E118" s="36">
        <v>520212.54237999988</v>
      </c>
      <c r="F118" s="58"/>
      <c r="G118" s="58">
        <v>0.99999999999999978</v>
      </c>
      <c r="H118" s="158"/>
      <c r="I118" s="158"/>
      <c r="J118" s="158"/>
      <c r="K118" s="158"/>
      <c r="L118" s="158"/>
      <c r="M118" s="158"/>
      <c r="N118" s="158"/>
      <c r="O118" s="158"/>
      <c r="P118" s="158"/>
      <c r="Q118" s="158"/>
      <c r="R118" s="109"/>
      <c r="S118" s="158"/>
      <c r="T118" s="158"/>
      <c r="U118" s="158"/>
    </row>
    <row r="119" spans="1:21" s="69" customFormat="1" ht="15.9" customHeight="1" x14ac:dyDescent="0.25">
      <c r="A119" s="265" t="s">
        <v>99</v>
      </c>
      <c r="B119" s="265"/>
      <c r="C119" s="265"/>
      <c r="D119" s="265"/>
      <c r="E119" s="265"/>
      <c r="F119" s="265"/>
      <c r="G119" s="265"/>
      <c r="H119" s="158"/>
      <c r="I119" s="158"/>
      <c r="J119" s="158"/>
      <c r="K119" s="158"/>
      <c r="L119" s="158"/>
      <c r="M119" s="158"/>
      <c r="N119" s="158"/>
      <c r="O119" s="158"/>
      <c r="P119" s="158"/>
      <c r="Q119" s="158"/>
      <c r="R119" s="147"/>
      <c r="S119" s="68"/>
      <c r="T119" s="160"/>
      <c r="U119" s="68"/>
    </row>
    <row r="120" spans="1:21" s="69" customFormat="1" ht="15.9" customHeight="1" x14ac:dyDescent="0.25">
      <c r="A120" s="266" t="s">
        <v>102</v>
      </c>
      <c r="B120" s="266"/>
      <c r="C120" s="266"/>
      <c r="D120" s="266"/>
      <c r="E120" s="266"/>
      <c r="F120" s="266"/>
      <c r="G120" s="266"/>
      <c r="H120" s="158"/>
      <c r="I120" s="158"/>
      <c r="J120" s="158"/>
      <c r="K120" s="158"/>
      <c r="L120" s="158"/>
      <c r="M120" s="158"/>
      <c r="N120" s="158"/>
      <c r="O120" s="158"/>
      <c r="P120" s="158"/>
      <c r="Q120" s="158"/>
      <c r="R120" s="147"/>
      <c r="S120" s="68"/>
      <c r="T120" s="160"/>
      <c r="U120" s="68"/>
    </row>
    <row r="121" spans="1:21" s="69" customFormat="1" ht="15.9" customHeight="1" x14ac:dyDescent="0.25">
      <c r="A121" s="266" t="s">
        <v>22</v>
      </c>
      <c r="B121" s="266"/>
      <c r="C121" s="266"/>
      <c r="D121" s="266"/>
      <c r="E121" s="266"/>
      <c r="F121" s="266"/>
      <c r="G121" s="266"/>
      <c r="H121" s="158"/>
      <c r="I121" s="158"/>
      <c r="J121" s="158"/>
      <c r="K121" s="158"/>
      <c r="L121" s="158"/>
      <c r="M121" s="158"/>
      <c r="N121" s="158"/>
      <c r="O121" s="158"/>
      <c r="P121" s="158"/>
      <c r="Q121" s="158"/>
      <c r="R121" s="147"/>
      <c r="S121" s="68"/>
      <c r="T121" s="160"/>
      <c r="U121" s="68"/>
    </row>
    <row r="122" spans="1:21" s="69" customFormat="1" ht="15.9" customHeight="1" x14ac:dyDescent="0.25">
      <c r="A122" s="252"/>
      <c r="B122" s="252"/>
      <c r="C122" s="252"/>
      <c r="D122" s="252"/>
      <c r="E122" s="252"/>
      <c r="F122" s="251"/>
      <c r="G122" s="252"/>
      <c r="H122" s="158"/>
      <c r="I122" s="158"/>
      <c r="J122" s="158"/>
      <c r="K122" s="158"/>
      <c r="L122" s="158"/>
      <c r="M122" s="158"/>
      <c r="N122" s="158"/>
      <c r="O122" s="158"/>
      <c r="P122" s="158"/>
      <c r="Q122" s="158"/>
      <c r="R122" s="111"/>
      <c r="S122" s="71"/>
      <c r="T122" s="47"/>
      <c r="U122" s="71"/>
    </row>
    <row r="123" spans="1:21" s="3" customFormat="1" x14ac:dyDescent="0.25">
      <c r="A123" s="14" t="s">
        <v>23</v>
      </c>
      <c r="B123" s="1" t="s">
        <v>95</v>
      </c>
      <c r="C123" s="1">
        <v>2018</v>
      </c>
      <c r="D123" s="284" t="s">
        <v>449</v>
      </c>
      <c r="E123" s="284"/>
      <c r="F123" s="115" t="s">
        <v>106</v>
      </c>
      <c r="G123" s="17" t="s">
        <v>25</v>
      </c>
      <c r="H123" s="158"/>
      <c r="I123" s="158"/>
      <c r="J123" s="158"/>
      <c r="K123" s="158"/>
      <c r="L123" s="158"/>
      <c r="M123" s="158"/>
      <c r="N123" s="158"/>
      <c r="O123" s="158"/>
      <c r="P123" s="158"/>
      <c r="Q123" s="158"/>
      <c r="R123" s="110"/>
      <c r="S123" s="1"/>
      <c r="T123" s="1"/>
      <c r="U123" s="1"/>
    </row>
    <row r="124" spans="1:21" s="3" customFormat="1" x14ac:dyDescent="0.25">
      <c r="A124" s="17"/>
      <c r="B124" s="17"/>
      <c r="C124" s="17"/>
      <c r="D124" s="16">
        <v>2018</v>
      </c>
      <c r="E124" s="16">
        <v>2019</v>
      </c>
      <c r="F124" s="17">
        <v>2019</v>
      </c>
      <c r="G124" s="33">
        <v>2019</v>
      </c>
      <c r="H124" s="158"/>
      <c r="I124" s="158"/>
      <c r="J124" s="158"/>
      <c r="K124" s="158"/>
      <c r="L124" s="158"/>
      <c r="M124" s="158"/>
      <c r="N124" s="158"/>
      <c r="O124" s="158"/>
      <c r="P124" s="158"/>
      <c r="Q124" s="158"/>
      <c r="R124" s="109"/>
      <c r="S124" s="45"/>
      <c r="T124" s="158"/>
      <c r="U124" s="45"/>
    </row>
    <row r="125" spans="1:21" s="159" customFormat="1" x14ac:dyDescent="0.25">
      <c r="A125" s="294" t="s">
        <v>421</v>
      </c>
      <c r="B125" s="224" t="s">
        <v>147</v>
      </c>
      <c r="C125" s="226">
        <v>118799.02404</v>
      </c>
      <c r="D125" s="226">
        <v>0</v>
      </c>
      <c r="E125" s="226">
        <v>83858.794630000019</v>
      </c>
      <c r="F125" s="227">
        <v>0.16833505335930229</v>
      </c>
      <c r="G125" s="222">
        <v>0.71013947371323916</v>
      </c>
      <c r="H125" s="158"/>
      <c r="I125" s="158"/>
      <c r="J125" s="158"/>
      <c r="K125" s="158"/>
      <c r="L125" s="158"/>
      <c r="M125" s="158"/>
      <c r="N125" s="158"/>
      <c r="O125" s="158"/>
      <c r="P125" s="158"/>
      <c r="Q125" s="158"/>
      <c r="R125" s="109"/>
      <c r="S125" s="45"/>
      <c r="T125" s="158"/>
      <c r="U125" s="45"/>
    </row>
    <row r="126" spans="1:21" s="159" customFormat="1" x14ac:dyDescent="0.25">
      <c r="A126" s="295"/>
      <c r="B126" s="224" t="s">
        <v>140</v>
      </c>
      <c r="C126" s="226">
        <v>2023.8653499999998</v>
      </c>
      <c r="D126" s="226">
        <v>0</v>
      </c>
      <c r="E126" s="226">
        <v>17570.464130000004</v>
      </c>
      <c r="F126" s="227">
        <v>1.1743407006422648E-2</v>
      </c>
      <c r="G126" s="222">
        <v>0.14879155138382827</v>
      </c>
      <c r="H126" s="158"/>
      <c r="I126" s="158"/>
      <c r="J126" s="158"/>
      <c r="K126" s="158"/>
      <c r="L126" s="158"/>
      <c r="M126" s="158"/>
      <c r="N126" s="158"/>
      <c r="O126" s="158"/>
      <c r="P126" s="158"/>
      <c r="Q126" s="158"/>
      <c r="R126" s="109"/>
      <c r="S126" s="45"/>
      <c r="T126" s="158"/>
      <c r="U126" s="45"/>
    </row>
    <row r="127" spans="1:21" s="159" customFormat="1" x14ac:dyDescent="0.25">
      <c r="A127" s="295"/>
      <c r="B127" s="224" t="s">
        <v>144</v>
      </c>
      <c r="C127" s="226">
        <v>7549.2800499999994</v>
      </c>
      <c r="D127" s="226">
        <v>0</v>
      </c>
      <c r="E127" s="226">
        <v>5485.9580800000022</v>
      </c>
      <c r="F127" s="227">
        <v>2.9507656437659829E-2</v>
      </c>
      <c r="G127" s="222">
        <v>4.6456610793573154E-2</v>
      </c>
      <c r="H127" s="158"/>
      <c r="I127" s="158"/>
      <c r="J127" s="158"/>
      <c r="K127" s="158"/>
      <c r="L127" s="158"/>
      <c r="M127" s="158"/>
      <c r="N127" s="158"/>
      <c r="O127" s="158"/>
      <c r="P127" s="158"/>
      <c r="Q127" s="158"/>
      <c r="R127" s="109"/>
      <c r="S127" s="45"/>
      <c r="T127" s="158"/>
      <c r="U127" s="45"/>
    </row>
    <row r="128" spans="1:21" s="159" customFormat="1" x14ac:dyDescent="0.25">
      <c r="A128" s="295"/>
      <c r="B128" s="224" t="s">
        <v>141</v>
      </c>
      <c r="C128" s="226">
        <v>2644.6498200000001</v>
      </c>
      <c r="D128" s="226">
        <v>0</v>
      </c>
      <c r="E128" s="226">
        <v>4382.8858300000002</v>
      </c>
      <c r="F128" s="227">
        <v>2.4160482422240961E-2</v>
      </c>
      <c r="G128" s="222">
        <v>3.7115489799181396E-2</v>
      </c>
      <c r="H128" s="158"/>
      <c r="I128" s="158"/>
      <c r="J128" s="158"/>
      <c r="K128" s="158"/>
      <c r="L128" s="158"/>
      <c r="M128" s="158"/>
      <c r="N128" s="158"/>
      <c r="O128" s="158"/>
      <c r="P128" s="158"/>
      <c r="Q128" s="158"/>
      <c r="R128" s="109"/>
      <c r="S128" s="45"/>
      <c r="T128" s="158"/>
      <c r="U128" s="45"/>
    </row>
    <row r="129" spans="1:21" s="159" customFormat="1" x14ac:dyDescent="0.25">
      <c r="A129" s="295"/>
      <c r="B129" s="224" t="s">
        <v>143</v>
      </c>
      <c r="C129" s="226">
        <v>934.27931999999987</v>
      </c>
      <c r="D129" s="226">
        <v>0</v>
      </c>
      <c r="E129" s="226">
        <v>3066.4981400000001</v>
      </c>
      <c r="F129" s="227">
        <v>2.1132891234652892E-2</v>
      </c>
      <c r="G129" s="222">
        <v>2.5967954641971297E-2</v>
      </c>
      <c r="H129" s="158"/>
      <c r="I129" s="158"/>
      <c r="J129" s="158"/>
      <c r="K129" s="158"/>
      <c r="L129" s="158"/>
      <c r="M129" s="158"/>
      <c r="N129" s="158"/>
      <c r="O129" s="158"/>
      <c r="P129" s="158"/>
      <c r="Q129" s="158"/>
      <c r="R129" s="109"/>
      <c r="S129" s="45"/>
      <c r="T129" s="158"/>
      <c r="U129" s="45"/>
    </row>
    <row r="130" spans="1:21" s="159" customFormat="1" x14ac:dyDescent="0.25">
      <c r="A130" s="295"/>
      <c r="B130" s="224" t="s">
        <v>96</v>
      </c>
      <c r="C130" s="226">
        <v>194.66127000000003</v>
      </c>
      <c r="D130" s="226">
        <v>0</v>
      </c>
      <c r="E130" s="226">
        <v>134.46199999999999</v>
      </c>
      <c r="F130" s="227">
        <v>4.3999658076890704E-4</v>
      </c>
      <c r="G130" s="222">
        <v>1.138661416917978E-3</v>
      </c>
      <c r="H130" s="158"/>
      <c r="I130" s="158"/>
      <c r="J130" s="158"/>
      <c r="K130" s="158"/>
      <c r="L130" s="158"/>
      <c r="M130" s="158"/>
      <c r="N130" s="158"/>
      <c r="O130" s="158"/>
      <c r="P130" s="158"/>
      <c r="Q130" s="158"/>
      <c r="R130" s="109"/>
      <c r="S130" s="45"/>
      <c r="T130" s="158"/>
      <c r="U130" s="45"/>
    </row>
    <row r="131" spans="1:21" s="159" customFormat="1" x14ac:dyDescent="0.25">
      <c r="A131" s="295"/>
      <c r="B131" s="224" t="s">
        <v>137</v>
      </c>
      <c r="C131" s="226">
        <v>0</v>
      </c>
      <c r="D131" s="226">
        <v>0</v>
      </c>
      <c r="E131" s="226">
        <v>64.562370000000001</v>
      </c>
      <c r="F131" s="227">
        <v>5.140290872458779E-2</v>
      </c>
      <c r="G131" s="222">
        <v>5.4673201130269345E-4</v>
      </c>
      <c r="H131" s="158"/>
      <c r="I131" s="158"/>
      <c r="J131" s="158"/>
      <c r="K131" s="158"/>
      <c r="L131" s="158"/>
      <c r="M131" s="158"/>
      <c r="N131" s="158"/>
      <c r="O131" s="158"/>
      <c r="P131" s="158"/>
      <c r="Q131" s="158"/>
      <c r="R131" s="109"/>
      <c r="S131" s="45"/>
      <c r="T131" s="158"/>
      <c r="U131" s="45"/>
    </row>
    <row r="132" spans="1:21" s="159" customFormat="1" x14ac:dyDescent="0.25">
      <c r="A132" s="295"/>
      <c r="B132" s="224" t="s">
        <v>145</v>
      </c>
      <c r="C132" s="226">
        <v>0</v>
      </c>
      <c r="D132" s="226">
        <v>0</v>
      </c>
      <c r="E132" s="226">
        <v>17.852400000000003</v>
      </c>
      <c r="F132" s="227">
        <v>1.3041528611971536E-3</v>
      </c>
      <c r="G132" s="222">
        <v>1.5117906233275212E-4</v>
      </c>
      <c r="H132" s="158"/>
      <c r="I132" s="158"/>
      <c r="J132" s="158"/>
      <c r="K132" s="158"/>
      <c r="L132" s="158"/>
      <c r="M132" s="158"/>
      <c r="N132" s="158"/>
      <c r="O132" s="158"/>
      <c r="P132" s="158"/>
      <c r="Q132" s="158"/>
      <c r="R132" s="109"/>
      <c r="S132" s="45"/>
      <c r="T132" s="158"/>
      <c r="U132" s="45"/>
    </row>
    <row r="133" spans="1:21" s="159" customFormat="1" x14ac:dyDescent="0.25">
      <c r="A133" s="295"/>
      <c r="B133" s="224" t="s">
        <v>92</v>
      </c>
      <c r="C133" s="225">
        <v>442.19534999999451</v>
      </c>
      <c r="D133" s="225">
        <v>0</v>
      </c>
      <c r="E133" s="225">
        <v>3506.3033899999282</v>
      </c>
      <c r="F133" s="214"/>
      <c r="G133" s="222">
        <v>2.9692347177653379E-2</v>
      </c>
      <c r="H133" s="158"/>
      <c r="I133" s="158"/>
      <c r="J133" s="158"/>
      <c r="K133" s="158"/>
      <c r="L133" s="158"/>
      <c r="M133" s="158"/>
      <c r="N133" s="158"/>
      <c r="O133" s="158"/>
      <c r="P133" s="158"/>
      <c r="Q133" s="158"/>
      <c r="R133" s="109"/>
      <c r="S133" s="45"/>
      <c r="T133" s="158"/>
      <c r="U133" s="45"/>
    </row>
    <row r="134" spans="1:21" s="159" customFormat="1" x14ac:dyDescent="0.25">
      <c r="A134" s="296"/>
      <c r="B134" s="115" t="s">
        <v>94</v>
      </c>
      <c r="C134" s="243">
        <v>132587.9552</v>
      </c>
      <c r="D134" s="243">
        <v>0</v>
      </c>
      <c r="E134" s="244">
        <v>118087.78096999995</v>
      </c>
      <c r="F134" s="115"/>
      <c r="G134" s="37">
        <v>1</v>
      </c>
      <c r="H134" s="158"/>
      <c r="I134" s="158"/>
      <c r="J134" s="158"/>
      <c r="K134" s="158"/>
      <c r="L134" s="158"/>
      <c r="M134" s="158"/>
      <c r="N134" s="158"/>
      <c r="O134" s="158"/>
      <c r="P134" s="158"/>
      <c r="Q134" s="158"/>
      <c r="R134" s="109"/>
      <c r="S134" s="45"/>
      <c r="T134" s="158"/>
      <c r="U134" s="45"/>
    </row>
    <row r="135" spans="1:21" s="38" customFormat="1" x14ac:dyDescent="0.25">
      <c r="A135" s="275" t="s">
        <v>174</v>
      </c>
      <c r="B135" s="13" t="s">
        <v>147</v>
      </c>
      <c r="C135" s="180">
        <v>2320227.1431799983</v>
      </c>
      <c r="D135" s="180">
        <v>390031.58995000011</v>
      </c>
      <c r="E135" s="180">
        <v>239661.99097999997</v>
      </c>
      <c r="F135" s="187">
        <v>0.48108864690719327</v>
      </c>
      <c r="G135" s="61">
        <v>0.35493732818087725</v>
      </c>
      <c r="H135" s="158"/>
      <c r="I135" s="158"/>
      <c r="J135" s="158"/>
      <c r="K135" s="158"/>
      <c r="L135" s="158"/>
      <c r="M135" s="158"/>
      <c r="N135" s="158"/>
      <c r="O135" s="158"/>
      <c r="P135" s="158"/>
      <c r="Q135" s="158"/>
      <c r="R135" s="109"/>
      <c r="S135" s="158"/>
      <c r="T135" s="158"/>
      <c r="U135" s="158"/>
    </row>
    <row r="136" spans="1:21" s="38" customFormat="1" x14ac:dyDescent="0.25">
      <c r="A136" s="276"/>
      <c r="B136" s="13" t="s">
        <v>144</v>
      </c>
      <c r="C136" s="180">
        <v>1048226.1964600002</v>
      </c>
      <c r="D136" s="180">
        <v>156485.59502000001</v>
      </c>
      <c r="E136" s="180">
        <v>156365.00239999994</v>
      </c>
      <c r="F136" s="187">
        <v>0.84104995014709472</v>
      </c>
      <c r="G136" s="61">
        <v>0.23157521117933111</v>
      </c>
      <c r="H136" s="158"/>
      <c r="I136" s="158"/>
      <c r="J136" s="158"/>
      <c r="K136" s="158"/>
      <c r="L136" s="158"/>
      <c r="M136" s="158"/>
      <c r="N136" s="158"/>
      <c r="O136" s="158"/>
      <c r="P136" s="158"/>
      <c r="Q136" s="158"/>
      <c r="R136" s="109"/>
      <c r="S136" s="158"/>
      <c r="T136" s="158"/>
      <c r="U136" s="158"/>
    </row>
    <row r="137" spans="1:21" s="38" customFormat="1" x14ac:dyDescent="0.25">
      <c r="A137" s="276"/>
      <c r="B137" s="13" t="s">
        <v>143</v>
      </c>
      <c r="C137" s="180">
        <v>911665.30331999983</v>
      </c>
      <c r="D137" s="180">
        <v>143642.03889000003</v>
      </c>
      <c r="E137" s="180">
        <v>137694.58994999999</v>
      </c>
      <c r="F137" s="187">
        <v>0.94892762368134975</v>
      </c>
      <c r="G137" s="61">
        <v>0.20392449241520724</v>
      </c>
      <c r="H137" s="158"/>
      <c r="I137" s="158"/>
      <c r="J137" s="158"/>
      <c r="K137" s="158"/>
      <c r="L137" s="158"/>
      <c r="M137" s="158"/>
      <c r="N137" s="158"/>
      <c r="O137" s="158"/>
      <c r="P137" s="158"/>
      <c r="Q137" s="158"/>
      <c r="R137" s="109"/>
      <c r="S137" s="158"/>
      <c r="T137" s="158"/>
      <c r="U137" s="158"/>
    </row>
    <row r="138" spans="1:21" s="38" customFormat="1" x14ac:dyDescent="0.25">
      <c r="A138" s="276"/>
      <c r="B138" s="13" t="s">
        <v>140</v>
      </c>
      <c r="C138" s="180">
        <v>127652.76103999992</v>
      </c>
      <c r="D138" s="180">
        <v>74129.213829999993</v>
      </c>
      <c r="E138" s="180">
        <v>38531.270130000004</v>
      </c>
      <c r="F138" s="187">
        <v>2.5752785143473934E-2</v>
      </c>
      <c r="G138" s="61">
        <v>5.7064476579847555E-2</v>
      </c>
      <c r="H138" s="158"/>
      <c r="I138" s="158"/>
      <c r="J138" s="158"/>
      <c r="K138" s="158"/>
      <c r="L138" s="158"/>
      <c r="M138" s="158"/>
      <c r="N138" s="158"/>
      <c r="O138" s="158"/>
      <c r="P138" s="158"/>
      <c r="Q138" s="158"/>
      <c r="R138" s="109"/>
      <c r="S138" s="158"/>
      <c r="T138" s="158"/>
      <c r="U138" s="158"/>
    </row>
    <row r="139" spans="1:21" s="38" customFormat="1" x14ac:dyDescent="0.25">
      <c r="A139" s="276"/>
      <c r="B139" s="13" t="s">
        <v>151</v>
      </c>
      <c r="C139" s="180">
        <v>186522.98968999999</v>
      </c>
      <c r="D139" s="180">
        <v>42420.76309</v>
      </c>
      <c r="E139" s="180">
        <v>38423.143029999999</v>
      </c>
      <c r="F139" s="187">
        <v>0.54883437749531294</v>
      </c>
      <c r="G139" s="61">
        <v>5.6904341283378491E-2</v>
      </c>
      <c r="H139" s="158"/>
      <c r="I139" s="158"/>
      <c r="J139" s="158"/>
      <c r="K139" s="158"/>
      <c r="L139" s="158"/>
      <c r="M139" s="158"/>
      <c r="N139" s="158"/>
      <c r="O139" s="158"/>
      <c r="P139" s="158"/>
      <c r="Q139" s="158"/>
      <c r="R139" s="109"/>
      <c r="S139" s="158"/>
      <c r="T139" s="158"/>
      <c r="U139" s="158"/>
    </row>
    <row r="140" spans="1:21" s="38" customFormat="1" x14ac:dyDescent="0.25">
      <c r="A140" s="276"/>
      <c r="B140" s="13" t="s">
        <v>141</v>
      </c>
      <c r="C140" s="180">
        <v>178140.21784000006</v>
      </c>
      <c r="D140" s="180">
        <v>25598.775259999999</v>
      </c>
      <c r="E140" s="180">
        <v>22936.055640000006</v>
      </c>
      <c r="F140" s="187">
        <v>0.12643408717898563</v>
      </c>
      <c r="G140" s="61">
        <v>3.3968099299270638E-2</v>
      </c>
      <c r="H140" s="158"/>
      <c r="I140" s="158"/>
      <c r="J140" s="158"/>
      <c r="K140" s="158"/>
      <c r="L140" s="158"/>
      <c r="M140" s="158"/>
      <c r="N140" s="158"/>
      <c r="O140" s="158"/>
      <c r="P140" s="158"/>
      <c r="Q140" s="158"/>
      <c r="R140" s="109"/>
      <c r="S140" s="158"/>
      <c r="T140" s="158"/>
      <c r="U140" s="158"/>
    </row>
    <row r="141" spans="1:21" s="38" customFormat="1" x14ac:dyDescent="0.25">
      <c r="A141" s="276"/>
      <c r="B141" s="13" t="s">
        <v>98</v>
      </c>
      <c r="C141" s="180">
        <v>52790.425339999994</v>
      </c>
      <c r="D141" s="180">
        <v>8092.39984</v>
      </c>
      <c r="E141" s="180">
        <v>9543.9717100000016</v>
      </c>
      <c r="F141" s="187">
        <v>0.24047357251074061</v>
      </c>
      <c r="G141" s="61">
        <v>1.4134539253093204E-2</v>
      </c>
      <c r="H141" s="158"/>
      <c r="I141" s="158"/>
      <c r="J141" s="158"/>
      <c r="K141" s="158"/>
      <c r="L141" s="158"/>
      <c r="M141" s="158"/>
      <c r="N141" s="158"/>
      <c r="O141" s="158"/>
      <c r="P141" s="158"/>
      <c r="Q141" s="158"/>
      <c r="R141" s="109"/>
      <c r="S141" s="158"/>
      <c r="T141" s="158"/>
      <c r="U141" s="158"/>
    </row>
    <row r="142" spans="1:21" s="38" customFormat="1" x14ac:dyDescent="0.25">
      <c r="A142" s="276"/>
      <c r="B142" s="13" t="s">
        <v>231</v>
      </c>
      <c r="C142" s="180">
        <v>24561.094350000003</v>
      </c>
      <c r="D142" s="180">
        <v>4350.871149999999</v>
      </c>
      <c r="E142" s="180">
        <v>5575.7972200000004</v>
      </c>
      <c r="F142" s="187">
        <v>0.16657673197628003</v>
      </c>
      <c r="G142" s="61">
        <v>8.2577072803768775E-3</v>
      </c>
      <c r="H142" s="158"/>
      <c r="I142" s="158"/>
      <c r="J142" s="158"/>
      <c r="K142" s="158"/>
      <c r="L142" s="158"/>
      <c r="M142" s="158"/>
      <c r="N142" s="158"/>
      <c r="O142" s="158"/>
      <c r="P142" s="158"/>
      <c r="Q142" s="158"/>
      <c r="R142" s="109"/>
      <c r="S142" s="158"/>
      <c r="T142" s="158"/>
      <c r="U142" s="158"/>
    </row>
    <row r="143" spans="1:21" s="38" customFormat="1" x14ac:dyDescent="0.25">
      <c r="A143" s="276"/>
      <c r="B143" s="13" t="s">
        <v>232</v>
      </c>
      <c r="C143" s="180">
        <v>30222.616730000005</v>
      </c>
      <c r="D143" s="180">
        <v>4473.1432800000002</v>
      </c>
      <c r="E143" s="180">
        <v>4148.6090000000004</v>
      </c>
      <c r="F143" s="187">
        <v>0.84440585398608237</v>
      </c>
      <c r="G143" s="61">
        <v>6.144053915708405E-3</v>
      </c>
      <c r="H143" s="158"/>
      <c r="I143" s="158"/>
      <c r="J143" s="158"/>
      <c r="K143" s="158"/>
      <c r="L143" s="158"/>
      <c r="M143" s="158"/>
      <c r="N143" s="158"/>
      <c r="O143" s="158"/>
      <c r="P143" s="158"/>
      <c r="Q143" s="158"/>
      <c r="R143" s="109"/>
      <c r="S143" s="158"/>
      <c r="T143" s="158"/>
      <c r="U143" s="158"/>
    </row>
    <row r="144" spans="1:21" s="38" customFormat="1" x14ac:dyDescent="0.25">
      <c r="A144" s="276"/>
      <c r="B144" s="13" t="s">
        <v>234</v>
      </c>
      <c r="C144" s="180">
        <v>39986.455239999981</v>
      </c>
      <c r="D144" s="180">
        <v>3589.78251</v>
      </c>
      <c r="E144" s="180">
        <v>4145.3793900000001</v>
      </c>
      <c r="F144" s="187">
        <v>0.15581156593170009</v>
      </c>
      <c r="G144" s="61">
        <v>6.1392708913340392E-3</v>
      </c>
      <c r="H144" s="158"/>
      <c r="I144" s="158"/>
      <c r="J144" s="158"/>
      <c r="K144" s="158"/>
      <c r="L144" s="158"/>
      <c r="M144" s="158"/>
      <c r="N144" s="158"/>
      <c r="O144" s="158"/>
      <c r="P144" s="158"/>
      <c r="Q144" s="158"/>
      <c r="R144" s="109"/>
      <c r="S144" s="158"/>
      <c r="T144" s="158"/>
      <c r="U144" s="158"/>
    </row>
    <row r="145" spans="1:21" s="38" customFormat="1" x14ac:dyDescent="0.25">
      <c r="A145" s="276"/>
      <c r="B145" s="13" t="s">
        <v>186</v>
      </c>
      <c r="C145" s="180">
        <v>18093.250550000001</v>
      </c>
      <c r="D145" s="180">
        <v>2833.2914399999995</v>
      </c>
      <c r="E145" s="180">
        <v>3827.91005</v>
      </c>
      <c r="F145" s="187">
        <v>0.41235872335457607</v>
      </c>
      <c r="G145" s="61">
        <v>5.6691015546854505E-3</v>
      </c>
      <c r="H145" s="158"/>
      <c r="I145" s="158"/>
      <c r="J145" s="158"/>
      <c r="K145" s="158"/>
      <c r="L145" s="158"/>
      <c r="M145" s="158"/>
      <c r="N145" s="158"/>
      <c r="O145" s="158"/>
      <c r="P145" s="158"/>
      <c r="Q145" s="158"/>
      <c r="R145" s="109"/>
      <c r="S145" s="158"/>
      <c r="T145" s="158"/>
      <c r="U145" s="158"/>
    </row>
    <row r="146" spans="1:21" s="38" customFormat="1" x14ac:dyDescent="0.25">
      <c r="A146" s="276"/>
      <c r="B146" s="68" t="s">
        <v>92</v>
      </c>
      <c r="C146" s="48">
        <v>157287.90745000262</v>
      </c>
      <c r="D146" s="48">
        <v>24537.448620000156</v>
      </c>
      <c r="E146" s="48">
        <v>14369.684609999647</v>
      </c>
      <c r="F146" s="61"/>
      <c r="G146" s="61">
        <v>2.1281378166889943E-2</v>
      </c>
      <c r="H146" s="158"/>
      <c r="I146" s="158"/>
      <c r="J146" s="158"/>
      <c r="K146" s="158"/>
      <c r="L146" s="158"/>
      <c r="M146" s="158"/>
      <c r="N146" s="158"/>
      <c r="O146" s="158"/>
      <c r="P146" s="158"/>
      <c r="Q146" s="158"/>
      <c r="R146" s="109"/>
      <c r="S146" s="158"/>
      <c r="T146" s="158"/>
      <c r="U146" s="158"/>
    </row>
    <row r="147" spans="1:21" s="38" customFormat="1" x14ac:dyDescent="0.25">
      <c r="A147" s="277"/>
      <c r="B147" s="35" t="s">
        <v>94</v>
      </c>
      <c r="C147" s="36">
        <v>5095376.3611900005</v>
      </c>
      <c r="D147" s="36">
        <v>880184.91288000019</v>
      </c>
      <c r="E147" s="36">
        <v>675223.40410999942</v>
      </c>
      <c r="F147" s="58"/>
      <c r="G147" s="58">
        <v>1.0000000000000002</v>
      </c>
      <c r="H147" s="158"/>
      <c r="I147" s="158"/>
      <c r="J147" s="158"/>
      <c r="K147" s="158"/>
      <c r="L147" s="158"/>
      <c r="M147" s="158"/>
      <c r="N147" s="158"/>
      <c r="O147" s="158"/>
      <c r="P147" s="158"/>
      <c r="Q147" s="158"/>
      <c r="R147" s="109"/>
      <c r="S147" s="158"/>
      <c r="T147" s="158"/>
      <c r="U147" s="158"/>
    </row>
    <row r="148" spans="1:21" s="38" customFormat="1" x14ac:dyDescent="0.25">
      <c r="A148" s="282" t="s">
        <v>139</v>
      </c>
      <c r="B148" s="13" t="s">
        <v>147</v>
      </c>
      <c r="C148" s="180">
        <v>388707.11112999998</v>
      </c>
      <c r="D148" s="180">
        <v>67031.49613</v>
      </c>
      <c r="E148" s="180">
        <v>59092.589629999995</v>
      </c>
      <c r="F148" s="187">
        <v>0.11862028630860848</v>
      </c>
      <c r="G148" s="61">
        <v>0.43448925381764675</v>
      </c>
      <c r="H148" s="158"/>
      <c r="I148" s="158"/>
      <c r="J148" s="158"/>
      <c r="K148" s="158"/>
      <c r="L148" s="158"/>
      <c r="M148" s="158"/>
      <c r="N148" s="158"/>
      <c r="O148" s="158"/>
      <c r="P148" s="158"/>
      <c r="Q148" s="158"/>
      <c r="R148" s="109"/>
      <c r="S148" s="158"/>
      <c r="T148" s="158"/>
      <c r="U148" s="158"/>
    </row>
    <row r="149" spans="1:21" s="38" customFormat="1" x14ac:dyDescent="0.25">
      <c r="A149" s="280"/>
      <c r="B149" s="13" t="s">
        <v>140</v>
      </c>
      <c r="C149" s="180">
        <v>124859.81726000003</v>
      </c>
      <c r="D149" s="180">
        <v>44783.160090000005</v>
      </c>
      <c r="E149" s="180">
        <v>48111.22154999998</v>
      </c>
      <c r="F149" s="187">
        <v>3.2155647799488263E-2</v>
      </c>
      <c r="G149" s="61">
        <v>0.35374670296903993</v>
      </c>
      <c r="H149" s="158"/>
      <c r="I149" s="158"/>
      <c r="J149" s="158"/>
      <c r="K149" s="158"/>
      <c r="L149" s="158"/>
      <c r="M149" s="158"/>
      <c r="N149" s="158"/>
      <c r="O149" s="158"/>
      <c r="P149" s="158"/>
      <c r="Q149" s="158"/>
      <c r="R149" s="109"/>
      <c r="S149" s="158"/>
      <c r="T149" s="158"/>
      <c r="U149" s="158"/>
    </row>
    <row r="150" spans="1:21" s="38" customFormat="1" x14ac:dyDescent="0.25">
      <c r="A150" s="280"/>
      <c r="B150" s="13" t="s">
        <v>97</v>
      </c>
      <c r="C150" s="180">
        <v>62728.002409999979</v>
      </c>
      <c r="D150" s="180">
        <v>5377.3906399999996</v>
      </c>
      <c r="E150" s="180">
        <v>11513.018330000001</v>
      </c>
      <c r="F150" s="187">
        <v>0.64235974725073941</v>
      </c>
      <c r="G150" s="61">
        <v>8.4651608174759058E-2</v>
      </c>
      <c r="H150" s="158"/>
      <c r="I150" s="158"/>
      <c r="J150" s="158"/>
      <c r="K150" s="158"/>
      <c r="L150" s="158"/>
      <c r="M150" s="158"/>
      <c r="N150" s="158"/>
      <c r="O150" s="158"/>
      <c r="P150" s="158"/>
      <c r="Q150" s="158"/>
      <c r="R150" s="109"/>
      <c r="S150" s="158"/>
      <c r="T150" s="158"/>
      <c r="U150" s="158"/>
    </row>
    <row r="151" spans="1:21" s="38" customFormat="1" x14ac:dyDescent="0.25">
      <c r="A151" s="280"/>
      <c r="B151" s="13" t="s">
        <v>144</v>
      </c>
      <c r="C151" s="180">
        <v>51676.771240000002</v>
      </c>
      <c r="D151" s="180">
        <v>9725.1483299999982</v>
      </c>
      <c r="E151" s="180">
        <v>7934.5602600000002</v>
      </c>
      <c r="F151" s="187">
        <v>4.267810193255956E-2</v>
      </c>
      <c r="G151" s="61">
        <v>5.8340329782879299E-2</v>
      </c>
      <c r="H151" s="158"/>
      <c r="I151" s="158"/>
      <c r="J151" s="158"/>
      <c r="K151" s="158"/>
      <c r="L151" s="158"/>
      <c r="M151" s="158"/>
      <c r="N151" s="158"/>
      <c r="O151" s="158"/>
      <c r="P151" s="158"/>
      <c r="Q151" s="158"/>
      <c r="R151" s="109"/>
      <c r="S151" s="158"/>
      <c r="T151" s="158"/>
      <c r="U151" s="158"/>
    </row>
    <row r="152" spans="1:21" s="38" customFormat="1" x14ac:dyDescent="0.25">
      <c r="A152" s="280"/>
      <c r="B152" s="13" t="s">
        <v>151</v>
      </c>
      <c r="C152" s="180">
        <v>15490.606519999999</v>
      </c>
      <c r="D152" s="180">
        <v>3916.60995</v>
      </c>
      <c r="E152" s="180">
        <v>4142.2811300000003</v>
      </c>
      <c r="F152" s="187">
        <v>5.9168149873087862E-2</v>
      </c>
      <c r="G152" s="61">
        <v>3.0456892286252285E-2</v>
      </c>
      <c r="H152" s="158"/>
      <c r="I152" s="158"/>
      <c r="J152" s="158"/>
      <c r="K152" s="158"/>
      <c r="L152" s="158"/>
      <c r="M152" s="158"/>
      <c r="N152" s="158"/>
      <c r="O152" s="158"/>
      <c r="P152" s="158"/>
      <c r="Q152" s="158"/>
      <c r="R152" s="109"/>
      <c r="S152" s="158"/>
      <c r="T152" s="158"/>
      <c r="U152" s="158"/>
    </row>
    <row r="153" spans="1:21" s="38" customFormat="1" x14ac:dyDescent="0.25">
      <c r="A153" s="280"/>
      <c r="B153" s="13" t="s">
        <v>141</v>
      </c>
      <c r="C153" s="180">
        <v>8531.3484199999984</v>
      </c>
      <c r="D153" s="180">
        <v>905.07504000000006</v>
      </c>
      <c r="E153" s="180">
        <v>1919.61654</v>
      </c>
      <c r="F153" s="187">
        <v>1.0581809216808418E-2</v>
      </c>
      <c r="G153" s="61">
        <v>1.4114337572662118E-2</v>
      </c>
      <c r="H153" s="158"/>
      <c r="I153" s="158"/>
      <c r="J153" s="158"/>
      <c r="K153" s="158"/>
      <c r="L153" s="158"/>
      <c r="M153" s="158"/>
      <c r="N153" s="158"/>
      <c r="O153" s="158"/>
      <c r="P153" s="158"/>
      <c r="Q153" s="158"/>
      <c r="R153" s="109"/>
      <c r="S153" s="158"/>
      <c r="T153" s="158"/>
      <c r="U153" s="158"/>
    </row>
    <row r="154" spans="1:21" s="38" customFormat="1" x14ac:dyDescent="0.25">
      <c r="A154" s="280"/>
      <c r="B154" s="13" t="s">
        <v>149</v>
      </c>
      <c r="C154" s="180">
        <v>4849.0555499999973</v>
      </c>
      <c r="D154" s="180">
        <v>936.73176000000001</v>
      </c>
      <c r="E154" s="180">
        <v>821.95184999999992</v>
      </c>
      <c r="F154" s="187">
        <v>0.12315462694989955</v>
      </c>
      <c r="G154" s="61">
        <v>6.043553823189155E-3</v>
      </c>
      <c r="H154" s="158"/>
      <c r="I154" s="158"/>
      <c r="J154" s="158"/>
      <c r="K154" s="158"/>
      <c r="L154" s="158"/>
      <c r="M154" s="158"/>
      <c r="N154" s="158"/>
      <c r="O154" s="158"/>
      <c r="P154" s="158"/>
      <c r="Q154" s="158"/>
      <c r="R154" s="109"/>
      <c r="S154" s="158"/>
      <c r="T154" s="158"/>
      <c r="U154" s="158"/>
    </row>
    <row r="155" spans="1:21" x14ac:dyDescent="0.25">
      <c r="A155" s="280"/>
      <c r="B155" s="13" t="s">
        <v>143</v>
      </c>
      <c r="C155" s="180">
        <v>7652.2452699999994</v>
      </c>
      <c r="D155" s="180">
        <v>703.24102000000005</v>
      </c>
      <c r="E155" s="180">
        <v>667.10074000000009</v>
      </c>
      <c r="F155" s="187">
        <v>4.5973507034236978E-3</v>
      </c>
      <c r="G155" s="61">
        <v>4.90498224157451E-3</v>
      </c>
      <c r="H155" s="158"/>
      <c r="I155" s="158"/>
      <c r="J155" s="158"/>
      <c r="K155" s="158"/>
      <c r="L155" s="158"/>
      <c r="M155" s="158"/>
      <c r="N155" s="158"/>
      <c r="O155" s="158"/>
      <c r="P155" s="158"/>
      <c r="Q155" s="158"/>
      <c r="R155" s="109"/>
      <c r="S155" s="158"/>
      <c r="T155" s="158"/>
      <c r="U155" s="158"/>
    </row>
    <row r="156" spans="1:21" x14ac:dyDescent="0.25">
      <c r="A156" s="280"/>
      <c r="B156" s="13" t="s">
        <v>234</v>
      </c>
      <c r="C156" s="180">
        <v>3694.3995800000002</v>
      </c>
      <c r="D156" s="180">
        <v>374.64269999999999</v>
      </c>
      <c r="E156" s="180">
        <v>449.40002000000004</v>
      </c>
      <c r="F156" s="187">
        <v>1.6891510826452325E-2</v>
      </c>
      <c r="G156" s="61">
        <v>3.3042972152350324E-3</v>
      </c>
      <c r="H156" s="158"/>
      <c r="I156" s="158"/>
      <c r="J156" s="158"/>
      <c r="K156" s="158"/>
      <c r="L156" s="158"/>
      <c r="M156" s="158"/>
      <c r="N156" s="158"/>
      <c r="O156" s="158"/>
      <c r="P156" s="158"/>
      <c r="Q156" s="158"/>
      <c r="R156" s="109"/>
      <c r="S156" s="158"/>
      <c r="T156" s="158"/>
      <c r="U156" s="158"/>
    </row>
    <row r="157" spans="1:21" x14ac:dyDescent="0.25">
      <c r="A157" s="280"/>
      <c r="B157" s="158" t="s">
        <v>92</v>
      </c>
      <c r="C157" s="48">
        <v>12964.296879999922</v>
      </c>
      <c r="D157" s="48">
        <v>1737.0001100000518</v>
      </c>
      <c r="E157" s="48">
        <v>1352.9806899999385</v>
      </c>
      <c r="F157" s="61"/>
      <c r="G157" s="61">
        <v>9.9480421167617416E-3</v>
      </c>
      <c r="H157" s="158"/>
      <c r="I157" s="158"/>
      <c r="J157" s="158"/>
      <c r="K157" s="158"/>
      <c r="L157" s="158"/>
      <c r="M157" s="158"/>
      <c r="N157" s="158"/>
      <c r="O157" s="158"/>
      <c r="P157" s="158"/>
      <c r="Q157" s="158"/>
      <c r="R157" s="110"/>
      <c r="S157" s="1"/>
      <c r="T157" s="1"/>
      <c r="U157" s="1"/>
    </row>
    <row r="158" spans="1:21" s="38" customFormat="1" x14ac:dyDescent="0.25">
      <c r="A158" s="288"/>
      <c r="B158" s="35" t="s">
        <v>94</v>
      </c>
      <c r="C158" s="36">
        <v>681153.65425999998</v>
      </c>
      <c r="D158" s="36">
        <v>135490.49577000004</v>
      </c>
      <c r="E158" s="36">
        <v>136004.72073999993</v>
      </c>
      <c r="F158" s="58"/>
      <c r="G158" s="58">
        <v>0.99999999999999978</v>
      </c>
      <c r="H158" s="158"/>
      <c r="I158" s="158"/>
      <c r="J158" s="158"/>
      <c r="K158" s="158"/>
      <c r="L158" s="158"/>
      <c r="M158" s="158"/>
      <c r="N158" s="158"/>
      <c r="O158" s="158"/>
      <c r="P158" s="158"/>
      <c r="Q158" s="158"/>
      <c r="R158" s="109"/>
      <c r="S158" s="45"/>
      <c r="T158" s="158"/>
      <c r="U158" s="45"/>
    </row>
    <row r="159" spans="1:21" s="3" customFormat="1" x14ac:dyDescent="0.25">
      <c r="A159" s="289" t="s">
        <v>161</v>
      </c>
      <c r="B159" s="159" t="s">
        <v>147</v>
      </c>
      <c r="C159" s="164">
        <v>444644.84521000006</v>
      </c>
      <c r="D159" s="164">
        <v>64928.729460000002</v>
      </c>
      <c r="E159" s="164">
        <v>61159.28729</v>
      </c>
      <c r="F159" s="175">
        <v>0.12276889901415275</v>
      </c>
      <c r="G159" s="59">
        <v>0.61920911661263689</v>
      </c>
      <c r="H159" s="158"/>
      <c r="I159" s="158"/>
      <c r="J159" s="158"/>
      <c r="K159" s="158"/>
      <c r="L159" s="158"/>
      <c r="M159" s="158"/>
      <c r="N159" s="158"/>
      <c r="O159" s="158"/>
      <c r="P159" s="158"/>
      <c r="Q159" s="158"/>
      <c r="R159" s="109"/>
      <c r="S159" s="45"/>
      <c r="T159" s="158"/>
      <c r="U159" s="45"/>
    </row>
    <row r="160" spans="1:21" x14ac:dyDescent="0.25">
      <c r="A160" s="278"/>
      <c r="B160" s="159" t="s">
        <v>151</v>
      </c>
      <c r="C160" s="164">
        <v>62195.998550000004</v>
      </c>
      <c r="D160" s="164">
        <v>9734.8497499999994</v>
      </c>
      <c r="E160" s="164">
        <v>11097.52677</v>
      </c>
      <c r="F160" s="175">
        <v>0.15851655320844066</v>
      </c>
      <c r="G160" s="59">
        <v>0.11235725680145986</v>
      </c>
      <c r="H160" s="158"/>
      <c r="I160" s="158"/>
      <c r="J160" s="158"/>
      <c r="K160" s="158"/>
      <c r="L160" s="158"/>
      <c r="M160" s="158"/>
      <c r="N160" s="158"/>
      <c r="O160" s="158"/>
      <c r="P160" s="158"/>
      <c r="Q160" s="158"/>
      <c r="R160" s="109"/>
      <c r="S160" s="158"/>
      <c r="T160" s="158"/>
      <c r="U160" s="158"/>
    </row>
    <row r="161" spans="1:21" x14ac:dyDescent="0.25">
      <c r="A161" s="278"/>
      <c r="B161" s="159" t="s">
        <v>98</v>
      </c>
      <c r="C161" s="164">
        <v>39964.859540000005</v>
      </c>
      <c r="D161" s="164">
        <v>7000.6903900000016</v>
      </c>
      <c r="E161" s="164">
        <v>10755.958329999998</v>
      </c>
      <c r="F161" s="175">
        <v>0.27101125233655571</v>
      </c>
      <c r="G161" s="59">
        <v>0.10889903644986756</v>
      </c>
      <c r="H161" s="158"/>
      <c r="I161" s="158"/>
      <c r="J161" s="158"/>
      <c r="K161" s="158"/>
      <c r="L161" s="158"/>
      <c r="M161" s="158"/>
      <c r="N161" s="158"/>
      <c r="O161" s="158"/>
      <c r="P161" s="158"/>
      <c r="Q161" s="158"/>
      <c r="R161" s="109"/>
      <c r="S161" s="158"/>
      <c r="T161" s="158"/>
      <c r="U161" s="158"/>
    </row>
    <row r="162" spans="1:21" x14ac:dyDescent="0.25">
      <c r="A162" s="278"/>
      <c r="B162" s="159" t="s">
        <v>140</v>
      </c>
      <c r="C162" s="164">
        <v>18538.560459999997</v>
      </c>
      <c r="D162" s="164">
        <v>14202.194220000001</v>
      </c>
      <c r="E162" s="164">
        <v>10397.88243</v>
      </c>
      <c r="F162" s="175">
        <v>6.9495355658781297E-3</v>
      </c>
      <c r="G162" s="59">
        <v>0.10527368580331863</v>
      </c>
      <c r="H162" s="158"/>
      <c r="I162" s="158"/>
      <c r="J162" s="158"/>
      <c r="K162" s="158"/>
      <c r="L162" s="158"/>
      <c r="M162" s="158"/>
      <c r="N162" s="158"/>
      <c r="O162" s="158"/>
      <c r="P162" s="158"/>
      <c r="Q162" s="158"/>
      <c r="R162" s="109"/>
      <c r="S162" s="158"/>
      <c r="T162" s="158"/>
      <c r="U162" s="158"/>
    </row>
    <row r="163" spans="1:21" x14ac:dyDescent="0.25">
      <c r="A163" s="278"/>
      <c r="B163" s="159" t="s">
        <v>141</v>
      </c>
      <c r="C163" s="164">
        <v>31911.13149</v>
      </c>
      <c r="D163" s="164">
        <v>2962.25504</v>
      </c>
      <c r="E163" s="164">
        <v>3655.88348</v>
      </c>
      <c r="F163" s="175">
        <v>2.0152911114342469E-2</v>
      </c>
      <c r="G163" s="59">
        <v>3.7014106612384835E-2</v>
      </c>
      <c r="H163" s="158"/>
      <c r="I163" s="158"/>
      <c r="J163" s="158"/>
      <c r="K163" s="158"/>
      <c r="L163" s="158"/>
      <c r="M163" s="158"/>
      <c r="N163" s="158"/>
      <c r="O163" s="158"/>
      <c r="P163" s="158"/>
      <c r="Q163" s="158"/>
      <c r="R163" s="109"/>
      <c r="S163" s="158"/>
      <c r="T163" s="158"/>
      <c r="U163" s="158"/>
    </row>
    <row r="164" spans="1:21" x14ac:dyDescent="0.25">
      <c r="A164" s="278"/>
      <c r="B164" s="159" t="s">
        <v>144</v>
      </c>
      <c r="C164" s="164">
        <v>13369.29817</v>
      </c>
      <c r="D164" s="164">
        <v>1601.6280099999997</v>
      </c>
      <c r="E164" s="164">
        <v>999.34211999999991</v>
      </c>
      <c r="F164" s="175">
        <v>5.3752222511774294E-3</v>
      </c>
      <c r="G164" s="59">
        <v>1.0117870543271986E-2</v>
      </c>
      <c r="H164" s="158"/>
      <c r="I164" s="158"/>
      <c r="J164" s="158"/>
      <c r="K164" s="158"/>
      <c r="L164" s="158"/>
      <c r="M164" s="158"/>
      <c r="N164" s="158"/>
      <c r="O164" s="158"/>
      <c r="P164" s="158"/>
      <c r="Q164" s="158"/>
      <c r="R164" s="109"/>
      <c r="S164" s="158"/>
      <c r="T164" s="158"/>
      <c r="U164" s="158"/>
    </row>
    <row r="165" spans="1:21" x14ac:dyDescent="0.25">
      <c r="A165" s="278"/>
      <c r="B165" s="159" t="s">
        <v>92</v>
      </c>
      <c r="C165" s="48">
        <v>5676.0208900001599</v>
      </c>
      <c r="D165" s="48">
        <v>134.3890799999499</v>
      </c>
      <c r="E165" s="48">
        <v>704.12417000001005</v>
      </c>
      <c r="F165" s="59"/>
      <c r="G165" s="59">
        <v>7.1289271770601827E-3</v>
      </c>
      <c r="H165" s="158"/>
      <c r="I165" s="158"/>
      <c r="J165" s="158"/>
      <c r="K165" s="158"/>
      <c r="L165" s="158"/>
      <c r="M165" s="158"/>
      <c r="N165" s="158"/>
      <c r="O165" s="158"/>
      <c r="P165" s="158"/>
      <c r="Q165" s="158"/>
      <c r="R165" s="109"/>
      <c r="S165" s="158"/>
      <c r="T165" s="158"/>
      <c r="U165" s="158"/>
    </row>
    <row r="166" spans="1:21" s="38" customFormat="1" x14ac:dyDescent="0.25">
      <c r="A166" s="279"/>
      <c r="B166" s="35" t="s">
        <v>94</v>
      </c>
      <c r="C166" s="36">
        <v>616300.71431000018</v>
      </c>
      <c r="D166" s="36">
        <v>100564.73594999996</v>
      </c>
      <c r="E166" s="36">
        <v>98770.004590000011</v>
      </c>
      <c r="F166" s="58"/>
      <c r="G166" s="58">
        <v>0.99999999999999978</v>
      </c>
      <c r="H166" s="158"/>
      <c r="I166" s="158"/>
      <c r="J166" s="158"/>
      <c r="K166" s="158"/>
      <c r="L166" s="158"/>
      <c r="M166" s="158"/>
      <c r="N166" s="158"/>
      <c r="O166" s="158"/>
      <c r="P166" s="158"/>
      <c r="Q166" s="158"/>
      <c r="R166" s="109"/>
      <c r="S166" s="158"/>
      <c r="T166" s="158"/>
      <c r="U166" s="158"/>
    </row>
    <row r="167" spans="1:21" s="69" customFormat="1" ht="15.9" customHeight="1" x14ac:dyDescent="0.25">
      <c r="A167" s="265" t="s">
        <v>99</v>
      </c>
      <c r="B167" s="265"/>
      <c r="C167" s="265"/>
      <c r="D167" s="265"/>
      <c r="E167" s="265"/>
      <c r="F167" s="265"/>
      <c r="G167" s="265"/>
      <c r="H167" s="158"/>
      <c r="I167" s="158"/>
      <c r="J167" s="158"/>
      <c r="K167" s="158"/>
      <c r="L167" s="158"/>
      <c r="M167" s="158"/>
      <c r="N167" s="158"/>
      <c r="O167" s="158"/>
      <c r="P167" s="158"/>
      <c r="Q167" s="158"/>
      <c r="R167" s="147"/>
      <c r="S167" s="68"/>
      <c r="T167" s="160"/>
      <c r="U167" s="68"/>
    </row>
    <row r="168" spans="1:21" s="69" customFormat="1" ht="15.9" customHeight="1" x14ac:dyDescent="0.25">
      <c r="A168" s="266" t="s">
        <v>102</v>
      </c>
      <c r="B168" s="266"/>
      <c r="C168" s="266"/>
      <c r="D168" s="266"/>
      <c r="E168" s="266"/>
      <c r="F168" s="266"/>
      <c r="G168" s="266"/>
      <c r="H168" s="158"/>
      <c r="I168" s="158"/>
      <c r="J168" s="158"/>
      <c r="K168" s="158"/>
      <c r="L168" s="158"/>
      <c r="M168" s="158"/>
      <c r="N168" s="158"/>
      <c r="O168" s="158"/>
      <c r="P168" s="158"/>
      <c r="Q168" s="158"/>
      <c r="R168" s="147"/>
      <c r="S168" s="68"/>
      <c r="T168" s="160"/>
      <c r="U168" s="68"/>
    </row>
    <row r="169" spans="1:21" s="69" customFormat="1" ht="15.9" customHeight="1" x14ac:dyDescent="0.25">
      <c r="A169" s="266" t="s">
        <v>22</v>
      </c>
      <c r="B169" s="266"/>
      <c r="C169" s="266"/>
      <c r="D169" s="266"/>
      <c r="E169" s="266"/>
      <c r="F169" s="266"/>
      <c r="G169" s="266"/>
      <c r="H169" s="158"/>
      <c r="I169" s="158"/>
      <c r="J169" s="158"/>
      <c r="K169" s="158"/>
      <c r="L169" s="158"/>
      <c r="M169" s="158"/>
      <c r="N169" s="158"/>
      <c r="O169" s="158"/>
      <c r="P169" s="158"/>
      <c r="Q169" s="158"/>
      <c r="R169" s="147"/>
      <c r="S169" s="68"/>
      <c r="T169" s="160"/>
      <c r="U169" s="68"/>
    </row>
    <row r="170" spans="1:21" s="69" customFormat="1" ht="15.9" customHeight="1" x14ac:dyDescent="0.25">
      <c r="A170" s="252"/>
      <c r="B170" s="252"/>
      <c r="C170" s="252"/>
      <c r="D170" s="252"/>
      <c r="E170" s="252"/>
      <c r="F170" s="251"/>
      <c r="G170" s="252"/>
      <c r="H170" s="158"/>
      <c r="I170" s="158"/>
      <c r="J170" s="158"/>
      <c r="K170" s="158"/>
      <c r="L170" s="158"/>
      <c r="M170" s="158"/>
      <c r="N170" s="158"/>
      <c r="O170" s="158"/>
      <c r="P170" s="158"/>
      <c r="Q170" s="158"/>
      <c r="R170" s="111"/>
      <c r="S170" s="71"/>
      <c r="T170" s="47"/>
      <c r="U170" s="71"/>
    </row>
    <row r="171" spans="1:21" s="3" customFormat="1" x14ac:dyDescent="0.25">
      <c r="A171" s="14" t="s">
        <v>23</v>
      </c>
      <c r="B171" s="1" t="s">
        <v>95</v>
      </c>
      <c r="C171" s="1">
        <v>2018</v>
      </c>
      <c r="D171" s="284" t="s">
        <v>449</v>
      </c>
      <c r="E171" s="284"/>
      <c r="F171" s="115" t="s">
        <v>106</v>
      </c>
      <c r="G171" s="17" t="s">
        <v>25</v>
      </c>
      <c r="H171" s="158"/>
      <c r="I171" s="158"/>
      <c r="J171" s="158"/>
      <c r="K171" s="158"/>
      <c r="L171" s="158"/>
      <c r="M171" s="158"/>
      <c r="N171" s="158"/>
      <c r="O171" s="158"/>
      <c r="P171" s="158"/>
      <c r="Q171" s="158"/>
      <c r="R171" s="110"/>
      <c r="S171" s="1"/>
      <c r="T171" s="1"/>
      <c r="U171" s="1"/>
    </row>
    <row r="172" spans="1:21" s="3" customFormat="1" x14ac:dyDescent="0.25">
      <c r="A172" s="17"/>
      <c r="B172" s="17"/>
      <c r="C172" s="17"/>
      <c r="D172" s="16">
        <v>2018</v>
      </c>
      <c r="E172" s="16">
        <v>2019</v>
      </c>
      <c r="F172" s="17">
        <v>2019</v>
      </c>
      <c r="G172" s="33">
        <v>2019</v>
      </c>
      <c r="H172" s="158"/>
      <c r="I172" s="158"/>
      <c r="J172" s="158"/>
      <c r="K172" s="158"/>
      <c r="L172" s="158"/>
      <c r="M172" s="158"/>
      <c r="N172" s="158"/>
      <c r="O172" s="158"/>
      <c r="P172" s="158"/>
      <c r="Q172" s="158"/>
      <c r="R172" s="109"/>
      <c r="S172" s="45"/>
      <c r="T172" s="158"/>
      <c r="U172" s="45"/>
    </row>
    <row r="173" spans="1:21" x14ac:dyDescent="0.25">
      <c r="A173" s="291" t="s">
        <v>158</v>
      </c>
      <c r="B173" s="159" t="s">
        <v>151</v>
      </c>
      <c r="C173" s="164">
        <v>112024.40165</v>
      </c>
      <c r="D173" s="164">
        <v>21877.777939999996</v>
      </c>
      <c r="E173" s="164">
        <v>15978.304149999998</v>
      </c>
      <c r="F173" s="175">
        <v>0.22823334896754863</v>
      </c>
      <c r="G173" s="117">
        <v>0.26285508366414895</v>
      </c>
      <c r="H173" s="158"/>
      <c r="I173" s="158"/>
      <c r="J173" s="158"/>
      <c r="K173" s="158"/>
      <c r="L173" s="158"/>
      <c r="M173" s="158"/>
      <c r="N173" s="158"/>
      <c r="O173" s="158"/>
      <c r="P173" s="158"/>
      <c r="Q173" s="158"/>
      <c r="R173" s="109"/>
      <c r="S173" s="158"/>
      <c r="T173" s="158"/>
    </row>
    <row r="174" spans="1:21" x14ac:dyDescent="0.25">
      <c r="A174" s="292"/>
      <c r="B174" s="159" t="s">
        <v>98</v>
      </c>
      <c r="C174" s="164">
        <v>81864.348360000004</v>
      </c>
      <c r="D174" s="164">
        <v>22177.384600000005</v>
      </c>
      <c r="E174" s="164">
        <v>14003.578730000001</v>
      </c>
      <c r="F174" s="175">
        <v>0.35283954180313887</v>
      </c>
      <c r="G174" s="117">
        <v>0.23036936987281267</v>
      </c>
      <c r="H174" s="158"/>
      <c r="I174" s="158"/>
      <c r="J174" s="158"/>
      <c r="K174" s="158"/>
      <c r="L174" s="158"/>
      <c r="M174" s="158"/>
      <c r="N174" s="158"/>
      <c r="O174" s="158"/>
      <c r="P174" s="158"/>
      <c r="Q174" s="158"/>
      <c r="R174" s="109"/>
      <c r="S174" s="158"/>
      <c r="T174" s="158"/>
    </row>
    <row r="175" spans="1:21" x14ac:dyDescent="0.25">
      <c r="A175" s="292"/>
      <c r="B175" s="159" t="s">
        <v>140</v>
      </c>
      <c r="C175" s="164">
        <v>21110.941199999994</v>
      </c>
      <c r="D175" s="164">
        <v>13170.91244</v>
      </c>
      <c r="E175" s="164">
        <v>12603.216859999999</v>
      </c>
      <c r="F175" s="175">
        <v>8.4234943415343929E-3</v>
      </c>
      <c r="G175" s="117">
        <v>0.20733236713188444</v>
      </c>
      <c r="H175" s="158"/>
      <c r="I175" s="158"/>
      <c r="J175" s="158"/>
      <c r="K175" s="158"/>
      <c r="L175" s="158"/>
      <c r="M175" s="158"/>
      <c r="N175" s="158"/>
      <c r="O175" s="158"/>
      <c r="P175" s="158"/>
      <c r="Q175" s="158"/>
      <c r="R175" s="109"/>
      <c r="S175" s="158"/>
      <c r="T175" s="158"/>
    </row>
    <row r="176" spans="1:21" x14ac:dyDescent="0.25">
      <c r="A176" s="292"/>
      <c r="B176" s="159" t="s">
        <v>149</v>
      </c>
      <c r="C176" s="164">
        <v>26426.976780000005</v>
      </c>
      <c r="D176" s="164">
        <v>3667.0549900000005</v>
      </c>
      <c r="E176" s="164">
        <v>4764.5960399999994</v>
      </c>
      <c r="F176" s="175">
        <v>0.71388859076498046</v>
      </c>
      <c r="G176" s="117">
        <v>7.8381177311615563E-2</v>
      </c>
      <c r="H176" s="158"/>
      <c r="I176" s="158"/>
      <c r="J176" s="158"/>
      <c r="K176" s="158"/>
      <c r="L176" s="158"/>
      <c r="M176" s="158"/>
      <c r="N176" s="158"/>
      <c r="O176" s="158"/>
      <c r="P176" s="158"/>
      <c r="Q176" s="158"/>
      <c r="R176" s="109"/>
      <c r="S176" s="158"/>
      <c r="T176" s="158"/>
    </row>
    <row r="177" spans="1:20" x14ac:dyDescent="0.25">
      <c r="A177" s="292"/>
      <c r="B177" s="159" t="s">
        <v>186</v>
      </c>
      <c r="C177" s="164">
        <v>30807.317999999996</v>
      </c>
      <c r="D177" s="164">
        <v>4356.1491799999994</v>
      </c>
      <c r="E177" s="164">
        <v>4574.9677000000001</v>
      </c>
      <c r="F177" s="175">
        <v>0.49283494531445987</v>
      </c>
      <c r="G177" s="117">
        <v>7.5261648936897935E-2</v>
      </c>
      <c r="H177" s="158"/>
      <c r="I177" s="158"/>
      <c r="J177" s="158"/>
      <c r="K177" s="158"/>
      <c r="L177" s="158"/>
      <c r="M177" s="158"/>
      <c r="N177" s="158"/>
      <c r="O177" s="158"/>
      <c r="P177" s="158"/>
      <c r="Q177" s="158"/>
      <c r="R177" s="109"/>
      <c r="S177" s="158"/>
      <c r="T177" s="158"/>
    </row>
    <row r="178" spans="1:20" x14ac:dyDescent="0.25">
      <c r="A178" s="292"/>
      <c r="B178" s="159" t="s">
        <v>141</v>
      </c>
      <c r="C178" s="164">
        <v>13015.205350000002</v>
      </c>
      <c r="D178" s="164">
        <v>1440.08672</v>
      </c>
      <c r="E178" s="164">
        <v>2136.5624500000004</v>
      </c>
      <c r="F178" s="175">
        <v>1.1777714848037711E-2</v>
      </c>
      <c r="G178" s="117">
        <v>3.5148054278865963E-2</v>
      </c>
      <c r="H178" s="158"/>
      <c r="I178" s="158"/>
      <c r="J178" s="158"/>
      <c r="K178" s="158"/>
      <c r="L178" s="158"/>
      <c r="M178" s="158"/>
      <c r="N178" s="158"/>
      <c r="O178" s="158"/>
      <c r="P178" s="158"/>
      <c r="Q178" s="158"/>
      <c r="R178" s="109"/>
      <c r="S178" s="158"/>
      <c r="T178" s="158"/>
    </row>
    <row r="179" spans="1:20" x14ac:dyDescent="0.25">
      <c r="A179" s="292"/>
      <c r="B179" s="159" t="s">
        <v>146</v>
      </c>
      <c r="C179" s="164">
        <v>19680.771639999995</v>
      </c>
      <c r="D179" s="164">
        <v>774.94293999999991</v>
      </c>
      <c r="E179" s="164">
        <v>1150.1314199999999</v>
      </c>
      <c r="F179" s="175">
        <v>0.61617580433564079</v>
      </c>
      <c r="G179" s="117">
        <v>1.8920524217763527E-2</v>
      </c>
      <c r="H179" s="158"/>
      <c r="I179" s="158"/>
      <c r="J179" s="158"/>
      <c r="K179" s="158"/>
      <c r="L179" s="158"/>
      <c r="M179" s="158"/>
      <c r="N179" s="158"/>
      <c r="O179" s="158"/>
      <c r="P179" s="158"/>
      <c r="Q179" s="158"/>
      <c r="R179" s="109"/>
      <c r="S179" s="158"/>
      <c r="T179" s="158"/>
    </row>
    <row r="180" spans="1:20" x14ac:dyDescent="0.25">
      <c r="A180" s="292"/>
      <c r="B180" s="159" t="s">
        <v>231</v>
      </c>
      <c r="C180" s="164">
        <v>4174.3166899999997</v>
      </c>
      <c r="D180" s="164">
        <v>643.18924000000004</v>
      </c>
      <c r="E180" s="164">
        <v>688.47771</v>
      </c>
      <c r="F180" s="175">
        <v>2.0568245659822085E-2</v>
      </c>
      <c r="G180" s="117">
        <v>1.1325974544235454E-2</v>
      </c>
      <c r="H180" s="158"/>
      <c r="I180" s="158"/>
      <c r="J180" s="158"/>
      <c r="K180" s="158"/>
      <c r="L180" s="158"/>
      <c r="M180" s="158"/>
      <c r="N180" s="158"/>
      <c r="O180" s="158"/>
      <c r="P180" s="158"/>
      <c r="Q180" s="158"/>
      <c r="R180" s="109"/>
      <c r="S180" s="158"/>
      <c r="T180" s="158"/>
    </row>
    <row r="181" spans="1:20" x14ac:dyDescent="0.25">
      <c r="A181" s="292"/>
      <c r="B181" s="159" t="s">
        <v>97</v>
      </c>
      <c r="C181" s="164">
        <v>1809.1005600000001</v>
      </c>
      <c r="D181" s="164">
        <v>0</v>
      </c>
      <c r="E181" s="164">
        <v>330.50337999999994</v>
      </c>
      <c r="F181" s="175">
        <v>1.8440174553453963E-2</v>
      </c>
      <c r="G181" s="117">
        <v>5.4370284096253111E-3</v>
      </c>
      <c r="H181" s="158"/>
      <c r="I181" s="158"/>
      <c r="J181" s="158"/>
      <c r="K181" s="158"/>
      <c r="L181" s="158"/>
      <c r="M181" s="158"/>
      <c r="N181" s="158"/>
      <c r="O181" s="158"/>
      <c r="P181" s="158"/>
      <c r="Q181" s="158"/>
      <c r="R181" s="109"/>
      <c r="S181" s="158"/>
      <c r="T181" s="158"/>
    </row>
    <row r="182" spans="1:20" x14ac:dyDescent="0.25">
      <c r="A182" s="292"/>
      <c r="B182" s="159" t="s">
        <v>96</v>
      </c>
      <c r="C182" s="164">
        <v>578.68918999999994</v>
      </c>
      <c r="D182" s="164">
        <v>104.9054</v>
      </c>
      <c r="E182" s="164">
        <v>257.03487000000001</v>
      </c>
      <c r="F182" s="175">
        <v>8.4108866399711828E-4</v>
      </c>
      <c r="G182" s="117">
        <v>4.2284163340609374E-3</v>
      </c>
      <c r="H182" s="158"/>
      <c r="I182" s="158"/>
      <c r="J182" s="158"/>
      <c r="K182" s="158"/>
      <c r="L182" s="158"/>
      <c r="M182" s="158"/>
      <c r="N182" s="158"/>
      <c r="O182" s="158"/>
      <c r="P182" s="158"/>
      <c r="Q182" s="158"/>
      <c r="R182" s="109"/>
      <c r="S182" s="158"/>
      <c r="T182" s="158"/>
    </row>
    <row r="183" spans="1:20" x14ac:dyDescent="0.25">
      <c r="A183" s="292"/>
      <c r="B183" s="159" t="s">
        <v>150</v>
      </c>
      <c r="C183" s="164">
        <v>3132.7973400000005</v>
      </c>
      <c r="D183" s="164">
        <v>391.19511999999997</v>
      </c>
      <c r="E183" s="164">
        <v>232.03431999999998</v>
      </c>
      <c r="F183" s="175">
        <v>0.28623344766832698</v>
      </c>
      <c r="G183" s="117">
        <v>3.8171385413610314E-3</v>
      </c>
      <c r="H183" s="158"/>
      <c r="I183" s="158"/>
      <c r="J183" s="158"/>
      <c r="K183" s="158"/>
      <c r="L183" s="158"/>
      <c r="M183" s="158"/>
      <c r="N183" s="158"/>
      <c r="O183" s="158"/>
      <c r="P183" s="158"/>
      <c r="Q183" s="158"/>
      <c r="R183" s="109"/>
      <c r="S183" s="158"/>
      <c r="T183" s="158"/>
    </row>
    <row r="184" spans="1:20" x14ac:dyDescent="0.25">
      <c r="A184" s="292"/>
      <c r="B184" s="159" t="s">
        <v>232</v>
      </c>
      <c r="C184" s="164">
        <v>340.14166999999998</v>
      </c>
      <c r="D184" s="164">
        <v>24.587700000000002</v>
      </c>
      <c r="E184" s="164">
        <v>26.987279999999998</v>
      </c>
      <c r="F184" s="175">
        <v>5.4929778186282481E-3</v>
      </c>
      <c r="G184" s="117">
        <v>4.4396099083317389E-4</v>
      </c>
      <c r="H184" s="158"/>
      <c r="I184" s="158"/>
      <c r="J184" s="158"/>
      <c r="K184" s="158"/>
      <c r="L184" s="158"/>
      <c r="M184" s="158"/>
      <c r="N184" s="158"/>
      <c r="O184" s="158"/>
      <c r="P184" s="158"/>
      <c r="Q184" s="158"/>
      <c r="R184" s="109"/>
      <c r="S184" s="158"/>
      <c r="T184" s="158"/>
    </row>
    <row r="185" spans="1:20" x14ac:dyDescent="0.25">
      <c r="A185" s="292"/>
      <c r="B185" s="159" t="s">
        <v>144</v>
      </c>
      <c r="C185" s="164">
        <v>2530.8893600000006</v>
      </c>
      <c r="D185" s="164">
        <v>82.609930000000006</v>
      </c>
      <c r="E185" s="164">
        <v>3.456</v>
      </c>
      <c r="F185" s="175">
        <v>1.8588997429698248E-5</v>
      </c>
      <c r="G185" s="117">
        <v>5.6853791279426794E-5</v>
      </c>
      <c r="H185" s="158"/>
      <c r="I185" s="158"/>
      <c r="J185" s="158"/>
      <c r="K185" s="158"/>
      <c r="L185" s="158"/>
      <c r="M185" s="158"/>
      <c r="N185" s="158"/>
      <c r="O185" s="158"/>
      <c r="P185" s="158"/>
      <c r="Q185" s="158"/>
      <c r="R185" s="109"/>
      <c r="S185" s="158"/>
      <c r="T185" s="158"/>
    </row>
    <row r="186" spans="1:20" x14ac:dyDescent="0.25">
      <c r="A186" s="292"/>
      <c r="B186" s="159" t="s">
        <v>142</v>
      </c>
      <c r="C186" s="164">
        <v>37.839150000000004</v>
      </c>
      <c r="D186" s="164">
        <v>0</v>
      </c>
      <c r="E186" s="164">
        <v>0</v>
      </c>
      <c r="F186" s="175">
        <v>0</v>
      </c>
      <c r="G186" s="165">
        <v>0</v>
      </c>
      <c r="H186" s="158"/>
      <c r="I186" s="158"/>
      <c r="J186" s="158"/>
      <c r="K186" s="158"/>
      <c r="L186" s="158"/>
      <c r="M186" s="158"/>
      <c r="N186" s="158"/>
      <c r="O186" s="158"/>
      <c r="P186" s="158"/>
      <c r="Q186" s="158"/>
      <c r="R186" s="109"/>
      <c r="S186" s="158"/>
      <c r="T186" s="158"/>
    </row>
    <row r="187" spans="1:20" x14ac:dyDescent="0.25">
      <c r="A187" s="292"/>
      <c r="B187" s="159" t="s">
        <v>92</v>
      </c>
      <c r="C187" s="48">
        <v>20846.345130000031</v>
      </c>
      <c r="D187" s="48">
        <v>3815.3816699999588</v>
      </c>
      <c r="E187" s="161">
        <v>4037.6519500000213</v>
      </c>
      <c r="F187" s="117"/>
      <c r="G187" s="117">
        <v>6.6422401974615686E-2</v>
      </c>
      <c r="H187" s="158"/>
      <c r="I187" s="158"/>
      <c r="J187" s="158"/>
      <c r="K187" s="158"/>
      <c r="L187" s="158"/>
      <c r="M187" s="158"/>
      <c r="N187" s="158"/>
      <c r="O187" s="158"/>
      <c r="P187" s="158"/>
      <c r="Q187" s="158"/>
      <c r="R187" s="110"/>
      <c r="S187" s="1"/>
      <c r="T187" s="1"/>
    </row>
    <row r="188" spans="1:20" s="38" customFormat="1" x14ac:dyDescent="0.25">
      <c r="A188" s="293"/>
      <c r="B188" s="35" t="s">
        <v>94</v>
      </c>
      <c r="C188" s="36">
        <v>338380.08207</v>
      </c>
      <c r="D188" s="36">
        <v>72526.177869999985</v>
      </c>
      <c r="E188" s="36">
        <v>60787.502860000015</v>
      </c>
      <c r="F188" s="118"/>
      <c r="G188" s="58">
        <v>1</v>
      </c>
      <c r="H188" s="158"/>
      <c r="I188" s="158"/>
      <c r="J188" s="158"/>
      <c r="K188" s="158"/>
      <c r="L188" s="158"/>
      <c r="M188" s="158"/>
      <c r="N188" s="158"/>
      <c r="O188" s="158"/>
      <c r="P188" s="158"/>
      <c r="Q188" s="158"/>
      <c r="R188" s="109"/>
      <c r="S188" s="158"/>
      <c r="T188" s="45"/>
    </row>
    <row r="189" spans="1:20" ht="12.75" customHeight="1" x14ac:dyDescent="0.25">
      <c r="A189" s="268" t="s">
        <v>178</v>
      </c>
      <c r="B189" s="159" t="s">
        <v>140</v>
      </c>
      <c r="C189" s="164">
        <v>1351.70426</v>
      </c>
      <c r="D189" s="164">
        <v>1351.70426</v>
      </c>
      <c r="E189" s="164">
        <v>2931.4105</v>
      </c>
      <c r="F189" s="175">
        <v>1.9592394571765312E-3</v>
      </c>
      <c r="G189" s="59">
        <v>0.95704807209389819</v>
      </c>
      <c r="H189" s="158"/>
      <c r="I189" s="158"/>
      <c r="J189" s="158"/>
      <c r="K189" s="158"/>
      <c r="L189" s="158"/>
      <c r="M189" s="158"/>
      <c r="N189" s="158"/>
      <c r="O189" s="158"/>
      <c r="P189" s="158"/>
      <c r="Q189" s="158"/>
      <c r="R189" s="109"/>
    </row>
    <row r="190" spans="1:20" ht="12.75" customHeight="1" x14ac:dyDescent="0.25">
      <c r="A190" s="269"/>
      <c r="B190" s="159" t="s">
        <v>185</v>
      </c>
      <c r="C190" s="164">
        <v>1669.84449</v>
      </c>
      <c r="D190" s="164">
        <v>0</v>
      </c>
      <c r="E190" s="164">
        <v>92.305390000000003</v>
      </c>
      <c r="F190" s="175">
        <v>1.6739724223471177E-2</v>
      </c>
      <c r="G190" s="59">
        <v>3.0135900633287419E-2</v>
      </c>
      <c r="H190" s="158"/>
      <c r="I190" s="158"/>
      <c r="J190" s="158"/>
      <c r="K190" s="158"/>
      <c r="L190" s="158"/>
      <c r="M190" s="158"/>
      <c r="N190" s="158"/>
      <c r="O190" s="158"/>
      <c r="P190" s="158"/>
      <c r="Q190" s="158"/>
      <c r="R190" s="109"/>
    </row>
    <row r="191" spans="1:20" x14ac:dyDescent="0.25">
      <c r="A191" s="269"/>
      <c r="B191" s="159" t="s">
        <v>146</v>
      </c>
      <c r="C191" s="164">
        <v>143.09717999999998</v>
      </c>
      <c r="D191" s="164">
        <v>130.33930000000001</v>
      </c>
      <c r="E191" s="164">
        <v>12.338119999999998</v>
      </c>
      <c r="F191" s="175">
        <v>6.6100715820716005E-3</v>
      </c>
      <c r="G191" s="59">
        <v>4.028154350700172E-3</v>
      </c>
      <c r="H191" s="158"/>
      <c r="I191" s="158"/>
      <c r="J191" s="158"/>
      <c r="K191" s="158"/>
      <c r="L191" s="158"/>
      <c r="M191" s="158"/>
      <c r="N191" s="158"/>
      <c r="O191" s="158"/>
      <c r="P191" s="158"/>
      <c r="Q191" s="158"/>
      <c r="R191" s="109"/>
    </row>
    <row r="192" spans="1:20" x14ac:dyDescent="0.25">
      <c r="A192" s="269"/>
      <c r="B192" s="159" t="s">
        <v>186</v>
      </c>
      <c r="C192" s="164">
        <v>0</v>
      </c>
      <c r="D192" s="164">
        <v>0</v>
      </c>
      <c r="E192" s="164">
        <v>0</v>
      </c>
      <c r="F192" s="175">
        <v>0</v>
      </c>
      <c r="G192" s="59">
        <v>0</v>
      </c>
      <c r="H192" s="158"/>
      <c r="I192" s="158"/>
      <c r="J192" s="158"/>
      <c r="K192" s="158"/>
      <c r="L192" s="158"/>
      <c r="M192" s="158"/>
      <c r="N192" s="158"/>
      <c r="O192" s="158"/>
      <c r="P192" s="158"/>
      <c r="Q192" s="158"/>
      <c r="R192" s="108"/>
    </row>
    <row r="193" spans="1:20" x14ac:dyDescent="0.25">
      <c r="A193" s="269"/>
      <c r="B193" s="159" t="s">
        <v>92</v>
      </c>
      <c r="C193" s="48">
        <v>746.20446999999967</v>
      </c>
      <c r="D193" s="48">
        <v>75.46912999999995</v>
      </c>
      <c r="E193" s="161">
        <v>26.916999999999916</v>
      </c>
      <c r="F193" s="59"/>
      <c r="G193" s="59">
        <v>8.7878729221142447E-3</v>
      </c>
      <c r="H193" s="158"/>
      <c r="I193" s="158"/>
      <c r="J193" s="158"/>
      <c r="K193" s="158"/>
      <c r="L193" s="158"/>
      <c r="M193" s="158"/>
      <c r="N193" s="158"/>
      <c r="O193" s="158"/>
      <c r="P193" s="158"/>
      <c r="Q193" s="158"/>
      <c r="R193" s="109"/>
    </row>
    <row r="194" spans="1:20" s="38" customFormat="1" x14ac:dyDescent="0.25">
      <c r="A194" s="270"/>
      <c r="B194" s="35" t="s">
        <v>94</v>
      </c>
      <c r="C194" s="36">
        <v>3910.8503999999994</v>
      </c>
      <c r="D194" s="36">
        <v>1557.51269</v>
      </c>
      <c r="E194" s="36">
        <v>3062.9710099999998</v>
      </c>
      <c r="F194" s="58"/>
      <c r="G194" s="58">
        <v>1</v>
      </c>
      <c r="H194" s="158"/>
      <c r="I194" s="158"/>
      <c r="J194" s="158"/>
      <c r="K194" s="158"/>
      <c r="L194" s="158"/>
      <c r="M194" s="158"/>
      <c r="N194" s="158"/>
      <c r="O194" s="158"/>
      <c r="P194" s="158"/>
      <c r="Q194" s="158"/>
      <c r="R194" s="109"/>
    </row>
    <row r="195" spans="1:20" s="38" customFormat="1" x14ac:dyDescent="0.25">
      <c r="A195" s="289" t="s">
        <v>159</v>
      </c>
      <c r="B195" s="159" t="s">
        <v>185</v>
      </c>
      <c r="C195" s="164">
        <v>27458.138660000001</v>
      </c>
      <c r="D195" s="164">
        <v>7192.9261400000005</v>
      </c>
      <c r="E195" s="164">
        <v>5192.0286599999999</v>
      </c>
      <c r="F195" s="175">
        <v>0.94158237052850968</v>
      </c>
      <c r="G195" s="117">
        <v>0.55355503802425532</v>
      </c>
      <c r="H195" s="158"/>
      <c r="I195" s="158"/>
      <c r="J195" s="158"/>
      <c r="K195" s="158"/>
      <c r="L195" s="158"/>
      <c r="M195" s="158"/>
      <c r="N195" s="158"/>
      <c r="O195" s="158"/>
      <c r="P195" s="158"/>
      <c r="Q195" s="158"/>
      <c r="R195" s="109"/>
    </row>
    <row r="196" spans="1:20" s="38" customFormat="1" x14ac:dyDescent="0.25">
      <c r="A196" s="278"/>
      <c r="B196" s="159" t="s">
        <v>148</v>
      </c>
      <c r="C196" s="164">
        <v>34151.520809999995</v>
      </c>
      <c r="D196" s="164">
        <v>1253.1357700000003</v>
      </c>
      <c r="E196" s="164">
        <v>2725.6359900000002</v>
      </c>
      <c r="F196" s="175">
        <v>1</v>
      </c>
      <c r="G196" s="117">
        <v>0.29059730461594352</v>
      </c>
      <c r="H196" s="158"/>
      <c r="I196" s="158"/>
      <c r="J196" s="158"/>
      <c r="K196" s="158"/>
      <c r="L196" s="158"/>
      <c r="M196" s="158"/>
      <c r="N196" s="158"/>
      <c r="O196" s="158"/>
      <c r="P196" s="158"/>
      <c r="Q196" s="158"/>
      <c r="R196" s="109"/>
    </row>
    <row r="197" spans="1:20" s="38" customFormat="1" x14ac:dyDescent="0.25">
      <c r="A197" s="278"/>
      <c r="B197" s="159" t="s">
        <v>234</v>
      </c>
      <c r="C197" s="164">
        <v>10.422000000000001</v>
      </c>
      <c r="D197" s="164">
        <v>0</v>
      </c>
      <c r="E197" s="164">
        <v>480.53161999999998</v>
      </c>
      <c r="F197" s="175">
        <v>1.8061648198597485E-2</v>
      </c>
      <c r="G197" s="117">
        <v>5.1232517499423237E-2</v>
      </c>
      <c r="H197" s="158"/>
      <c r="I197" s="158"/>
      <c r="J197" s="158"/>
      <c r="K197" s="158"/>
      <c r="L197" s="158"/>
      <c r="M197" s="158"/>
      <c r="N197" s="158"/>
      <c r="O197" s="158"/>
      <c r="P197" s="158"/>
      <c r="Q197" s="158"/>
      <c r="R197" s="109"/>
    </row>
    <row r="198" spans="1:20" s="38" customFormat="1" x14ac:dyDescent="0.25">
      <c r="A198" s="278"/>
      <c r="B198" s="159" t="s">
        <v>143</v>
      </c>
      <c r="C198" s="164">
        <v>2432.5516199999997</v>
      </c>
      <c r="D198" s="164">
        <v>377.43942000000004</v>
      </c>
      <c r="E198" s="164">
        <v>289.93544000000003</v>
      </c>
      <c r="F198" s="175">
        <v>1.9981013647675746E-3</v>
      </c>
      <c r="G198" s="117">
        <v>3.0911852384454905E-2</v>
      </c>
      <c r="H198" s="158"/>
      <c r="I198" s="158"/>
      <c r="J198" s="158"/>
      <c r="K198" s="158"/>
      <c r="L198" s="158"/>
      <c r="M198" s="158"/>
      <c r="N198" s="158"/>
      <c r="O198" s="158"/>
      <c r="P198" s="158"/>
      <c r="Q198" s="158"/>
      <c r="R198" s="109"/>
    </row>
    <row r="199" spans="1:20" x14ac:dyDescent="0.25">
      <c r="A199" s="278"/>
      <c r="B199" s="159" t="s">
        <v>149</v>
      </c>
      <c r="C199" s="164">
        <v>385.2713</v>
      </c>
      <c r="D199" s="164">
        <v>0</v>
      </c>
      <c r="E199" s="164">
        <v>23.766639999999999</v>
      </c>
      <c r="F199" s="175">
        <v>3.5610013932720762E-3</v>
      </c>
      <c r="G199" s="117">
        <v>2.5339119196828136E-3</v>
      </c>
      <c r="H199" s="158"/>
      <c r="I199" s="158"/>
      <c r="J199" s="158"/>
      <c r="K199" s="158"/>
      <c r="L199" s="158"/>
      <c r="M199" s="158"/>
      <c r="N199" s="158"/>
      <c r="O199" s="158"/>
      <c r="P199" s="158"/>
      <c r="Q199" s="158"/>
      <c r="R199" s="109"/>
    </row>
    <row r="200" spans="1:20" x14ac:dyDescent="0.25">
      <c r="A200" s="278"/>
      <c r="B200" s="159" t="s">
        <v>208</v>
      </c>
      <c r="C200" s="164">
        <v>2265.55395</v>
      </c>
      <c r="D200" s="164">
        <v>216.1018</v>
      </c>
      <c r="E200" s="164">
        <v>15.609</v>
      </c>
      <c r="F200" s="175">
        <v>1</v>
      </c>
      <c r="G200" s="117">
        <v>1.6641742860719496E-3</v>
      </c>
      <c r="H200" s="158"/>
      <c r="I200" s="158"/>
      <c r="J200" s="158"/>
      <c r="K200" s="158"/>
      <c r="L200" s="158"/>
      <c r="M200" s="158"/>
      <c r="N200" s="158"/>
      <c r="O200" s="158"/>
      <c r="P200" s="158"/>
      <c r="Q200" s="158"/>
      <c r="R200" s="109"/>
    </row>
    <row r="201" spans="1:20" x14ac:dyDescent="0.25">
      <c r="A201" s="278"/>
      <c r="B201" s="159" t="s">
        <v>144</v>
      </c>
      <c r="C201" s="164">
        <v>0.23335</v>
      </c>
      <c r="D201" s="164">
        <v>0</v>
      </c>
      <c r="E201" s="164">
        <v>12.7469</v>
      </c>
      <c r="F201" s="175">
        <v>6.8562526428420304E-5</v>
      </c>
      <c r="G201" s="117">
        <v>1.3590276896105155E-3</v>
      </c>
      <c r="H201" s="158"/>
      <c r="I201" s="158"/>
      <c r="J201" s="158"/>
      <c r="K201" s="158"/>
      <c r="L201" s="158"/>
      <c r="M201" s="158"/>
      <c r="N201" s="158"/>
      <c r="O201" s="158"/>
      <c r="P201" s="158"/>
      <c r="Q201" s="158"/>
      <c r="R201" s="110"/>
    </row>
    <row r="202" spans="1:20" x14ac:dyDescent="0.25">
      <c r="A202" s="278"/>
      <c r="B202" s="159" t="s">
        <v>186</v>
      </c>
      <c r="C202" s="164">
        <v>0</v>
      </c>
      <c r="D202" s="164">
        <v>0</v>
      </c>
      <c r="E202" s="164">
        <v>0</v>
      </c>
      <c r="F202" s="175">
        <v>0</v>
      </c>
      <c r="G202" s="117">
        <v>0</v>
      </c>
      <c r="H202" s="158"/>
      <c r="I202" s="158"/>
      <c r="J202" s="158"/>
      <c r="K202" s="158"/>
      <c r="L202" s="158"/>
      <c r="M202" s="158"/>
      <c r="N202" s="158"/>
      <c r="O202" s="158"/>
      <c r="P202" s="158"/>
      <c r="Q202" s="158"/>
      <c r="R202" s="110"/>
    </row>
    <row r="203" spans="1:20" x14ac:dyDescent="0.25">
      <c r="A203" s="278"/>
      <c r="B203" s="158" t="s">
        <v>92</v>
      </c>
      <c r="C203" s="48">
        <v>7270.0913300000393</v>
      </c>
      <c r="D203" s="48">
        <v>872.49399999999696</v>
      </c>
      <c r="E203" s="48">
        <v>639.17201000000205</v>
      </c>
      <c r="F203" s="117"/>
      <c r="G203" s="165">
        <v>6.8146173580557787E-2</v>
      </c>
      <c r="H203" s="158"/>
      <c r="I203" s="158"/>
      <c r="J203" s="158"/>
      <c r="K203" s="158"/>
      <c r="L203" s="158"/>
      <c r="M203" s="158"/>
      <c r="N203" s="158"/>
      <c r="O203" s="158"/>
      <c r="P203" s="158"/>
      <c r="Q203" s="158"/>
      <c r="R203" s="109"/>
      <c r="S203" s="119"/>
      <c r="T203" s="119"/>
    </row>
    <row r="204" spans="1:20" s="38" customFormat="1" x14ac:dyDescent="0.25">
      <c r="A204" s="279"/>
      <c r="B204" s="35" t="s">
        <v>94</v>
      </c>
      <c r="C204" s="36">
        <v>73973.783020000032</v>
      </c>
      <c r="D204" s="36">
        <v>9912.0971299999983</v>
      </c>
      <c r="E204" s="36">
        <v>9379.426260000002</v>
      </c>
      <c r="F204" s="118"/>
      <c r="G204" s="58">
        <v>1</v>
      </c>
      <c r="H204" s="158"/>
      <c r="I204" s="158"/>
      <c r="J204" s="158"/>
      <c r="K204" s="158"/>
      <c r="L204" s="158"/>
      <c r="M204" s="158"/>
      <c r="N204" s="158"/>
      <c r="O204" s="158"/>
      <c r="P204" s="158"/>
      <c r="Q204" s="158"/>
      <c r="R204" s="109"/>
      <c r="S204" s="119"/>
      <c r="T204" s="119"/>
    </row>
    <row r="205" spans="1:20" s="38" customFormat="1" x14ac:dyDescent="0.25">
      <c r="A205" s="39" t="s">
        <v>40</v>
      </c>
      <c r="B205" s="40"/>
      <c r="C205" s="41">
        <v>61598.383060000007</v>
      </c>
      <c r="D205" s="41">
        <v>19688.165300000001</v>
      </c>
      <c r="E205" s="41">
        <v>10399.497140000001</v>
      </c>
      <c r="F205" s="58"/>
      <c r="G205" s="37"/>
      <c r="H205" s="158"/>
      <c r="I205" s="158"/>
      <c r="J205" s="158"/>
      <c r="K205" s="158"/>
      <c r="L205" s="158"/>
      <c r="M205" s="158"/>
      <c r="N205" s="158"/>
      <c r="O205" s="158"/>
      <c r="P205" s="158"/>
      <c r="Q205" s="158"/>
      <c r="R205" s="109"/>
      <c r="S205" s="119"/>
      <c r="T205" s="119"/>
    </row>
    <row r="206" spans="1:20" s="38" customFormat="1" x14ac:dyDescent="0.25">
      <c r="A206" s="35" t="s">
        <v>78</v>
      </c>
      <c r="B206" s="35"/>
      <c r="C206" s="36">
        <v>17767362.706820004</v>
      </c>
      <c r="D206" s="36">
        <v>3672513.6579399998</v>
      </c>
      <c r="E206" s="36">
        <v>3268090.6169499974</v>
      </c>
      <c r="F206" s="58"/>
      <c r="G206" s="37"/>
      <c r="H206" s="158"/>
      <c r="I206" s="158"/>
      <c r="J206" s="158"/>
      <c r="K206" s="158"/>
      <c r="L206" s="158"/>
      <c r="M206" s="158"/>
      <c r="N206" s="158"/>
      <c r="O206" s="158"/>
      <c r="P206" s="158"/>
      <c r="Q206" s="158"/>
      <c r="R206" s="109"/>
      <c r="S206" s="119"/>
      <c r="T206" s="119"/>
    </row>
    <row r="207" spans="1:20" s="28" customFormat="1" x14ac:dyDescent="0.25">
      <c r="A207" s="29" t="s">
        <v>181</v>
      </c>
      <c r="B207" s="29"/>
      <c r="C207" s="29"/>
      <c r="D207" s="29"/>
      <c r="E207" s="29"/>
      <c r="F207" s="29"/>
      <c r="G207" s="29"/>
      <c r="H207" s="158"/>
      <c r="I207" s="158"/>
      <c r="J207" s="158"/>
      <c r="K207" s="158"/>
      <c r="L207" s="158"/>
      <c r="M207" s="158"/>
      <c r="N207" s="158"/>
      <c r="O207" s="158"/>
      <c r="P207" s="158"/>
      <c r="Q207" s="158"/>
      <c r="R207" s="109"/>
      <c r="S207" s="119"/>
      <c r="T207" s="119"/>
    </row>
    <row r="208" spans="1:20" x14ac:dyDescent="0.25">
      <c r="A208" s="45"/>
      <c r="B208" s="158"/>
      <c r="C208" s="158"/>
      <c r="D208" s="158"/>
      <c r="E208" s="158"/>
      <c r="F208" s="45"/>
      <c r="G208" s="45"/>
      <c r="H208" s="158"/>
      <c r="I208" s="158"/>
      <c r="J208" s="158"/>
      <c r="K208" s="158"/>
      <c r="L208" s="158"/>
      <c r="M208" s="158"/>
      <c r="N208" s="158"/>
      <c r="O208" s="158"/>
      <c r="P208" s="158"/>
      <c r="Q208" s="158"/>
      <c r="R208" s="109"/>
    </row>
    <row r="209" spans="1:21" customFormat="1" x14ac:dyDescent="0.25">
      <c r="A209" s="2"/>
      <c r="B209" s="2"/>
      <c r="C209" s="2"/>
      <c r="D209" s="2"/>
      <c r="E209" s="2"/>
      <c r="F209" s="2"/>
      <c r="G209" s="2"/>
      <c r="H209" s="158"/>
      <c r="I209" s="158"/>
      <c r="J209" s="158"/>
      <c r="K209" s="158"/>
      <c r="L209" s="158"/>
      <c r="M209" s="158"/>
      <c r="N209" s="158"/>
      <c r="O209" s="158"/>
      <c r="P209" s="158"/>
      <c r="Q209" s="158"/>
      <c r="R209" s="109"/>
      <c r="S209" s="30"/>
      <c r="T209" s="30"/>
      <c r="U209" s="30"/>
    </row>
    <row r="210" spans="1:21" x14ac:dyDescent="0.25">
      <c r="A210" s="2"/>
      <c r="B210" s="2"/>
      <c r="D210" s="2"/>
      <c r="E210" s="2"/>
      <c r="F210" s="2"/>
      <c r="G210" s="2"/>
      <c r="H210" s="158"/>
      <c r="I210" s="158"/>
      <c r="J210" s="158"/>
      <c r="K210" s="158"/>
      <c r="L210" s="158"/>
      <c r="M210" s="158"/>
      <c r="N210" s="158"/>
      <c r="O210" s="158"/>
      <c r="P210" s="158"/>
      <c r="Q210" s="158"/>
      <c r="R210" s="109"/>
    </row>
    <row r="211" spans="1:21" x14ac:dyDescent="0.25">
      <c r="A211" s="158"/>
      <c r="B211" s="159"/>
      <c r="C211" s="159"/>
      <c r="D211" s="159"/>
      <c r="E211" s="159"/>
      <c r="F211" s="158"/>
      <c r="G211" s="159"/>
      <c r="H211" s="158"/>
      <c r="I211" s="158"/>
      <c r="J211" s="158"/>
      <c r="K211" s="158"/>
      <c r="L211" s="158"/>
      <c r="M211" s="158"/>
      <c r="N211" s="158"/>
      <c r="O211" s="158"/>
      <c r="P211" s="158"/>
      <c r="Q211" s="158"/>
      <c r="R211" s="109"/>
    </row>
    <row r="212" spans="1:21" x14ac:dyDescent="0.25">
      <c r="A212" s="158"/>
      <c r="B212" s="158"/>
      <c r="C212" s="158"/>
      <c r="D212" s="158"/>
      <c r="E212" s="158"/>
      <c r="F212" s="158"/>
      <c r="G212" s="158"/>
      <c r="H212" s="158"/>
      <c r="I212" s="158"/>
      <c r="J212" s="158"/>
      <c r="K212" s="158"/>
      <c r="L212" s="158"/>
      <c r="M212" s="158"/>
      <c r="N212" s="158"/>
      <c r="O212" s="158"/>
      <c r="P212" s="158"/>
      <c r="Q212" s="158"/>
      <c r="R212" s="109"/>
    </row>
    <row r="213" spans="1:21" x14ac:dyDescent="0.25">
      <c r="A213" s="158"/>
      <c r="B213" s="158"/>
      <c r="D213" s="158"/>
      <c r="E213" s="158"/>
      <c r="F213" s="158"/>
      <c r="G213" s="158"/>
      <c r="H213" s="158"/>
      <c r="I213" s="158"/>
      <c r="J213" s="158"/>
      <c r="K213" s="158"/>
      <c r="L213" s="158"/>
      <c r="M213" s="158"/>
      <c r="N213" s="158"/>
      <c r="O213" s="158"/>
      <c r="P213" s="158"/>
      <c r="Q213" s="158"/>
      <c r="R213" s="109"/>
    </row>
    <row r="214" spans="1:21" x14ac:dyDescent="0.25">
      <c r="A214" s="158"/>
      <c r="B214" s="158"/>
      <c r="C214" s="158"/>
      <c r="D214" s="158"/>
      <c r="E214" s="158"/>
      <c r="F214" s="158"/>
      <c r="G214" s="158"/>
      <c r="H214" s="158"/>
      <c r="I214" s="158"/>
      <c r="J214" s="158"/>
      <c r="K214" s="158"/>
      <c r="L214" s="158"/>
      <c r="M214" s="158"/>
      <c r="N214" s="158"/>
      <c r="O214" s="158"/>
      <c r="P214" s="158"/>
      <c r="Q214" s="158"/>
      <c r="R214" s="109"/>
    </row>
    <row r="215" spans="1:21" x14ac:dyDescent="0.25">
      <c r="A215" s="158"/>
      <c r="B215" s="158"/>
      <c r="C215" s="158"/>
      <c r="D215" s="158"/>
      <c r="E215" s="158"/>
      <c r="F215" s="158"/>
      <c r="G215" s="158"/>
      <c r="H215" s="158"/>
      <c r="I215" s="158"/>
      <c r="J215" s="158"/>
      <c r="K215" s="158"/>
      <c r="L215" s="158"/>
      <c r="M215" s="158"/>
      <c r="N215" s="158"/>
      <c r="O215" s="158"/>
      <c r="P215" s="158"/>
      <c r="Q215" s="158"/>
      <c r="R215" s="109"/>
    </row>
    <row r="216" spans="1:21" x14ac:dyDescent="0.25">
      <c r="A216" s="158"/>
      <c r="B216" s="158"/>
      <c r="C216" s="158"/>
      <c r="D216" s="158"/>
      <c r="E216" s="158"/>
      <c r="F216" s="158"/>
      <c r="G216" s="158"/>
      <c r="H216" s="158"/>
      <c r="I216" s="158"/>
      <c r="J216" s="158"/>
      <c r="K216" s="158"/>
      <c r="L216" s="158"/>
      <c r="M216" s="158"/>
      <c r="N216" s="158"/>
      <c r="O216" s="158"/>
      <c r="P216" s="158"/>
      <c r="Q216" s="158"/>
      <c r="R216" s="109"/>
    </row>
    <row r="217" spans="1:21" x14ac:dyDescent="0.25">
      <c r="A217" s="158"/>
      <c r="B217" s="158"/>
      <c r="C217" s="158"/>
      <c r="D217" s="158"/>
      <c r="E217" s="158"/>
      <c r="F217" s="158"/>
      <c r="G217" s="158"/>
      <c r="H217" s="158"/>
      <c r="I217" s="158"/>
      <c r="J217" s="158"/>
      <c r="K217" s="158"/>
      <c r="L217" s="158"/>
      <c r="M217" s="158"/>
      <c r="N217" s="158"/>
      <c r="O217" s="158"/>
      <c r="P217" s="158"/>
      <c r="Q217" s="158"/>
      <c r="R217" s="109"/>
    </row>
    <row r="218" spans="1:21" x14ac:dyDescent="0.25">
      <c r="A218" s="158"/>
      <c r="B218" s="158"/>
      <c r="C218" s="158"/>
      <c r="D218" s="158"/>
      <c r="E218" s="158"/>
      <c r="F218" s="158"/>
      <c r="G218" s="158"/>
      <c r="H218" s="158"/>
      <c r="I218" s="158"/>
      <c r="J218" s="158"/>
      <c r="K218" s="158"/>
      <c r="L218" s="158"/>
      <c r="M218" s="158"/>
      <c r="N218" s="158"/>
      <c r="O218" s="158"/>
      <c r="P218" s="158"/>
      <c r="Q218" s="158"/>
      <c r="R218" s="108"/>
    </row>
    <row r="219" spans="1:21" x14ac:dyDescent="0.25">
      <c r="A219" s="158"/>
      <c r="B219" s="158"/>
      <c r="C219" s="158"/>
      <c r="D219" s="158"/>
      <c r="E219" s="158"/>
      <c r="F219" s="158"/>
      <c r="G219" s="158"/>
      <c r="H219" s="158"/>
      <c r="I219" s="158"/>
      <c r="J219" s="158"/>
      <c r="K219" s="158"/>
      <c r="L219" s="158"/>
      <c r="M219" s="158"/>
      <c r="N219" s="158"/>
      <c r="O219" s="158"/>
      <c r="P219" s="158"/>
      <c r="Q219" s="158"/>
      <c r="R219" s="109"/>
    </row>
    <row r="220" spans="1:21" x14ac:dyDescent="0.25">
      <c r="A220" s="158"/>
      <c r="B220" s="158"/>
      <c r="C220" s="158"/>
      <c r="D220" s="158"/>
      <c r="E220" s="158"/>
      <c r="F220" s="158"/>
      <c r="G220" s="158"/>
      <c r="H220" s="158"/>
      <c r="I220" s="158"/>
      <c r="J220" s="158"/>
      <c r="K220" s="158"/>
      <c r="L220" s="158"/>
      <c r="M220" s="158"/>
      <c r="N220" s="158"/>
      <c r="O220" s="158"/>
      <c r="P220" s="158"/>
      <c r="Q220" s="158"/>
      <c r="R220" s="109"/>
    </row>
    <row r="221" spans="1:21" x14ac:dyDescent="0.25">
      <c r="A221" s="158"/>
      <c r="B221" s="158"/>
      <c r="C221" s="158"/>
      <c r="D221" s="158"/>
      <c r="E221" s="158"/>
      <c r="F221" s="158"/>
      <c r="G221" s="158"/>
      <c r="H221" s="158"/>
      <c r="I221" s="158"/>
      <c r="J221" s="158"/>
      <c r="K221" s="158"/>
      <c r="L221" s="158"/>
      <c r="M221" s="158"/>
      <c r="N221" s="158"/>
      <c r="O221" s="158"/>
      <c r="P221" s="158"/>
      <c r="Q221" s="158"/>
      <c r="R221" s="109"/>
    </row>
    <row r="222" spans="1:21" x14ac:dyDescent="0.25">
      <c r="A222" s="158"/>
      <c r="B222" s="158"/>
      <c r="C222" s="158"/>
      <c r="D222" s="158"/>
      <c r="E222" s="158"/>
      <c r="F222" s="158"/>
      <c r="G222" s="158"/>
      <c r="H222" s="158"/>
      <c r="I222" s="158"/>
      <c r="J222" s="158"/>
      <c r="K222" s="158"/>
      <c r="L222" s="158"/>
      <c r="M222" s="158"/>
      <c r="N222" s="158"/>
      <c r="O222" s="158"/>
      <c r="P222" s="158"/>
      <c r="Q222" s="158"/>
      <c r="R222" s="109"/>
    </row>
    <row r="223" spans="1:21" x14ac:dyDescent="0.25">
      <c r="A223" s="158"/>
      <c r="B223" s="158"/>
      <c r="C223" s="158"/>
      <c r="D223" s="158"/>
      <c r="E223" s="158"/>
      <c r="F223" s="158"/>
      <c r="G223" s="158"/>
      <c r="H223" s="158"/>
      <c r="I223" s="158"/>
      <c r="J223" s="158"/>
      <c r="K223" s="158"/>
      <c r="L223" s="158"/>
      <c r="M223" s="158"/>
      <c r="N223" s="158"/>
      <c r="O223" s="158"/>
      <c r="P223" s="158"/>
      <c r="Q223" s="158"/>
      <c r="R223" s="109"/>
    </row>
    <row r="224" spans="1:21" x14ac:dyDescent="0.25">
      <c r="A224" s="158"/>
      <c r="B224" s="158"/>
      <c r="C224" s="158"/>
      <c r="D224" s="158"/>
      <c r="E224" s="158"/>
      <c r="F224" s="158"/>
      <c r="G224" s="158"/>
      <c r="H224" s="158"/>
      <c r="I224" s="158"/>
      <c r="J224" s="158"/>
      <c r="K224" s="158"/>
      <c r="L224" s="158"/>
      <c r="M224" s="158"/>
      <c r="N224" s="158"/>
      <c r="O224" s="158"/>
      <c r="P224" s="158"/>
      <c r="Q224" s="158"/>
      <c r="R224" s="109"/>
    </row>
    <row r="225" spans="1:21" x14ac:dyDescent="0.25">
      <c r="A225" s="158"/>
      <c r="B225" s="158"/>
      <c r="C225" s="158"/>
      <c r="D225" s="158"/>
      <c r="E225" s="158"/>
      <c r="F225" s="158"/>
      <c r="G225" s="158"/>
      <c r="H225" s="158"/>
      <c r="I225" s="158"/>
      <c r="J225" s="158"/>
      <c r="K225" s="158"/>
      <c r="L225" s="158"/>
      <c r="M225" s="158"/>
      <c r="N225" s="158"/>
      <c r="O225" s="158"/>
      <c r="P225" s="158"/>
      <c r="Q225" s="158"/>
      <c r="R225" s="109"/>
    </row>
    <row r="226" spans="1:21" x14ac:dyDescent="0.25">
      <c r="A226" s="158"/>
      <c r="B226" s="158"/>
      <c r="C226" s="158"/>
      <c r="D226" s="158"/>
      <c r="E226" s="158"/>
      <c r="F226" s="158"/>
      <c r="G226" s="158"/>
      <c r="H226" s="158"/>
      <c r="I226" s="158"/>
      <c r="J226" s="158"/>
      <c r="K226" s="158"/>
      <c r="L226" s="158"/>
      <c r="M226" s="158"/>
      <c r="N226" s="158"/>
      <c r="O226" s="158"/>
      <c r="P226" s="158"/>
      <c r="Q226" s="158"/>
      <c r="R226" s="109"/>
    </row>
    <row r="227" spans="1:21" x14ac:dyDescent="0.25">
      <c r="A227" s="158"/>
      <c r="B227" s="158"/>
      <c r="C227" s="158"/>
      <c r="D227" s="158"/>
      <c r="E227" s="158"/>
      <c r="F227" s="158"/>
      <c r="G227" s="158"/>
      <c r="H227" s="158"/>
      <c r="I227" s="158"/>
      <c r="J227" s="158"/>
      <c r="K227" s="158"/>
      <c r="L227" s="158"/>
      <c r="M227" s="158"/>
      <c r="N227" s="158"/>
      <c r="O227" s="158"/>
      <c r="P227" s="158"/>
      <c r="Q227" s="158"/>
      <c r="R227" s="109"/>
    </row>
    <row r="228" spans="1:21" x14ac:dyDescent="0.25">
      <c r="A228" s="158"/>
      <c r="B228" s="158"/>
      <c r="C228" s="158"/>
      <c r="D228" s="158"/>
      <c r="E228" s="158"/>
      <c r="F228" s="158"/>
      <c r="G228" s="158"/>
      <c r="H228" s="158"/>
      <c r="I228" s="158"/>
      <c r="J228" s="158"/>
      <c r="K228" s="158"/>
      <c r="L228" s="158"/>
      <c r="M228" s="158"/>
      <c r="N228" s="158"/>
      <c r="O228" s="158"/>
      <c r="P228" s="158"/>
      <c r="Q228" s="158"/>
      <c r="R228" s="109"/>
    </row>
    <row r="229" spans="1:21" x14ac:dyDescent="0.25">
      <c r="A229" s="158"/>
      <c r="B229" s="158"/>
      <c r="C229" s="158"/>
      <c r="D229" s="158"/>
      <c r="E229" s="158"/>
      <c r="F229" s="158"/>
      <c r="G229" s="158"/>
      <c r="H229" s="158"/>
      <c r="I229" s="158"/>
      <c r="J229" s="158"/>
      <c r="K229" s="158"/>
      <c r="L229" s="158"/>
      <c r="M229" s="158"/>
      <c r="N229" s="158"/>
      <c r="O229" s="158"/>
      <c r="P229" s="158"/>
      <c r="Q229" s="158"/>
      <c r="R229" s="109"/>
      <c r="S229" s="158"/>
      <c r="T229" s="158"/>
      <c r="U229" s="158"/>
    </row>
    <row r="230" spans="1:21" x14ac:dyDescent="0.25">
      <c r="A230" s="158"/>
      <c r="B230" s="158"/>
      <c r="C230" s="158"/>
      <c r="D230" s="158"/>
      <c r="E230" s="158"/>
      <c r="F230" s="158"/>
      <c r="G230" s="158"/>
      <c r="H230" s="158"/>
      <c r="I230" s="158"/>
      <c r="J230" s="158"/>
      <c r="K230" s="158"/>
      <c r="L230" s="158"/>
      <c r="M230" s="158"/>
      <c r="N230" s="158"/>
      <c r="O230" s="158"/>
      <c r="P230" s="158"/>
      <c r="Q230" s="158"/>
      <c r="R230" s="109"/>
      <c r="S230" s="158"/>
      <c r="T230" s="158"/>
      <c r="U230" s="158"/>
    </row>
    <row r="231" spans="1:21" x14ac:dyDescent="0.25">
      <c r="A231" s="158"/>
      <c r="B231" s="158"/>
      <c r="C231" s="158"/>
      <c r="D231" s="158"/>
      <c r="E231" s="158"/>
      <c r="F231" s="158"/>
      <c r="G231" s="158"/>
      <c r="H231" s="158"/>
      <c r="I231" s="158"/>
      <c r="J231" s="158"/>
      <c r="K231" s="158"/>
      <c r="L231" s="158"/>
      <c r="M231" s="158"/>
      <c r="N231" s="158"/>
      <c r="O231" s="158"/>
      <c r="P231" s="158"/>
      <c r="Q231" s="158"/>
      <c r="R231" s="109"/>
      <c r="S231" s="158"/>
      <c r="T231" s="158"/>
      <c r="U231" s="158"/>
    </row>
    <row r="232" spans="1:21" x14ac:dyDescent="0.25">
      <c r="A232" s="158"/>
      <c r="B232" s="158"/>
      <c r="C232" s="158"/>
      <c r="D232" s="158"/>
      <c r="E232" s="158"/>
      <c r="F232" s="158"/>
      <c r="G232" s="158"/>
      <c r="H232" s="158"/>
      <c r="I232" s="158"/>
      <c r="J232" s="158"/>
      <c r="K232" s="158"/>
      <c r="L232" s="158"/>
      <c r="M232" s="158"/>
      <c r="N232" s="158"/>
      <c r="O232" s="158"/>
      <c r="P232" s="158"/>
      <c r="Q232" s="158"/>
      <c r="R232" s="109"/>
      <c r="S232" s="158"/>
      <c r="T232" s="158"/>
      <c r="U232" s="158"/>
    </row>
    <row r="233" spans="1:21" x14ac:dyDescent="0.25">
      <c r="A233" s="158"/>
      <c r="B233" s="158"/>
      <c r="C233" s="158"/>
      <c r="D233" s="158"/>
      <c r="E233" s="158"/>
      <c r="F233" s="158"/>
      <c r="G233" s="158"/>
      <c r="H233" s="158"/>
      <c r="I233" s="158"/>
      <c r="J233" s="158"/>
      <c r="K233" s="158"/>
      <c r="L233" s="158"/>
      <c r="M233" s="158"/>
      <c r="N233" s="158"/>
      <c r="O233" s="158"/>
      <c r="P233" s="158"/>
      <c r="Q233" s="158"/>
      <c r="R233" s="109"/>
      <c r="S233" s="158"/>
      <c r="T233" s="158"/>
      <c r="U233" s="158"/>
    </row>
    <row r="234" spans="1:21" x14ac:dyDescent="0.25">
      <c r="A234" s="158"/>
      <c r="B234" s="158"/>
      <c r="C234" s="158"/>
      <c r="D234" s="158"/>
      <c r="E234" s="158"/>
      <c r="F234" s="158"/>
      <c r="G234" s="158"/>
      <c r="H234" s="158"/>
      <c r="I234" s="158"/>
      <c r="J234" s="158"/>
      <c r="K234" s="158"/>
      <c r="L234" s="158"/>
      <c r="M234" s="158"/>
      <c r="N234" s="158"/>
      <c r="O234" s="158"/>
      <c r="P234" s="158"/>
      <c r="Q234" s="158"/>
      <c r="R234" s="109"/>
      <c r="S234" s="158"/>
      <c r="T234" s="158"/>
      <c r="U234" s="158"/>
    </row>
    <row r="235" spans="1:21" x14ac:dyDescent="0.25">
      <c r="A235" s="158"/>
      <c r="B235" s="158"/>
      <c r="C235" s="158"/>
      <c r="D235" s="158"/>
      <c r="E235" s="158"/>
      <c r="F235" s="158"/>
      <c r="G235" s="158"/>
      <c r="H235" s="158"/>
      <c r="I235" s="158"/>
      <c r="J235" s="158"/>
      <c r="K235" s="158"/>
      <c r="L235" s="158"/>
      <c r="M235" s="158"/>
      <c r="N235" s="158"/>
      <c r="O235" s="158"/>
      <c r="P235" s="158"/>
      <c r="Q235" s="158"/>
      <c r="R235" s="109"/>
      <c r="S235" s="158"/>
      <c r="T235" s="158"/>
      <c r="U235" s="158"/>
    </row>
    <row r="236" spans="1:21" x14ac:dyDescent="0.25">
      <c r="A236" s="158"/>
      <c r="B236" s="158"/>
      <c r="C236" s="158"/>
      <c r="D236" s="158"/>
      <c r="E236" s="158"/>
      <c r="F236" s="158"/>
      <c r="G236" s="158"/>
      <c r="H236" s="158"/>
      <c r="I236" s="158"/>
      <c r="J236" s="158"/>
      <c r="K236" s="158"/>
      <c r="L236" s="158"/>
      <c r="M236" s="158"/>
      <c r="N236" s="158"/>
      <c r="O236" s="158"/>
      <c r="P236" s="158"/>
      <c r="Q236" s="158"/>
      <c r="R236" s="109"/>
      <c r="S236" s="158"/>
      <c r="T236" s="158"/>
      <c r="U236" s="158"/>
    </row>
    <row r="237" spans="1:21" x14ac:dyDescent="0.25">
      <c r="A237" s="158"/>
      <c r="B237" s="158"/>
      <c r="C237" s="158"/>
      <c r="D237" s="158"/>
      <c r="E237" s="158"/>
      <c r="F237" s="158"/>
      <c r="G237" s="158"/>
      <c r="H237" s="158"/>
      <c r="I237" s="158"/>
      <c r="J237" s="158"/>
      <c r="K237" s="158"/>
      <c r="L237" s="158"/>
      <c r="M237" s="158"/>
      <c r="N237" s="158"/>
      <c r="O237" s="158"/>
      <c r="P237" s="158"/>
      <c r="Q237" s="158"/>
      <c r="R237" s="109"/>
      <c r="S237" s="158"/>
      <c r="T237" s="158"/>
      <c r="U237" s="158"/>
    </row>
    <row r="238" spans="1:21" x14ac:dyDescent="0.25">
      <c r="A238" s="158"/>
      <c r="B238" s="158"/>
      <c r="C238" s="158"/>
      <c r="D238" s="158"/>
      <c r="E238" s="158"/>
      <c r="F238" s="158"/>
      <c r="G238" s="158"/>
      <c r="H238" s="158"/>
      <c r="I238" s="158"/>
      <c r="J238" s="158"/>
      <c r="K238" s="158"/>
      <c r="L238" s="158"/>
      <c r="M238" s="158"/>
      <c r="N238" s="158"/>
      <c r="O238" s="158"/>
      <c r="P238" s="158"/>
      <c r="Q238" s="158"/>
      <c r="R238" s="109"/>
      <c r="S238" s="158"/>
      <c r="T238" s="158"/>
      <c r="U238" s="158"/>
    </row>
    <row r="239" spans="1:21" x14ac:dyDescent="0.25">
      <c r="A239" s="158"/>
      <c r="B239" s="158"/>
      <c r="C239" s="158"/>
      <c r="D239" s="158"/>
      <c r="E239" s="158"/>
      <c r="F239" s="158"/>
      <c r="G239" s="158"/>
      <c r="H239" s="158"/>
      <c r="I239" s="158"/>
      <c r="J239" s="158"/>
      <c r="K239" s="158"/>
      <c r="L239" s="158"/>
      <c r="M239" s="158"/>
      <c r="N239" s="158"/>
      <c r="O239" s="158"/>
      <c r="P239" s="158"/>
      <c r="Q239" s="158"/>
      <c r="R239" s="109"/>
      <c r="S239" s="158"/>
      <c r="T239" s="158"/>
      <c r="U239" s="158"/>
    </row>
    <row r="240" spans="1:21" x14ac:dyDescent="0.25">
      <c r="A240" s="158"/>
      <c r="B240" s="158"/>
      <c r="C240" s="158"/>
      <c r="D240" s="158"/>
      <c r="E240" s="158"/>
      <c r="F240" s="158"/>
      <c r="G240" s="158"/>
      <c r="H240" s="158"/>
      <c r="I240" s="158"/>
      <c r="J240" s="158"/>
      <c r="K240" s="158"/>
      <c r="L240" s="158"/>
      <c r="M240" s="158"/>
      <c r="N240" s="158"/>
      <c r="O240" s="158"/>
      <c r="P240" s="158"/>
      <c r="Q240" s="158"/>
      <c r="R240" s="109"/>
      <c r="S240" s="158"/>
      <c r="T240" s="158"/>
      <c r="U240" s="158"/>
    </row>
    <row r="241" spans="1:21" x14ac:dyDescent="0.25">
      <c r="A241" s="158"/>
      <c r="B241" s="158"/>
      <c r="C241" s="158"/>
      <c r="D241" s="158"/>
      <c r="E241" s="158"/>
      <c r="F241" s="158"/>
      <c r="G241" s="158"/>
      <c r="H241" s="158"/>
      <c r="I241" s="158"/>
      <c r="J241" s="158"/>
      <c r="K241" s="158"/>
      <c r="L241" s="158"/>
      <c r="M241" s="158"/>
      <c r="N241" s="158"/>
      <c r="O241" s="158"/>
      <c r="P241" s="158"/>
      <c r="Q241" s="158"/>
      <c r="R241" s="109"/>
      <c r="S241" s="158"/>
      <c r="T241" s="158"/>
      <c r="U241" s="158"/>
    </row>
    <row r="242" spans="1:21" x14ac:dyDescent="0.25">
      <c r="A242" s="158"/>
      <c r="B242" s="158"/>
      <c r="C242" s="158"/>
      <c r="D242" s="158"/>
      <c r="E242" s="158"/>
      <c r="F242" s="158"/>
      <c r="G242" s="158"/>
      <c r="H242" s="158"/>
      <c r="I242" s="158"/>
      <c r="J242" s="158"/>
      <c r="K242" s="158"/>
      <c r="L242" s="158"/>
      <c r="M242" s="158"/>
      <c r="N242" s="158"/>
      <c r="O242" s="158"/>
      <c r="P242" s="158"/>
      <c r="Q242" s="158"/>
      <c r="R242" s="109"/>
      <c r="S242" s="158"/>
      <c r="T242" s="158"/>
      <c r="U242" s="158"/>
    </row>
    <row r="243" spans="1:21" x14ac:dyDescent="0.25">
      <c r="A243" s="158"/>
      <c r="B243" s="158"/>
      <c r="C243" s="158"/>
      <c r="D243" s="158"/>
      <c r="E243" s="158"/>
      <c r="F243" s="158"/>
      <c r="G243" s="158"/>
      <c r="H243" s="158"/>
      <c r="I243" s="158"/>
      <c r="J243" s="158"/>
      <c r="K243" s="158"/>
      <c r="L243" s="158"/>
      <c r="M243" s="158"/>
      <c r="N243" s="158"/>
      <c r="O243" s="158"/>
      <c r="P243" s="158"/>
      <c r="Q243" s="158"/>
      <c r="R243" s="109"/>
      <c r="S243" s="158"/>
      <c r="T243" s="158"/>
      <c r="U243" s="158"/>
    </row>
    <row r="244" spans="1:21" x14ac:dyDescent="0.25">
      <c r="A244" s="158"/>
      <c r="B244" s="158"/>
      <c r="C244" s="158"/>
      <c r="D244" s="158"/>
      <c r="E244" s="158"/>
      <c r="F244" s="158"/>
      <c r="G244" s="158"/>
      <c r="H244" s="158"/>
      <c r="I244" s="158"/>
      <c r="J244" s="158"/>
      <c r="K244" s="158"/>
      <c r="L244" s="158"/>
      <c r="M244" s="158"/>
      <c r="N244" s="158"/>
      <c r="O244" s="158"/>
      <c r="P244" s="158"/>
      <c r="Q244" s="158"/>
      <c r="R244" s="109"/>
      <c r="S244" s="158"/>
      <c r="T244" s="158"/>
      <c r="U244" s="158"/>
    </row>
    <row r="245" spans="1:21" x14ac:dyDescent="0.25">
      <c r="A245" s="158"/>
      <c r="B245" s="158"/>
      <c r="C245" s="158"/>
      <c r="D245" s="158"/>
      <c r="E245" s="158"/>
      <c r="F245" s="158"/>
      <c r="G245" s="158"/>
      <c r="H245" s="158"/>
      <c r="I245" s="158"/>
      <c r="J245" s="158"/>
      <c r="K245" s="158"/>
      <c r="L245" s="158"/>
      <c r="M245" s="158"/>
      <c r="N245" s="158"/>
      <c r="O245" s="158"/>
      <c r="P245" s="158"/>
      <c r="Q245" s="158"/>
      <c r="R245" s="109"/>
      <c r="S245" s="158"/>
      <c r="T245" s="158"/>
      <c r="U245" s="158"/>
    </row>
    <row r="246" spans="1:21" x14ac:dyDescent="0.25">
      <c r="A246" s="158"/>
      <c r="B246" s="158"/>
      <c r="C246" s="158"/>
      <c r="D246" s="158"/>
      <c r="E246" s="158"/>
      <c r="F246" s="158"/>
      <c r="G246" s="158"/>
      <c r="H246" s="158"/>
      <c r="I246" s="158"/>
      <c r="J246" s="158"/>
      <c r="K246" s="158"/>
      <c r="L246" s="158"/>
      <c r="M246" s="158"/>
      <c r="N246" s="158"/>
      <c r="O246" s="158"/>
      <c r="P246" s="158"/>
      <c r="Q246" s="158"/>
      <c r="R246" s="109"/>
      <c r="S246" s="158"/>
      <c r="T246" s="158"/>
      <c r="U246" s="158"/>
    </row>
    <row r="247" spans="1:21" x14ac:dyDescent="0.25">
      <c r="A247" s="158"/>
      <c r="B247" s="158"/>
      <c r="C247" s="158"/>
      <c r="D247" s="158"/>
      <c r="E247" s="158"/>
      <c r="F247" s="158"/>
      <c r="G247" s="158"/>
      <c r="H247" s="158"/>
      <c r="I247" s="158"/>
      <c r="J247" s="158"/>
      <c r="K247" s="158"/>
      <c r="L247" s="158"/>
      <c r="M247" s="158"/>
      <c r="N247" s="158"/>
      <c r="O247" s="158"/>
      <c r="P247" s="158"/>
      <c r="Q247" s="158"/>
      <c r="R247" s="109"/>
      <c r="S247" s="158"/>
      <c r="T247" s="158"/>
      <c r="U247" s="158"/>
    </row>
    <row r="248" spans="1:21" x14ac:dyDescent="0.25">
      <c r="A248" s="158"/>
      <c r="B248" s="158"/>
      <c r="C248" s="158"/>
      <c r="D248" s="158"/>
      <c r="E248" s="158"/>
      <c r="F248" s="158"/>
      <c r="G248" s="158"/>
      <c r="H248" s="158"/>
      <c r="I248" s="158"/>
      <c r="J248" s="158"/>
      <c r="K248" s="158"/>
      <c r="L248" s="158"/>
      <c r="M248" s="158"/>
      <c r="N248" s="158"/>
      <c r="O248" s="158"/>
      <c r="P248" s="158"/>
      <c r="Q248" s="158"/>
      <c r="R248" s="109"/>
      <c r="S248" s="158"/>
      <c r="T248" s="158"/>
      <c r="U248" s="158"/>
    </row>
    <row r="249" spans="1:21" x14ac:dyDescent="0.25">
      <c r="A249" s="158"/>
      <c r="B249" s="158"/>
      <c r="C249" s="158"/>
      <c r="D249" s="158"/>
      <c r="E249" s="158"/>
      <c r="F249" s="158"/>
      <c r="G249" s="158"/>
      <c r="H249" s="158"/>
      <c r="I249" s="158"/>
      <c r="J249" s="158"/>
      <c r="K249" s="158"/>
      <c r="L249" s="158"/>
      <c r="M249" s="158"/>
      <c r="N249" s="158"/>
      <c r="O249" s="158"/>
      <c r="P249" s="158"/>
      <c r="Q249" s="158"/>
      <c r="R249" s="109"/>
      <c r="S249" s="158"/>
      <c r="T249" s="158"/>
      <c r="U249" s="158"/>
    </row>
    <row r="250" spans="1:21" x14ac:dyDescent="0.25">
      <c r="A250" s="158"/>
      <c r="B250" s="158"/>
      <c r="C250" s="158"/>
      <c r="D250" s="158"/>
      <c r="E250" s="158"/>
      <c r="F250" s="158"/>
      <c r="G250" s="158"/>
      <c r="H250" s="158"/>
      <c r="I250" s="158"/>
      <c r="J250" s="158"/>
      <c r="K250" s="158"/>
      <c r="L250" s="158"/>
      <c r="M250" s="158"/>
      <c r="N250" s="158"/>
      <c r="O250" s="158"/>
      <c r="P250" s="158"/>
      <c r="Q250" s="158"/>
      <c r="R250" s="109"/>
      <c r="S250" s="158"/>
      <c r="T250" s="158"/>
      <c r="U250" s="158"/>
    </row>
    <row r="251" spans="1:21" x14ac:dyDescent="0.25">
      <c r="A251" s="158"/>
      <c r="B251" s="158"/>
      <c r="C251" s="158"/>
      <c r="D251" s="158"/>
      <c r="E251" s="158"/>
      <c r="F251" s="158"/>
      <c r="G251" s="158"/>
      <c r="H251" s="158"/>
      <c r="I251" s="158"/>
      <c r="J251" s="158"/>
      <c r="K251" s="158"/>
      <c r="L251" s="158"/>
      <c r="M251" s="158"/>
      <c r="N251" s="158"/>
      <c r="O251" s="158"/>
      <c r="P251" s="158"/>
      <c r="Q251" s="158"/>
      <c r="R251" s="109"/>
      <c r="S251" s="158"/>
      <c r="T251" s="158"/>
      <c r="U251" s="158"/>
    </row>
    <row r="252" spans="1:21" x14ac:dyDescent="0.25">
      <c r="A252" s="158"/>
      <c r="B252" s="158"/>
      <c r="C252" s="158"/>
      <c r="D252" s="158"/>
      <c r="E252" s="158"/>
      <c r="F252" s="158"/>
      <c r="G252" s="158"/>
      <c r="H252" s="158"/>
      <c r="I252" s="158"/>
      <c r="J252" s="158"/>
      <c r="K252" s="158"/>
      <c r="L252" s="158"/>
      <c r="M252" s="158"/>
      <c r="N252" s="158"/>
      <c r="O252" s="158"/>
      <c r="P252" s="158"/>
      <c r="Q252" s="158"/>
      <c r="R252" s="109"/>
      <c r="S252" s="158"/>
      <c r="T252" s="158"/>
      <c r="U252" s="158"/>
    </row>
    <row r="253" spans="1:21" x14ac:dyDescent="0.25">
      <c r="A253" s="158"/>
      <c r="B253" s="158"/>
      <c r="C253" s="158"/>
      <c r="D253" s="158"/>
      <c r="E253" s="158"/>
      <c r="F253" s="158"/>
      <c r="G253" s="158"/>
      <c r="H253" s="158"/>
      <c r="I253" s="158"/>
      <c r="J253" s="158"/>
      <c r="K253" s="158"/>
      <c r="L253" s="158"/>
      <c r="M253" s="158"/>
      <c r="N253" s="158"/>
      <c r="O253" s="158"/>
      <c r="P253" s="158"/>
      <c r="Q253" s="158"/>
      <c r="R253" s="109"/>
      <c r="S253" s="158"/>
      <c r="T253" s="158"/>
      <c r="U253" s="158"/>
    </row>
    <row r="254" spans="1:21" x14ac:dyDescent="0.25">
      <c r="A254" s="158"/>
      <c r="B254" s="158"/>
      <c r="C254" s="158"/>
      <c r="D254" s="158"/>
      <c r="E254" s="158"/>
      <c r="F254" s="158"/>
      <c r="G254" s="158"/>
      <c r="H254" s="158"/>
      <c r="I254" s="158"/>
      <c r="J254" s="158"/>
      <c r="K254" s="158"/>
      <c r="L254" s="158"/>
      <c r="M254" s="158"/>
      <c r="N254" s="158"/>
      <c r="O254" s="158"/>
      <c r="P254" s="158"/>
      <c r="Q254" s="158"/>
      <c r="R254" s="109"/>
      <c r="S254" s="158"/>
      <c r="T254" s="158"/>
      <c r="U254" s="158"/>
    </row>
    <row r="255" spans="1:21" x14ac:dyDescent="0.25">
      <c r="A255" s="158"/>
      <c r="B255" s="158"/>
      <c r="C255" s="158"/>
      <c r="D255" s="158"/>
      <c r="E255" s="158"/>
      <c r="F255" s="158"/>
      <c r="G255" s="158"/>
      <c r="H255" s="158"/>
      <c r="I255" s="158"/>
      <c r="J255" s="158"/>
      <c r="K255" s="158"/>
      <c r="L255" s="158"/>
      <c r="M255" s="158"/>
      <c r="N255" s="158"/>
      <c r="O255" s="158"/>
      <c r="P255" s="158"/>
      <c r="Q255" s="158"/>
      <c r="R255" s="109"/>
      <c r="S255" s="158"/>
      <c r="T255" s="158"/>
      <c r="U255" s="158"/>
    </row>
    <row r="256" spans="1:21" x14ac:dyDescent="0.25">
      <c r="A256" s="158"/>
      <c r="B256" s="158"/>
      <c r="C256" s="158"/>
      <c r="D256" s="158"/>
      <c r="E256" s="158"/>
      <c r="F256" s="158"/>
      <c r="G256" s="158"/>
      <c r="H256" s="158"/>
      <c r="I256" s="158"/>
      <c r="J256" s="158"/>
      <c r="K256" s="158"/>
      <c r="L256" s="158"/>
      <c r="M256" s="158"/>
      <c r="N256" s="158"/>
      <c r="O256" s="158"/>
      <c r="P256" s="158"/>
      <c r="Q256" s="158"/>
      <c r="R256" s="109"/>
      <c r="S256" s="158"/>
      <c r="T256" s="158"/>
      <c r="U256" s="158"/>
    </row>
    <row r="257" spans="1:21" x14ac:dyDescent="0.25">
      <c r="A257" s="158"/>
      <c r="B257" s="158"/>
      <c r="C257" s="158"/>
      <c r="D257" s="158"/>
      <c r="E257" s="158"/>
      <c r="F257" s="158"/>
      <c r="G257" s="158"/>
      <c r="H257" s="158"/>
      <c r="I257" s="158"/>
      <c r="J257" s="158"/>
      <c r="K257" s="158"/>
      <c r="L257" s="158"/>
      <c r="M257" s="158"/>
      <c r="N257" s="158"/>
      <c r="O257" s="158"/>
      <c r="P257" s="158"/>
      <c r="Q257" s="158"/>
      <c r="R257" s="109"/>
      <c r="S257" s="158"/>
      <c r="T257" s="158"/>
      <c r="U257" s="158"/>
    </row>
    <row r="258" spans="1:21" x14ac:dyDescent="0.25">
      <c r="A258" s="158"/>
      <c r="B258" s="158"/>
      <c r="C258" s="158"/>
      <c r="D258" s="158"/>
      <c r="E258" s="158"/>
      <c r="F258" s="158"/>
      <c r="G258" s="158"/>
      <c r="H258" s="158"/>
      <c r="I258" s="158"/>
      <c r="J258" s="158"/>
      <c r="K258" s="158"/>
      <c r="L258" s="158"/>
      <c r="M258" s="158"/>
      <c r="N258" s="158"/>
      <c r="O258" s="158"/>
      <c r="P258" s="158"/>
      <c r="Q258" s="158"/>
      <c r="R258" s="109"/>
      <c r="S258" s="158"/>
      <c r="T258" s="158"/>
      <c r="U258" s="158"/>
    </row>
    <row r="259" spans="1:21" x14ac:dyDescent="0.25">
      <c r="A259" s="158"/>
      <c r="B259" s="158"/>
      <c r="C259" s="158"/>
      <c r="D259" s="158"/>
      <c r="E259" s="158"/>
      <c r="F259" s="158"/>
      <c r="G259" s="158"/>
      <c r="H259" s="158"/>
      <c r="I259" s="158"/>
      <c r="J259" s="158"/>
      <c r="K259" s="158"/>
      <c r="L259" s="158"/>
      <c r="M259" s="158"/>
      <c r="N259" s="158"/>
      <c r="O259" s="158"/>
      <c r="P259" s="158"/>
      <c r="Q259" s="158"/>
      <c r="R259" s="109"/>
      <c r="S259" s="158"/>
      <c r="T259" s="158"/>
      <c r="U259" s="158"/>
    </row>
    <row r="260" spans="1:21" x14ac:dyDescent="0.25">
      <c r="A260" s="158"/>
      <c r="B260" s="158"/>
      <c r="C260" s="158"/>
      <c r="D260" s="158"/>
      <c r="E260" s="158"/>
      <c r="F260" s="158"/>
      <c r="G260" s="158"/>
      <c r="H260" s="158"/>
      <c r="I260" s="158"/>
      <c r="J260" s="158"/>
      <c r="K260" s="158"/>
      <c r="L260" s="158"/>
      <c r="M260" s="158"/>
      <c r="N260" s="158"/>
      <c r="O260" s="158"/>
      <c r="P260" s="158"/>
      <c r="Q260" s="158"/>
      <c r="R260" s="109"/>
      <c r="S260" s="158"/>
      <c r="T260" s="158"/>
      <c r="U260" s="158"/>
    </row>
    <row r="261" spans="1:21" x14ac:dyDescent="0.25">
      <c r="A261" s="158"/>
      <c r="B261" s="158"/>
      <c r="C261" s="158"/>
      <c r="D261" s="158"/>
      <c r="E261" s="158"/>
      <c r="F261" s="158"/>
      <c r="G261" s="158"/>
      <c r="H261" s="158"/>
      <c r="I261" s="158"/>
      <c r="J261" s="158"/>
      <c r="K261" s="158"/>
      <c r="L261" s="158"/>
      <c r="M261" s="158"/>
      <c r="N261" s="158"/>
      <c r="O261" s="158"/>
      <c r="P261" s="158"/>
      <c r="Q261" s="158"/>
      <c r="R261" s="109"/>
      <c r="S261" s="158"/>
      <c r="T261" s="158"/>
      <c r="U261" s="158"/>
    </row>
    <row r="262" spans="1:21" x14ac:dyDescent="0.25">
      <c r="A262" s="158"/>
      <c r="B262" s="158"/>
      <c r="C262" s="158"/>
      <c r="D262" s="158"/>
      <c r="E262" s="158"/>
      <c r="F262" s="158"/>
      <c r="G262" s="158"/>
      <c r="H262" s="158"/>
      <c r="I262" s="158"/>
      <c r="J262" s="158"/>
      <c r="K262" s="158"/>
      <c r="L262" s="158"/>
      <c r="M262" s="158"/>
      <c r="N262" s="158"/>
      <c r="O262" s="158"/>
      <c r="P262" s="158"/>
      <c r="Q262" s="158"/>
      <c r="R262" s="109"/>
      <c r="S262" s="158"/>
      <c r="T262" s="158"/>
      <c r="U262" s="158"/>
    </row>
    <row r="263" spans="1:21" x14ac:dyDescent="0.25">
      <c r="A263" s="158"/>
      <c r="B263" s="158"/>
      <c r="C263" s="158"/>
      <c r="D263" s="158"/>
      <c r="E263" s="158"/>
      <c r="F263" s="158"/>
      <c r="G263" s="158"/>
      <c r="H263" s="158"/>
      <c r="I263" s="158"/>
      <c r="J263" s="158"/>
      <c r="K263" s="158"/>
      <c r="L263" s="158"/>
      <c r="M263" s="158"/>
      <c r="N263" s="158"/>
      <c r="O263" s="158"/>
      <c r="P263" s="158"/>
      <c r="Q263" s="158"/>
      <c r="R263" s="109"/>
      <c r="S263" s="158"/>
      <c r="T263" s="158"/>
      <c r="U263" s="158"/>
    </row>
    <row r="264" spans="1:21" x14ac:dyDescent="0.25">
      <c r="A264" s="158"/>
      <c r="B264" s="158"/>
      <c r="C264" s="158"/>
      <c r="D264" s="158"/>
      <c r="E264" s="158"/>
      <c r="F264" s="158"/>
      <c r="G264" s="158"/>
      <c r="H264" s="158"/>
      <c r="I264" s="158"/>
      <c r="J264" s="158"/>
      <c r="K264" s="158"/>
      <c r="L264" s="158"/>
      <c r="M264" s="158"/>
      <c r="N264" s="158"/>
      <c r="O264" s="158"/>
      <c r="P264" s="158"/>
      <c r="Q264" s="158"/>
      <c r="R264" s="109"/>
      <c r="S264" s="158"/>
      <c r="T264" s="158"/>
      <c r="U264" s="158"/>
    </row>
    <row r="265" spans="1:21" x14ac:dyDescent="0.25">
      <c r="A265" s="158"/>
      <c r="B265" s="158"/>
      <c r="C265" s="158"/>
      <c r="D265" s="158"/>
      <c r="E265" s="158"/>
      <c r="F265" s="158"/>
      <c r="G265" s="158"/>
      <c r="H265" s="158"/>
      <c r="I265" s="158"/>
      <c r="J265" s="158"/>
      <c r="K265" s="158"/>
      <c r="L265" s="158"/>
      <c r="M265" s="158"/>
      <c r="N265" s="158"/>
      <c r="O265" s="158"/>
      <c r="P265" s="158"/>
      <c r="Q265" s="158"/>
      <c r="R265" s="109"/>
      <c r="S265" s="158"/>
      <c r="T265" s="158"/>
      <c r="U265" s="158"/>
    </row>
    <row r="266" spans="1:21" x14ac:dyDescent="0.25">
      <c r="A266" s="158"/>
      <c r="B266" s="158"/>
      <c r="C266" s="158"/>
      <c r="D266" s="158"/>
      <c r="E266" s="158"/>
      <c r="F266" s="158"/>
      <c r="G266" s="158"/>
      <c r="H266" s="158"/>
      <c r="I266" s="158"/>
      <c r="J266" s="158"/>
      <c r="K266" s="158"/>
      <c r="L266" s="158"/>
      <c r="M266" s="158"/>
      <c r="N266" s="158"/>
      <c r="O266" s="158"/>
      <c r="P266" s="158"/>
      <c r="Q266" s="158"/>
      <c r="R266" s="109"/>
      <c r="S266" s="158"/>
      <c r="T266" s="158"/>
      <c r="U266" s="158"/>
    </row>
    <row r="267" spans="1:21" x14ac:dyDescent="0.25">
      <c r="A267" s="158"/>
      <c r="B267" s="158"/>
      <c r="C267" s="158"/>
      <c r="D267" s="158"/>
      <c r="E267" s="158"/>
      <c r="F267" s="158"/>
      <c r="G267" s="158"/>
      <c r="H267" s="158"/>
      <c r="I267" s="158"/>
      <c r="J267" s="158"/>
      <c r="K267" s="158"/>
      <c r="L267" s="158"/>
      <c r="M267" s="158"/>
      <c r="N267" s="158"/>
      <c r="O267" s="158"/>
      <c r="P267" s="158"/>
      <c r="Q267" s="158"/>
      <c r="R267" s="109"/>
      <c r="S267" s="158"/>
      <c r="T267" s="158"/>
      <c r="U267" s="158"/>
    </row>
    <row r="268" spans="1:21" x14ac:dyDescent="0.25">
      <c r="A268" s="158"/>
      <c r="B268" s="158"/>
      <c r="C268" s="158"/>
      <c r="D268" s="158"/>
      <c r="E268" s="158"/>
      <c r="F268" s="158"/>
      <c r="G268" s="158"/>
      <c r="H268" s="158"/>
      <c r="I268" s="158"/>
      <c r="J268" s="158"/>
      <c r="K268" s="158"/>
      <c r="L268" s="158"/>
      <c r="M268" s="158"/>
      <c r="N268" s="158"/>
      <c r="O268" s="158"/>
      <c r="P268" s="158"/>
      <c r="Q268" s="158"/>
      <c r="R268" s="109"/>
      <c r="S268" s="158"/>
      <c r="T268" s="158"/>
      <c r="U268" s="158"/>
    </row>
    <row r="269" spans="1:21" x14ac:dyDescent="0.25">
      <c r="A269" s="158"/>
      <c r="B269" s="158"/>
      <c r="C269" s="158"/>
      <c r="D269" s="158"/>
      <c r="E269" s="158"/>
      <c r="F269" s="158"/>
      <c r="G269" s="158"/>
      <c r="H269" s="158"/>
      <c r="I269" s="158"/>
      <c r="J269" s="158"/>
      <c r="K269" s="158"/>
      <c r="L269" s="158"/>
      <c r="M269" s="158"/>
      <c r="N269" s="158"/>
      <c r="O269" s="158"/>
      <c r="P269" s="158"/>
      <c r="Q269" s="158"/>
      <c r="R269" s="109"/>
      <c r="S269" s="158"/>
      <c r="T269" s="158"/>
      <c r="U269" s="158"/>
    </row>
    <row r="270" spans="1:21" x14ac:dyDescent="0.25">
      <c r="A270" s="158"/>
      <c r="B270" s="158"/>
      <c r="C270" s="158"/>
      <c r="D270" s="158"/>
      <c r="E270" s="158"/>
      <c r="F270" s="158"/>
      <c r="G270" s="158"/>
      <c r="H270" s="158"/>
      <c r="I270" s="158"/>
      <c r="J270" s="158"/>
      <c r="K270" s="158"/>
      <c r="L270" s="158"/>
      <c r="M270" s="158"/>
      <c r="N270" s="158"/>
      <c r="O270" s="158"/>
      <c r="P270" s="158"/>
      <c r="Q270" s="158"/>
      <c r="R270" s="109"/>
      <c r="S270" s="158"/>
      <c r="T270" s="158"/>
      <c r="U270" s="158"/>
    </row>
    <row r="271" spans="1:21" x14ac:dyDescent="0.25">
      <c r="A271" s="158"/>
      <c r="B271" s="158"/>
      <c r="C271" s="158"/>
      <c r="D271" s="158"/>
      <c r="E271" s="158"/>
      <c r="F271" s="158"/>
      <c r="G271" s="158"/>
      <c r="H271" s="158"/>
      <c r="I271" s="158"/>
      <c r="J271" s="158"/>
      <c r="K271" s="158"/>
      <c r="L271" s="158"/>
      <c r="M271" s="158"/>
      <c r="N271" s="158"/>
      <c r="O271" s="158"/>
      <c r="P271" s="158"/>
      <c r="Q271" s="158"/>
      <c r="R271" s="109"/>
      <c r="S271" s="158"/>
      <c r="T271" s="158"/>
      <c r="U271" s="158"/>
    </row>
    <row r="272" spans="1:21" x14ac:dyDescent="0.25">
      <c r="A272" s="158"/>
      <c r="B272" s="158"/>
      <c r="C272" s="158"/>
      <c r="D272" s="158"/>
      <c r="E272" s="158"/>
      <c r="F272" s="158"/>
      <c r="G272" s="158"/>
      <c r="H272" s="158"/>
      <c r="I272" s="158"/>
      <c r="J272" s="158"/>
      <c r="K272" s="158"/>
      <c r="L272" s="158"/>
      <c r="M272" s="158"/>
      <c r="N272" s="158"/>
      <c r="O272" s="158"/>
      <c r="P272" s="158"/>
      <c r="Q272" s="158"/>
      <c r="R272" s="109"/>
      <c r="S272" s="158"/>
      <c r="T272" s="158"/>
      <c r="U272" s="158"/>
    </row>
    <row r="273" spans="1:21" x14ac:dyDescent="0.25">
      <c r="A273" s="158"/>
      <c r="B273" s="158"/>
      <c r="C273" s="158"/>
      <c r="D273" s="158"/>
      <c r="E273" s="158"/>
      <c r="F273" s="158"/>
      <c r="G273" s="158"/>
      <c r="H273" s="158"/>
      <c r="I273" s="158"/>
      <c r="J273" s="158"/>
      <c r="K273" s="158"/>
      <c r="L273" s="158"/>
      <c r="M273" s="158"/>
      <c r="N273" s="158"/>
      <c r="O273" s="158"/>
      <c r="P273" s="158"/>
      <c r="Q273" s="158"/>
      <c r="R273" s="109"/>
      <c r="S273" s="158"/>
      <c r="T273" s="158"/>
      <c r="U273" s="158"/>
    </row>
    <row r="274" spans="1:21" x14ac:dyDescent="0.25">
      <c r="A274" s="158"/>
      <c r="B274" s="158"/>
      <c r="C274" s="158"/>
      <c r="D274" s="158"/>
      <c r="E274" s="158"/>
      <c r="F274" s="158"/>
      <c r="G274" s="158"/>
      <c r="H274" s="158"/>
      <c r="I274" s="158"/>
      <c r="J274" s="158"/>
      <c r="K274" s="158"/>
      <c r="L274" s="158"/>
      <c r="M274" s="158"/>
      <c r="N274" s="158"/>
      <c r="O274" s="158"/>
      <c r="P274" s="158"/>
      <c r="Q274" s="158"/>
      <c r="R274" s="109"/>
      <c r="S274" s="158"/>
      <c r="T274" s="158"/>
      <c r="U274" s="158"/>
    </row>
    <row r="275" spans="1:21" x14ac:dyDescent="0.25">
      <c r="A275" s="158"/>
      <c r="B275" s="158"/>
      <c r="C275" s="158"/>
      <c r="D275" s="158"/>
      <c r="E275" s="158"/>
      <c r="F275" s="158"/>
      <c r="G275" s="158"/>
      <c r="H275" s="158"/>
      <c r="I275" s="158"/>
      <c r="J275" s="158"/>
      <c r="K275" s="158"/>
      <c r="L275" s="158"/>
      <c r="M275" s="158"/>
      <c r="N275" s="158"/>
      <c r="O275" s="158"/>
      <c r="P275" s="158"/>
      <c r="Q275" s="158"/>
      <c r="R275" s="109"/>
      <c r="S275" s="158"/>
      <c r="T275" s="158"/>
      <c r="U275" s="158"/>
    </row>
    <row r="276" spans="1:21" x14ac:dyDescent="0.25">
      <c r="A276" s="158"/>
      <c r="B276" s="158"/>
      <c r="C276" s="158"/>
      <c r="D276" s="158"/>
      <c r="E276" s="158"/>
      <c r="F276" s="158"/>
      <c r="G276" s="158"/>
      <c r="H276" s="158"/>
      <c r="I276" s="158"/>
      <c r="J276" s="158"/>
      <c r="K276" s="158"/>
      <c r="L276" s="158"/>
      <c r="M276" s="158"/>
      <c r="N276" s="158"/>
      <c r="O276" s="158"/>
      <c r="P276" s="158"/>
      <c r="Q276" s="158"/>
      <c r="R276" s="109"/>
      <c r="S276" s="158"/>
      <c r="T276" s="158"/>
      <c r="U276" s="158"/>
    </row>
    <row r="277" spans="1:21" x14ac:dyDescent="0.25">
      <c r="A277" s="158"/>
      <c r="B277" s="158"/>
      <c r="C277" s="158"/>
      <c r="D277" s="158"/>
      <c r="E277" s="158"/>
      <c r="F277" s="158"/>
      <c r="G277" s="158"/>
      <c r="H277" s="158"/>
      <c r="I277" s="158"/>
      <c r="J277" s="158"/>
      <c r="K277" s="158"/>
      <c r="L277" s="158"/>
      <c r="M277" s="158"/>
      <c r="N277" s="158"/>
      <c r="O277" s="158"/>
      <c r="P277" s="158"/>
      <c r="Q277" s="158"/>
      <c r="R277" s="109"/>
      <c r="S277" s="158"/>
      <c r="T277" s="158"/>
      <c r="U277" s="158"/>
    </row>
    <row r="278" spans="1:21" x14ac:dyDescent="0.25">
      <c r="A278" s="158"/>
      <c r="B278" s="158"/>
      <c r="C278" s="158"/>
      <c r="D278" s="158"/>
      <c r="E278" s="158"/>
      <c r="F278" s="158"/>
      <c r="G278" s="158"/>
      <c r="H278" s="158"/>
      <c r="I278" s="158"/>
      <c r="J278" s="158"/>
      <c r="K278" s="158"/>
      <c r="L278" s="158"/>
      <c r="M278" s="158"/>
      <c r="N278" s="158"/>
      <c r="O278" s="158"/>
      <c r="P278" s="158"/>
      <c r="Q278" s="158"/>
      <c r="R278" s="109"/>
      <c r="S278" s="158"/>
      <c r="T278" s="158"/>
      <c r="U278" s="158"/>
    </row>
    <row r="279" spans="1:21" x14ac:dyDescent="0.25">
      <c r="A279" s="158"/>
      <c r="B279" s="158"/>
      <c r="C279" s="158"/>
      <c r="D279" s="158"/>
      <c r="E279" s="158"/>
      <c r="F279" s="158"/>
      <c r="G279" s="158"/>
      <c r="H279" s="158"/>
      <c r="I279" s="158"/>
      <c r="J279" s="158"/>
      <c r="K279" s="158"/>
      <c r="L279" s="158"/>
      <c r="M279" s="158"/>
      <c r="N279" s="158"/>
      <c r="O279" s="158"/>
      <c r="P279" s="158"/>
      <c r="Q279" s="158"/>
      <c r="R279" s="109"/>
      <c r="S279" s="158"/>
      <c r="T279" s="158"/>
      <c r="U279" s="158"/>
    </row>
    <row r="280" spans="1:21" x14ac:dyDescent="0.25">
      <c r="A280" s="158"/>
      <c r="B280" s="158"/>
      <c r="C280" s="158"/>
      <c r="D280" s="158"/>
      <c r="E280" s="158"/>
      <c r="F280" s="158"/>
      <c r="G280" s="158"/>
      <c r="H280" s="158"/>
      <c r="I280" s="158"/>
      <c r="J280" s="158"/>
      <c r="K280" s="158"/>
      <c r="L280" s="158"/>
      <c r="M280" s="158"/>
      <c r="N280" s="158"/>
      <c r="O280" s="158"/>
      <c r="P280" s="158"/>
      <c r="Q280" s="158"/>
      <c r="R280" s="109"/>
      <c r="S280" s="158"/>
      <c r="T280" s="158"/>
      <c r="U280" s="158"/>
    </row>
    <row r="281" spans="1:21" x14ac:dyDescent="0.25">
      <c r="A281" s="158"/>
      <c r="B281" s="158"/>
      <c r="C281" s="158"/>
      <c r="D281" s="158"/>
      <c r="E281" s="158"/>
      <c r="F281" s="158"/>
      <c r="G281" s="158"/>
      <c r="H281" s="158"/>
      <c r="I281" s="158"/>
      <c r="J281" s="158"/>
      <c r="K281" s="158"/>
      <c r="L281" s="158"/>
      <c r="M281" s="158"/>
      <c r="N281" s="158"/>
      <c r="O281" s="158"/>
      <c r="P281" s="158"/>
      <c r="Q281" s="158"/>
      <c r="R281" s="109"/>
      <c r="S281" s="158"/>
      <c r="T281" s="158"/>
      <c r="U281" s="158"/>
    </row>
    <row r="282" spans="1:21" x14ac:dyDescent="0.25">
      <c r="A282" s="158"/>
      <c r="B282" s="158"/>
      <c r="C282" s="158"/>
      <c r="D282" s="158"/>
      <c r="E282" s="158"/>
      <c r="F282" s="158"/>
      <c r="G282" s="158"/>
      <c r="H282" s="158"/>
      <c r="I282" s="158"/>
      <c r="J282" s="158"/>
      <c r="K282" s="158"/>
      <c r="L282" s="158"/>
      <c r="M282" s="158"/>
      <c r="N282" s="158"/>
      <c r="O282" s="158"/>
      <c r="P282" s="158"/>
      <c r="Q282" s="158"/>
      <c r="R282" s="109"/>
      <c r="S282" s="158"/>
      <c r="T282" s="158"/>
      <c r="U282" s="158"/>
    </row>
    <row r="283" spans="1:21" x14ac:dyDescent="0.25">
      <c r="A283" s="158"/>
      <c r="B283" s="158"/>
      <c r="C283" s="158"/>
      <c r="D283" s="158"/>
      <c r="E283" s="158"/>
      <c r="F283" s="158"/>
      <c r="G283" s="158"/>
      <c r="H283" s="158"/>
      <c r="I283" s="158"/>
      <c r="J283" s="158"/>
      <c r="K283" s="158"/>
      <c r="L283" s="158"/>
      <c r="M283" s="158"/>
      <c r="N283" s="158"/>
      <c r="O283" s="158"/>
      <c r="P283" s="158"/>
      <c r="Q283" s="158"/>
      <c r="R283" s="109"/>
      <c r="S283" s="158"/>
      <c r="T283" s="158"/>
      <c r="U283" s="158"/>
    </row>
    <row r="284" spans="1:21" x14ac:dyDescent="0.25">
      <c r="A284" s="158"/>
      <c r="B284" s="158"/>
      <c r="C284" s="158"/>
      <c r="D284" s="158"/>
      <c r="E284" s="158"/>
      <c r="F284" s="158"/>
      <c r="G284" s="158"/>
      <c r="H284" s="158"/>
      <c r="I284" s="158"/>
      <c r="J284" s="158"/>
      <c r="K284" s="158"/>
      <c r="L284" s="158"/>
      <c r="M284" s="158"/>
      <c r="N284" s="158"/>
      <c r="O284" s="158"/>
      <c r="P284" s="158"/>
      <c r="Q284" s="158"/>
      <c r="R284" s="109"/>
      <c r="S284" s="158"/>
      <c r="T284" s="158"/>
      <c r="U284" s="158"/>
    </row>
    <row r="285" spans="1:21" x14ac:dyDescent="0.25">
      <c r="A285" s="158"/>
      <c r="B285" s="158"/>
      <c r="C285" s="158"/>
      <c r="D285" s="158"/>
      <c r="E285" s="158"/>
      <c r="F285" s="158"/>
      <c r="G285" s="158"/>
      <c r="H285" s="158"/>
      <c r="I285" s="158"/>
      <c r="J285" s="158"/>
      <c r="K285" s="158"/>
      <c r="L285" s="158"/>
      <c r="M285" s="158"/>
      <c r="N285" s="158"/>
      <c r="O285" s="158"/>
      <c r="P285" s="158"/>
      <c r="Q285" s="158"/>
      <c r="R285" s="109"/>
      <c r="S285" s="158"/>
      <c r="T285" s="158"/>
      <c r="U285" s="158"/>
    </row>
    <row r="286" spans="1:21" x14ac:dyDescent="0.25">
      <c r="A286" s="158"/>
      <c r="B286" s="158"/>
      <c r="C286" s="158"/>
      <c r="D286" s="158"/>
      <c r="E286" s="158"/>
      <c r="F286" s="158"/>
      <c r="G286" s="158"/>
      <c r="H286" s="158"/>
      <c r="I286" s="158"/>
      <c r="J286" s="158"/>
      <c r="K286" s="158"/>
      <c r="L286" s="158"/>
      <c r="M286" s="158"/>
      <c r="N286" s="158"/>
      <c r="O286" s="158"/>
      <c r="P286" s="158"/>
      <c r="Q286" s="158"/>
      <c r="R286" s="109"/>
      <c r="S286" s="158"/>
      <c r="T286" s="158"/>
      <c r="U286" s="158"/>
    </row>
    <row r="287" spans="1:21" x14ac:dyDescent="0.25">
      <c r="A287" s="158"/>
      <c r="B287" s="158"/>
      <c r="C287" s="158"/>
      <c r="D287" s="158"/>
      <c r="E287" s="158"/>
      <c r="F287" s="158"/>
      <c r="G287" s="158"/>
      <c r="H287" s="158"/>
      <c r="I287" s="158"/>
      <c r="J287" s="158"/>
      <c r="K287" s="158"/>
      <c r="L287" s="158"/>
      <c r="M287" s="158"/>
      <c r="N287" s="158"/>
      <c r="O287" s="158"/>
      <c r="P287" s="158"/>
      <c r="Q287" s="158"/>
      <c r="R287" s="109"/>
      <c r="S287" s="158"/>
      <c r="T287" s="158"/>
      <c r="U287" s="158"/>
    </row>
    <row r="288" spans="1:21" x14ac:dyDescent="0.25">
      <c r="A288" s="158"/>
      <c r="B288" s="158"/>
      <c r="C288" s="158"/>
      <c r="D288" s="158"/>
      <c r="E288" s="158"/>
      <c r="F288" s="158"/>
      <c r="G288" s="158"/>
      <c r="H288" s="158"/>
      <c r="I288" s="158"/>
      <c r="J288" s="158"/>
      <c r="K288" s="158"/>
      <c r="L288" s="158"/>
      <c r="M288" s="158"/>
      <c r="N288" s="158"/>
      <c r="O288" s="158"/>
      <c r="P288" s="158"/>
      <c r="Q288" s="158"/>
      <c r="R288" s="109"/>
      <c r="S288" s="158"/>
      <c r="T288" s="158"/>
      <c r="U288" s="158"/>
    </row>
    <row r="289" spans="1:21" x14ac:dyDescent="0.25">
      <c r="A289" s="158"/>
      <c r="B289" s="158"/>
      <c r="C289" s="158"/>
      <c r="D289" s="158"/>
      <c r="E289" s="158"/>
      <c r="F289" s="158"/>
      <c r="G289" s="158"/>
      <c r="H289" s="158"/>
      <c r="I289" s="158"/>
      <c r="J289" s="158"/>
      <c r="K289" s="158"/>
      <c r="L289" s="158"/>
      <c r="M289" s="158"/>
      <c r="N289" s="158"/>
      <c r="O289" s="158"/>
      <c r="P289" s="158"/>
      <c r="Q289" s="158"/>
      <c r="R289" s="109"/>
      <c r="S289" s="158"/>
      <c r="T289" s="158"/>
      <c r="U289" s="158"/>
    </row>
    <row r="290" spans="1:21" x14ac:dyDescent="0.25">
      <c r="A290" s="158"/>
      <c r="B290" s="158"/>
      <c r="C290" s="158"/>
      <c r="D290" s="158"/>
      <c r="E290" s="158"/>
      <c r="F290" s="158"/>
      <c r="G290" s="158"/>
      <c r="H290" s="158"/>
      <c r="I290" s="158"/>
      <c r="J290" s="158"/>
      <c r="K290" s="158"/>
      <c r="L290" s="158"/>
      <c r="M290" s="158"/>
      <c r="N290" s="158"/>
      <c r="O290" s="158"/>
      <c r="P290" s="158"/>
      <c r="Q290" s="158"/>
      <c r="R290" s="109"/>
      <c r="S290" s="158"/>
      <c r="T290" s="158"/>
      <c r="U290" s="158"/>
    </row>
    <row r="291" spans="1:21" x14ac:dyDescent="0.25">
      <c r="A291" s="158"/>
      <c r="B291" s="158"/>
      <c r="C291" s="158"/>
      <c r="D291" s="158"/>
      <c r="E291" s="158"/>
      <c r="F291" s="158"/>
      <c r="G291" s="158"/>
      <c r="H291" s="158"/>
      <c r="I291" s="158"/>
      <c r="J291" s="158"/>
      <c r="K291" s="158"/>
      <c r="L291" s="158"/>
      <c r="M291" s="158"/>
      <c r="N291" s="158"/>
      <c r="O291" s="158"/>
      <c r="P291" s="158"/>
      <c r="Q291" s="158"/>
      <c r="R291" s="109"/>
      <c r="S291" s="158"/>
      <c r="T291" s="158"/>
      <c r="U291" s="158"/>
    </row>
    <row r="292" spans="1:21" x14ac:dyDescent="0.25">
      <c r="A292" s="158"/>
      <c r="B292" s="158"/>
      <c r="C292" s="158"/>
      <c r="D292" s="158"/>
      <c r="E292" s="158"/>
      <c r="F292" s="158"/>
      <c r="G292" s="158"/>
      <c r="H292" s="158"/>
      <c r="I292" s="158"/>
      <c r="J292" s="158"/>
      <c r="K292" s="158"/>
      <c r="L292" s="158"/>
      <c r="M292" s="158"/>
      <c r="N292" s="158"/>
      <c r="O292" s="158"/>
      <c r="P292" s="158"/>
      <c r="Q292" s="158"/>
      <c r="R292" s="109"/>
      <c r="S292" s="158"/>
      <c r="T292" s="158"/>
      <c r="U292" s="158"/>
    </row>
    <row r="293" spans="1:21" x14ac:dyDescent="0.25">
      <c r="A293" s="158"/>
      <c r="B293" s="158"/>
      <c r="C293" s="158"/>
      <c r="D293" s="158"/>
      <c r="E293" s="158"/>
      <c r="F293" s="158"/>
      <c r="G293" s="158"/>
      <c r="H293" s="158"/>
      <c r="I293" s="158"/>
      <c r="J293" s="158"/>
      <c r="K293" s="158"/>
      <c r="L293" s="158"/>
      <c r="M293" s="158"/>
      <c r="N293" s="158"/>
      <c r="O293" s="158"/>
      <c r="P293" s="158"/>
      <c r="Q293" s="158"/>
      <c r="R293" s="109"/>
      <c r="S293" s="158"/>
      <c r="T293" s="158"/>
      <c r="U293" s="158"/>
    </row>
    <row r="294" spans="1:21" x14ac:dyDescent="0.25">
      <c r="A294" s="158"/>
      <c r="B294" s="158"/>
      <c r="C294" s="158"/>
      <c r="D294" s="158"/>
      <c r="E294" s="158"/>
      <c r="F294" s="158"/>
      <c r="G294" s="158"/>
      <c r="H294" s="158"/>
      <c r="I294" s="158"/>
      <c r="J294" s="158"/>
      <c r="K294" s="158"/>
      <c r="L294" s="158"/>
      <c r="M294" s="158"/>
      <c r="N294" s="158"/>
      <c r="O294" s="158"/>
      <c r="P294" s="158"/>
      <c r="Q294" s="158"/>
      <c r="R294" s="109"/>
      <c r="S294" s="158"/>
      <c r="T294" s="158"/>
      <c r="U294" s="158"/>
    </row>
    <row r="295" spans="1:21" x14ac:dyDescent="0.25">
      <c r="A295" s="158"/>
      <c r="B295" s="158"/>
      <c r="C295" s="158"/>
      <c r="D295" s="158"/>
      <c r="E295" s="158"/>
      <c r="F295" s="158"/>
      <c r="G295" s="158"/>
      <c r="H295" s="158"/>
      <c r="I295" s="158"/>
      <c r="J295" s="158"/>
      <c r="K295" s="158"/>
      <c r="L295" s="158"/>
      <c r="M295" s="158"/>
      <c r="N295" s="158"/>
      <c r="O295" s="158"/>
      <c r="P295" s="158"/>
      <c r="Q295" s="158"/>
      <c r="R295" s="109"/>
      <c r="S295" s="158"/>
      <c r="T295" s="158"/>
      <c r="U295" s="158"/>
    </row>
    <row r="296" spans="1:21" x14ac:dyDescent="0.25">
      <c r="A296" s="158"/>
      <c r="B296" s="158"/>
      <c r="C296" s="158"/>
      <c r="D296" s="158"/>
      <c r="E296" s="158"/>
      <c r="F296" s="158"/>
      <c r="G296" s="158"/>
      <c r="H296" s="158"/>
      <c r="I296" s="158"/>
      <c r="J296" s="158"/>
      <c r="K296" s="158"/>
      <c r="L296" s="158"/>
      <c r="M296" s="158"/>
      <c r="N296" s="158"/>
      <c r="O296" s="158"/>
      <c r="P296" s="158"/>
      <c r="Q296" s="158"/>
      <c r="R296" s="109"/>
      <c r="S296" s="158"/>
      <c r="T296" s="158"/>
      <c r="U296" s="158"/>
    </row>
    <row r="297" spans="1:21" x14ac:dyDescent="0.25">
      <c r="A297" s="158"/>
      <c r="B297" s="158"/>
      <c r="C297" s="158"/>
      <c r="D297" s="158"/>
      <c r="E297" s="158"/>
      <c r="F297" s="158"/>
      <c r="G297" s="158"/>
      <c r="H297" s="158"/>
      <c r="I297" s="158"/>
      <c r="J297" s="158"/>
      <c r="K297" s="158"/>
      <c r="L297" s="158"/>
      <c r="M297" s="158"/>
      <c r="N297" s="158"/>
      <c r="O297" s="158"/>
      <c r="P297" s="158"/>
      <c r="Q297" s="158"/>
      <c r="R297" s="109"/>
      <c r="S297" s="158"/>
      <c r="T297" s="158"/>
      <c r="U297" s="158"/>
    </row>
    <row r="298" spans="1:21" x14ac:dyDescent="0.25">
      <c r="A298" s="158"/>
      <c r="B298" s="158"/>
      <c r="C298" s="158"/>
      <c r="D298" s="158"/>
      <c r="E298" s="158"/>
      <c r="F298" s="158"/>
      <c r="G298" s="158"/>
      <c r="H298" s="158"/>
      <c r="I298" s="158"/>
      <c r="J298" s="158"/>
      <c r="K298" s="158"/>
      <c r="L298" s="158"/>
      <c r="M298" s="158"/>
      <c r="N298" s="158"/>
      <c r="O298" s="158"/>
      <c r="P298" s="158"/>
      <c r="Q298" s="158"/>
      <c r="R298" s="109"/>
      <c r="S298" s="158"/>
      <c r="T298" s="158"/>
      <c r="U298" s="158"/>
    </row>
    <row r="299" spans="1:21" x14ac:dyDescent="0.25">
      <c r="A299" s="158"/>
      <c r="B299" s="158"/>
      <c r="C299" s="158"/>
      <c r="D299" s="158"/>
      <c r="E299" s="158"/>
      <c r="F299" s="158"/>
      <c r="G299" s="158"/>
      <c r="H299" s="158"/>
      <c r="I299" s="158"/>
      <c r="J299" s="158"/>
      <c r="K299" s="158"/>
      <c r="L299" s="158"/>
      <c r="M299" s="158"/>
      <c r="N299" s="158"/>
      <c r="O299" s="158"/>
      <c r="P299" s="158"/>
      <c r="Q299" s="158"/>
      <c r="R299" s="109"/>
      <c r="S299" s="158"/>
      <c r="T299" s="158"/>
      <c r="U299" s="158"/>
    </row>
    <row r="300" spans="1:21" x14ac:dyDescent="0.25">
      <c r="A300" s="158"/>
      <c r="B300" s="158"/>
      <c r="C300" s="158"/>
      <c r="D300" s="158"/>
      <c r="E300" s="158"/>
      <c r="F300" s="158"/>
      <c r="G300" s="158"/>
      <c r="H300" s="158"/>
      <c r="I300" s="158"/>
      <c r="J300" s="158"/>
      <c r="K300" s="158"/>
      <c r="L300" s="158"/>
      <c r="M300" s="158"/>
      <c r="N300" s="158"/>
      <c r="O300" s="158"/>
      <c r="P300" s="158"/>
      <c r="Q300" s="158"/>
      <c r="R300" s="109"/>
      <c r="S300" s="158"/>
      <c r="T300" s="158"/>
      <c r="U300" s="158"/>
    </row>
    <row r="301" spans="1:21" x14ac:dyDescent="0.25">
      <c r="A301" s="158"/>
      <c r="B301" s="158"/>
      <c r="C301" s="158"/>
      <c r="D301" s="158"/>
      <c r="E301" s="158"/>
      <c r="F301" s="158"/>
      <c r="G301" s="158"/>
      <c r="H301" s="158"/>
      <c r="I301" s="158"/>
      <c r="J301" s="158"/>
      <c r="K301" s="158"/>
      <c r="L301" s="158"/>
      <c r="M301" s="158"/>
      <c r="N301" s="158"/>
      <c r="O301" s="158"/>
      <c r="P301" s="158"/>
      <c r="Q301" s="158"/>
      <c r="R301" s="109"/>
      <c r="S301" s="158"/>
      <c r="T301" s="158"/>
      <c r="U301" s="158"/>
    </row>
    <row r="302" spans="1:21" x14ac:dyDescent="0.25">
      <c r="A302" s="158"/>
      <c r="B302" s="158"/>
      <c r="C302" s="158"/>
      <c r="D302" s="158"/>
      <c r="E302" s="158"/>
      <c r="F302" s="158"/>
      <c r="G302" s="158"/>
      <c r="H302" s="158"/>
      <c r="I302" s="158"/>
      <c r="J302" s="158"/>
      <c r="K302" s="158"/>
      <c r="L302" s="158"/>
      <c r="M302" s="158"/>
      <c r="N302" s="158"/>
      <c r="O302" s="158"/>
      <c r="P302" s="158"/>
      <c r="Q302" s="158"/>
      <c r="R302" s="109"/>
      <c r="S302" s="158"/>
      <c r="T302" s="158"/>
      <c r="U302" s="158"/>
    </row>
    <row r="303" spans="1:21" x14ac:dyDescent="0.25">
      <c r="A303" s="158"/>
      <c r="B303" s="158"/>
      <c r="C303" s="158"/>
      <c r="D303" s="158"/>
      <c r="E303" s="158"/>
      <c r="F303" s="158"/>
      <c r="G303" s="158"/>
      <c r="H303" s="158"/>
      <c r="I303" s="158"/>
      <c r="J303" s="158"/>
      <c r="K303" s="158"/>
      <c r="L303" s="158"/>
      <c r="M303" s="158"/>
      <c r="N303" s="158"/>
      <c r="O303" s="158"/>
      <c r="P303" s="158"/>
      <c r="Q303" s="158"/>
      <c r="R303" s="109"/>
      <c r="S303" s="158"/>
      <c r="T303" s="158"/>
      <c r="U303" s="158"/>
    </row>
    <row r="304" spans="1:21" x14ac:dyDescent="0.25">
      <c r="A304" s="158"/>
      <c r="B304" s="158"/>
      <c r="C304" s="158"/>
      <c r="D304" s="158"/>
      <c r="E304" s="158"/>
      <c r="F304" s="158"/>
      <c r="G304" s="158"/>
      <c r="H304" s="158"/>
      <c r="I304" s="158"/>
      <c r="J304" s="158"/>
      <c r="K304" s="158"/>
      <c r="L304" s="158"/>
      <c r="M304" s="158"/>
      <c r="N304" s="158"/>
      <c r="O304" s="158"/>
      <c r="P304" s="158"/>
      <c r="Q304" s="158"/>
      <c r="R304" s="109"/>
      <c r="S304" s="158"/>
      <c r="T304" s="158"/>
      <c r="U304" s="158"/>
    </row>
    <row r="305" spans="1:21" x14ac:dyDescent="0.25">
      <c r="A305" s="158"/>
      <c r="B305" s="158"/>
      <c r="C305" s="158"/>
      <c r="D305" s="158"/>
      <c r="E305" s="158"/>
      <c r="F305" s="158"/>
      <c r="G305" s="158"/>
      <c r="H305" s="158"/>
      <c r="I305" s="158"/>
      <c r="J305" s="158"/>
      <c r="K305" s="158"/>
      <c r="L305" s="158"/>
      <c r="M305" s="158"/>
      <c r="N305" s="158"/>
      <c r="O305" s="158"/>
      <c r="P305" s="158"/>
      <c r="Q305" s="158"/>
      <c r="R305" s="109"/>
      <c r="S305" s="158"/>
      <c r="T305" s="158"/>
      <c r="U305" s="158"/>
    </row>
    <row r="306" spans="1:21" x14ac:dyDescent="0.25">
      <c r="A306" s="158"/>
      <c r="B306" s="158"/>
      <c r="C306" s="158"/>
      <c r="D306" s="158"/>
      <c r="E306" s="158"/>
      <c r="F306" s="158"/>
      <c r="G306" s="158"/>
      <c r="H306" s="158"/>
      <c r="I306" s="158"/>
      <c r="J306" s="158"/>
      <c r="K306" s="158"/>
      <c r="L306" s="158"/>
      <c r="M306" s="158"/>
      <c r="N306" s="158"/>
      <c r="O306" s="158"/>
      <c r="P306" s="158"/>
      <c r="Q306" s="158"/>
      <c r="R306" s="109"/>
      <c r="S306" s="158"/>
      <c r="T306" s="158"/>
      <c r="U306" s="158"/>
    </row>
    <row r="307" spans="1:21" x14ac:dyDescent="0.25">
      <c r="A307" s="158"/>
      <c r="B307" s="158"/>
      <c r="C307" s="158"/>
      <c r="D307" s="158"/>
      <c r="E307" s="158"/>
      <c r="F307" s="158"/>
      <c r="G307" s="158"/>
      <c r="H307" s="158"/>
      <c r="I307" s="158"/>
      <c r="J307" s="158"/>
      <c r="K307" s="158"/>
      <c r="L307" s="158"/>
      <c r="M307" s="158"/>
      <c r="N307" s="158"/>
      <c r="O307" s="158"/>
      <c r="P307" s="158"/>
      <c r="Q307" s="158"/>
      <c r="R307" s="109"/>
      <c r="S307" s="158"/>
      <c r="T307" s="158"/>
      <c r="U307" s="158"/>
    </row>
    <row r="308" spans="1:21" x14ac:dyDescent="0.25">
      <c r="A308" s="158"/>
      <c r="B308" s="158"/>
      <c r="C308" s="158"/>
      <c r="D308" s="158"/>
      <c r="E308" s="158"/>
      <c r="F308" s="158"/>
      <c r="G308" s="158"/>
      <c r="H308" s="158"/>
      <c r="I308" s="158"/>
      <c r="J308" s="158"/>
      <c r="K308" s="158"/>
      <c r="L308" s="158"/>
      <c r="M308" s="158"/>
      <c r="N308" s="158"/>
      <c r="O308" s="158"/>
      <c r="P308" s="158"/>
      <c r="Q308" s="158"/>
      <c r="R308" s="109"/>
      <c r="S308" s="158"/>
      <c r="T308" s="158"/>
      <c r="U308" s="158"/>
    </row>
    <row r="309" spans="1:21" x14ac:dyDescent="0.25">
      <c r="A309" s="158"/>
      <c r="B309" s="158"/>
      <c r="C309" s="158"/>
      <c r="D309" s="158"/>
      <c r="E309" s="158"/>
      <c r="F309" s="158"/>
      <c r="G309" s="158"/>
      <c r="H309" s="158"/>
      <c r="I309" s="158"/>
      <c r="J309" s="158"/>
      <c r="K309" s="158"/>
      <c r="L309" s="158"/>
      <c r="M309" s="158"/>
      <c r="N309" s="158"/>
      <c r="O309" s="158"/>
      <c r="P309" s="158"/>
      <c r="Q309" s="158"/>
      <c r="R309" s="109"/>
      <c r="S309" s="158"/>
      <c r="T309" s="158"/>
      <c r="U309" s="158"/>
    </row>
    <row r="310" spans="1:21" x14ac:dyDescent="0.25">
      <c r="A310" s="158"/>
      <c r="B310" s="158"/>
      <c r="C310" s="158"/>
      <c r="D310" s="158"/>
      <c r="E310" s="158"/>
      <c r="F310" s="158"/>
      <c r="G310" s="158"/>
      <c r="H310" s="158"/>
      <c r="I310" s="158"/>
      <c r="J310" s="158"/>
      <c r="K310" s="158"/>
      <c r="L310" s="158"/>
      <c r="M310" s="158"/>
      <c r="N310" s="158"/>
      <c r="O310" s="158"/>
      <c r="P310" s="158"/>
      <c r="Q310" s="158"/>
      <c r="R310" s="109"/>
      <c r="S310" s="158"/>
      <c r="T310" s="158"/>
      <c r="U310" s="158"/>
    </row>
    <row r="311" spans="1:21" x14ac:dyDescent="0.25">
      <c r="A311" s="158"/>
      <c r="B311" s="158"/>
      <c r="C311" s="158"/>
      <c r="D311" s="158"/>
      <c r="E311" s="158"/>
      <c r="F311" s="158"/>
      <c r="G311" s="158"/>
      <c r="H311" s="158"/>
      <c r="I311" s="158"/>
      <c r="J311" s="158"/>
      <c r="K311" s="158"/>
      <c r="L311" s="158"/>
      <c r="M311" s="158"/>
      <c r="N311" s="158"/>
      <c r="O311" s="158"/>
      <c r="P311" s="158"/>
      <c r="Q311" s="158"/>
      <c r="R311" s="109"/>
      <c r="S311" s="158"/>
      <c r="T311" s="158"/>
      <c r="U311" s="158"/>
    </row>
    <row r="312" spans="1:21" x14ac:dyDescent="0.25">
      <c r="A312" s="158"/>
      <c r="B312" s="158"/>
      <c r="C312" s="158"/>
      <c r="D312" s="158"/>
      <c r="E312" s="158"/>
      <c r="F312" s="158"/>
      <c r="G312" s="158"/>
      <c r="H312" s="158"/>
      <c r="I312" s="158"/>
      <c r="J312" s="158"/>
      <c r="K312" s="158"/>
      <c r="L312" s="158"/>
      <c r="M312" s="158"/>
      <c r="N312" s="158"/>
      <c r="O312" s="158"/>
      <c r="P312" s="158"/>
      <c r="Q312" s="158"/>
      <c r="R312" s="109"/>
      <c r="S312" s="158"/>
      <c r="T312" s="158"/>
      <c r="U312" s="158"/>
    </row>
    <row r="313" spans="1:21" x14ac:dyDescent="0.25">
      <c r="A313" s="158"/>
      <c r="B313" s="158"/>
      <c r="C313" s="158"/>
      <c r="D313" s="158"/>
      <c r="E313" s="158"/>
      <c r="F313" s="158"/>
      <c r="G313" s="158"/>
      <c r="H313" s="158"/>
      <c r="I313" s="158"/>
      <c r="J313" s="158"/>
      <c r="K313" s="158"/>
      <c r="L313" s="158"/>
      <c r="M313" s="158"/>
      <c r="N313" s="158"/>
      <c r="O313" s="158"/>
      <c r="P313" s="158"/>
      <c r="Q313" s="158"/>
      <c r="R313" s="109"/>
      <c r="S313" s="158"/>
      <c r="T313" s="158"/>
      <c r="U313" s="158"/>
    </row>
    <row r="314" spans="1:21" x14ac:dyDescent="0.25">
      <c r="A314" s="158"/>
      <c r="B314" s="158"/>
      <c r="C314" s="158"/>
      <c r="D314" s="158"/>
      <c r="E314" s="158"/>
      <c r="F314" s="158"/>
      <c r="G314" s="158"/>
      <c r="H314" s="158"/>
      <c r="I314" s="158"/>
      <c r="J314" s="158"/>
      <c r="K314" s="158"/>
      <c r="L314" s="158"/>
      <c r="M314" s="158"/>
      <c r="N314" s="158"/>
      <c r="O314" s="158"/>
      <c r="P314" s="158"/>
      <c r="Q314" s="158"/>
      <c r="R314" s="109"/>
      <c r="S314" s="158"/>
      <c r="T314" s="158"/>
      <c r="U314" s="158"/>
    </row>
    <row r="315" spans="1:21" x14ac:dyDescent="0.25">
      <c r="A315" s="158"/>
      <c r="B315" s="158"/>
      <c r="C315" s="158"/>
      <c r="D315" s="158"/>
      <c r="E315" s="158"/>
      <c r="F315" s="158"/>
      <c r="G315" s="158"/>
      <c r="H315" s="158"/>
      <c r="I315" s="158"/>
      <c r="J315" s="158"/>
      <c r="K315" s="158"/>
      <c r="L315" s="158"/>
      <c r="M315" s="158"/>
      <c r="N315" s="158"/>
      <c r="O315" s="158"/>
      <c r="P315" s="158"/>
      <c r="Q315" s="158"/>
      <c r="R315" s="109"/>
      <c r="S315" s="158"/>
      <c r="T315" s="158"/>
      <c r="U315" s="158"/>
    </row>
    <row r="316" spans="1:21" x14ac:dyDescent="0.25">
      <c r="A316" s="158"/>
      <c r="B316" s="158"/>
      <c r="C316" s="158"/>
      <c r="D316" s="158"/>
      <c r="E316" s="158"/>
      <c r="F316" s="158"/>
      <c r="G316" s="158"/>
      <c r="H316" s="158"/>
      <c r="I316" s="158"/>
      <c r="J316" s="158"/>
      <c r="K316" s="158"/>
      <c r="L316" s="158"/>
      <c r="M316" s="158"/>
      <c r="N316" s="158"/>
      <c r="O316" s="158"/>
      <c r="P316" s="158"/>
      <c r="Q316" s="158"/>
      <c r="R316" s="109"/>
      <c r="S316" s="158"/>
      <c r="T316" s="158"/>
      <c r="U316" s="158"/>
    </row>
    <row r="317" spans="1:21" x14ac:dyDescent="0.25">
      <c r="A317" s="158"/>
      <c r="B317" s="158"/>
      <c r="C317" s="158"/>
      <c r="D317" s="158"/>
      <c r="E317" s="158"/>
      <c r="F317" s="158"/>
      <c r="G317" s="158"/>
      <c r="H317" s="158"/>
      <c r="I317" s="158"/>
      <c r="J317" s="158"/>
      <c r="K317" s="158"/>
      <c r="L317" s="158"/>
      <c r="M317" s="158"/>
      <c r="N317" s="158"/>
      <c r="O317" s="158"/>
      <c r="P317" s="158"/>
      <c r="Q317" s="158"/>
      <c r="R317" s="109"/>
      <c r="S317" s="158"/>
      <c r="T317" s="158"/>
      <c r="U317" s="158"/>
    </row>
    <row r="318" spans="1:21" x14ac:dyDescent="0.25">
      <c r="A318" s="158"/>
      <c r="B318" s="158"/>
      <c r="C318" s="158"/>
      <c r="D318" s="158"/>
      <c r="E318" s="158"/>
      <c r="F318" s="158"/>
      <c r="G318" s="158"/>
      <c r="H318" s="158"/>
      <c r="I318" s="158"/>
      <c r="J318" s="158"/>
      <c r="K318" s="158"/>
      <c r="L318" s="158"/>
      <c r="M318" s="158"/>
      <c r="N318" s="158"/>
      <c r="O318" s="158"/>
      <c r="P318" s="158"/>
      <c r="Q318" s="158"/>
      <c r="R318" s="109"/>
      <c r="S318" s="158"/>
      <c r="T318" s="158"/>
      <c r="U318" s="158"/>
    </row>
    <row r="319" spans="1:21" x14ac:dyDescent="0.25">
      <c r="A319" s="158"/>
      <c r="B319" s="158"/>
      <c r="C319" s="158"/>
      <c r="D319" s="158"/>
      <c r="E319" s="158"/>
      <c r="F319" s="158"/>
      <c r="G319" s="158"/>
      <c r="H319" s="158"/>
      <c r="I319" s="158"/>
      <c r="J319" s="158"/>
      <c r="K319" s="158"/>
      <c r="L319" s="158"/>
      <c r="M319" s="158"/>
      <c r="N319" s="158"/>
      <c r="O319" s="158"/>
      <c r="P319" s="158"/>
      <c r="Q319" s="158"/>
      <c r="R319" s="109"/>
      <c r="S319" s="158"/>
      <c r="T319" s="158"/>
      <c r="U319" s="158"/>
    </row>
    <row r="320" spans="1:21" x14ac:dyDescent="0.25">
      <c r="A320" s="158"/>
      <c r="B320" s="158"/>
      <c r="C320" s="158"/>
      <c r="D320" s="158"/>
      <c r="E320" s="158"/>
      <c r="F320" s="158"/>
      <c r="G320" s="158"/>
      <c r="H320" s="158"/>
      <c r="I320" s="158"/>
      <c r="J320" s="158"/>
      <c r="K320" s="158"/>
      <c r="L320" s="158"/>
      <c r="M320" s="158"/>
      <c r="N320" s="158"/>
      <c r="O320" s="158"/>
      <c r="P320" s="158"/>
      <c r="Q320" s="158"/>
      <c r="R320" s="109"/>
      <c r="S320" s="158"/>
      <c r="T320" s="158"/>
      <c r="U320" s="158"/>
    </row>
    <row r="321" spans="1:21" x14ac:dyDescent="0.25">
      <c r="A321" s="158"/>
      <c r="B321" s="158"/>
      <c r="C321" s="158"/>
      <c r="D321" s="158"/>
      <c r="E321" s="158"/>
      <c r="F321" s="158"/>
      <c r="G321" s="158"/>
      <c r="H321" s="158"/>
      <c r="I321" s="158"/>
      <c r="J321" s="158"/>
      <c r="K321" s="158"/>
      <c r="L321" s="158"/>
      <c r="M321" s="158"/>
      <c r="N321" s="158"/>
      <c r="O321" s="158"/>
      <c r="P321" s="158"/>
      <c r="Q321" s="158"/>
      <c r="R321" s="109"/>
      <c r="S321" s="158"/>
      <c r="T321" s="158"/>
      <c r="U321" s="158"/>
    </row>
    <row r="322" spans="1:21" x14ac:dyDescent="0.25">
      <c r="A322" s="158"/>
      <c r="B322" s="158"/>
      <c r="C322" s="158"/>
      <c r="D322" s="158"/>
      <c r="E322" s="158"/>
      <c r="F322" s="158"/>
      <c r="G322" s="158"/>
      <c r="H322" s="158"/>
      <c r="I322" s="158"/>
      <c r="J322" s="158"/>
      <c r="K322" s="158"/>
      <c r="L322" s="158"/>
      <c r="M322" s="158"/>
      <c r="N322" s="158"/>
      <c r="O322" s="158"/>
      <c r="P322" s="158"/>
      <c r="Q322" s="158"/>
      <c r="R322" s="109"/>
      <c r="S322" s="158"/>
      <c r="T322" s="158"/>
      <c r="U322" s="158"/>
    </row>
    <row r="323" spans="1:21" x14ac:dyDescent="0.25">
      <c r="A323" s="158"/>
      <c r="B323" s="158"/>
      <c r="C323" s="158"/>
      <c r="D323" s="158"/>
      <c r="E323" s="158"/>
      <c r="F323" s="158"/>
      <c r="G323" s="158"/>
      <c r="H323" s="158"/>
      <c r="I323" s="158"/>
      <c r="J323" s="158"/>
      <c r="K323" s="158"/>
      <c r="L323" s="158"/>
      <c r="M323" s="158"/>
      <c r="N323" s="158"/>
      <c r="O323" s="158"/>
      <c r="P323" s="158"/>
      <c r="Q323" s="158"/>
      <c r="R323" s="109"/>
      <c r="S323" s="158"/>
      <c r="T323" s="158"/>
      <c r="U323" s="158"/>
    </row>
    <row r="324" spans="1:21" x14ac:dyDescent="0.25">
      <c r="A324" s="158"/>
      <c r="B324" s="158"/>
      <c r="C324" s="158"/>
      <c r="D324" s="158"/>
      <c r="E324" s="158"/>
      <c r="F324" s="158"/>
      <c r="G324" s="158"/>
      <c r="H324" s="158"/>
      <c r="I324" s="158"/>
      <c r="J324" s="158"/>
      <c r="K324" s="158"/>
      <c r="L324" s="158"/>
      <c r="M324" s="158"/>
      <c r="N324" s="158"/>
      <c r="O324" s="158"/>
      <c r="P324" s="158"/>
      <c r="Q324" s="158"/>
      <c r="R324" s="109"/>
      <c r="S324" s="158"/>
      <c r="T324" s="158"/>
      <c r="U324" s="158"/>
    </row>
    <row r="325" spans="1:21" x14ac:dyDescent="0.25">
      <c r="A325" s="158"/>
      <c r="B325" s="158"/>
      <c r="C325" s="158"/>
      <c r="D325" s="158"/>
      <c r="E325" s="158"/>
      <c r="F325" s="158"/>
      <c r="G325" s="158"/>
      <c r="H325" s="158"/>
      <c r="I325" s="158"/>
      <c r="J325" s="158"/>
      <c r="K325" s="158"/>
      <c r="L325" s="158"/>
      <c r="M325" s="158"/>
      <c r="N325" s="158"/>
      <c r="O325" s="158"/>
      <c r="P325" s="158"/>
      <c r="Q325" s="158"/>
      <c r="R325" s="109"/>
      <c r="S325" s="158"/>
      <c r="T325" s="158"/>
      <c r="U325" s="158"/>
    </row>
    <row r="326" spans="1:21" x14ac:dyDescent="0.25">
      <c r="A326" s="158"/>
      <c r="B326" s="158"/>
      <c r="C326" s="158"/>
      <c r="D326" s="158"/>
      <c r="E326" s="158"/>
      <c r="F326" s="158"/>
      <c r="G326" s="158"/>
      <c r="H326" s="158"/>
      <c r="I326" s="158"/>
      <c r="J326" s="158"/>
      <c r="K326" s="158"/>
      <c r="L326" s="158"/>
      <c r="M326" s="158"/>
      <c r="N326" s="158"/>
      <c r="O326" s="158"/>
      <c r="P326" s="158"/>
      <c r="Q326" s="158"/>
      <c r="R326" s="109"/>
      <c r="S326" s="158"/>
      <c r="T326" s="158"/>
      <c r="U326" s="158"/>
    </row>
    <row r="327" spans="1:21" x14ac:dyDescent="0.25">
      <c r="A327" s="158"/>
      <c r="B327" s="158"/>
      <c r="C327" s="158"/>
      <c r="D327" s="158"/>
      <c r="E327" s="158"/>
      <c r="F327" s="158"/>
      <c r="G327" s="158"/>
      <c r="H327" s="158"/>
      <c r="I327" s="158"/>
      <c r="J327" s="158"/>
      <c r="K327" s="158"/>
      <c r="L327" s="158"/>
      <c r="M327" s="158"/>
      <c r="N327" s="158"/>
      <c r="O327" s="158"/>
      <c r="P327" s="158"/>
      <c r="Q327" s="158"/>
      <c r="R327" s="109"/>
      <c r="S327" s="158"/>
      <c r="T327" s="158"/>
      <c r="U327" s="158"/>
    </row>
    <row r="328" spans="1:21" x14ac:dyDescent="0.25">
      <c r="A328" s="158"/>
      <c r="B328" s="158"/>
      <c r="C328" s="158"/>
      <c r="D328" s="158"/>
      <c r="E328" s="158"/>
      <c r="F328" s="158"/>
      <c r="G328" s="158"/>
      <c r="H328" s="158"/>
      <c r="I328" s="158"/>
      <c r="J328" s="158"/>
      <c r="K328" s="158"/>
      <c r="L328" s="158"/>
      <c r="M328" s="158"/>
      <c r="N328" s="158"/>
      <c r="O328" s="158"/>
      <c r="P328" s="158"/>
      <c r="Q328" s="158"/>
      <c r="R328" s="109"/>
      <c r="S328" s="158"/>
      <c r="T328" s="158"/>
      <c r="U328" s="158"/>
    </row>
    <row r="329" spans="1:21" x14ac:dyDescent="0.25">
      <c r="A329" s="158"/>
      <c r="B329" s="158"/>
      <c r="C329" s="158"/>
      <c r="D329" s="158"/>
      <c r="E329" s="158"/>
      <c r="F329" s="158"/>
      <c r="G329" s="158"/>
      <c r="H329" s="158"/>
      <c r="I329" s="158"/>
      <c r="J329" s="158"/>
      <c r="K329" s="158"/>
      <c r="L329" s="158"/>
      <c r="M329" s="158"/>
      <c r="N329" s="158"/>
      <c r="O329" s="158"/>
      <c r="P329" s="158"/>
      <c r="Q329" s="158"/>
      <c r="R329" s="109"/>
      <c r="S329" s="158"/>
      <c r="T329" s="158"/>
      <c r="U329" s="158"/>
    </row>
    <row r="330" spans="1:21" x14ac:dyDescent="0.25">
      <c r="A330" s="158"/>
      <c r="B330" s="158"/>
      <c r="C330" s="158"/>
      <c r="D330" s="158"/>
      <c r="E330" s="158"/>
      <c r="F330" s="158"/>
      <c r="G330" s="158"/>
      <c r="H330" s="158"/>
      <c r="I330" s="158"/>
      <c r="J330" s="158"/>
      <c r="K330" s="158"/>
      <c r="L330" s="158"/>
      <c r="M330" s="158"/>
      <c r="N330" s="158"/>
      <c r="O330" s="158"/>
      <c r="P330" s="158"/>
      <c r="Q330" s="158"/>
      <c r="R330" s="109"/>
      <c r="S330" s="158"/>
      <c r="T330" s="158"/>
      <c r="U330" s="158"/>
    </row>
    <row r="331" spans="1:21" x14ac:dyDescent="0.25">
      <c r="A331" s="158"/>
      <c r="B331" s="158"/>
      <c r="C331" s="158"/>
      <c r="D331" s="158"/>
      <c r="E331" s="158"/>
      <c r="F331" s="158"/>
      <c r="G331" s="158"/>
      <c r="H331" s="158"/>
      <c r="I331" s="158"/>
      <c r="J331" s="158"/>
      <c r="K331" s="158"/>
      <c r="L331" s="158"/>
      <c r="M331" s="158"/>
      <c r="N331" s="158"/>
      <c r="O331" s="158"/>
      <c r="P331" s="158"/>
      <c r="Q331" s="158"/>
      <c r="R331" s="109"/>
      <c r="S331" s="158"/>
      <c r="T331" s="158"/>
      <c r="U331" s="158"/>
    </row>
    <row r="332" spans="1:21" x14ac:dyDescent="0.25">
      <c r="A332" s="158"/>
      <c r="B332" s="158"/>
      <c r="C332" s="158"/>
      <c r="D332" s="158"/>
      <c r="E332" s="158"/>
      <c r="F332" s="158"/>
      <c r="G332" s="158"/>
      <c r="H332" s="158"/>
      <c r="I332" s="158"/>
      <c r="J332" s="158"/>
      <c r="K332" s="158"/>
      <c r="L332" s="158"/>
      <c r="M332" s="158"/>
      <c r="N332" s="158"/>
      <c r="O332" s="158"/>
      <c r="P332" s="158"/>
      <c r="Q332" s="158"/>
      <c r="R332" s="109"/>
      <c r="S332" s="158"/>
      <c r="T332" s="158"/>
      <c r="U332" s="158"/>
    </row>
    <row r="333" spans="1:21" x14ac:dyDescent="0.25">
      <c r="A333" s="158"/>
      <c r="B333" s="158"/>
      <c r="C333" s="158"/>
      <c r="D333" s="158"/>
      <c r="E333" s="158"/>
      <c r="F333" s="158"/>
      <c r="G333" s="158"/>
      <c r="H333" s="158"/>
      <c r="I333" s="158"/>
      <c r="J333" s="158"/>
      <c r="K333" s="158"/>
      <c r="L333" s="158"/>
      <c r="M333" s="158"/>
      <c r="N333" s="158"/>
      <c r="O333" s="158"/>
      <c r="P333" s="158"/>
      <c r="Q333" s="158"/>
      <c r="R333" s="109"/>
      <c r="S333" s="158"/>
      <c r="T333" s="158"/>
      <c r="U333" s="158"/>
    </row>
    <row r="334" spans="1:21" x14ac:dyDescent="0.25">
      <c r="A334" s="158"/>
      <c r="B334" s="158"/>
      <c r="C334" s="158"/>
      <c r="D334" s="158"/>
      <c r="E334" s="158"/>
      <c r="F334" s="158"/>
      <c r="G334" s="158"/>
      <c r="H334" s="158"/>
      <c r="I334" s="158"/>
      <c r="J334" s="158"/>
      <c r="K334" s="158"/>
      <c r="L334" s="158"/>
      <c r="M334" s="158"/>
      <c r="N334" s="158"/>
      <c r="O334" s="158"/>
      <c r="P334" s="158"/>
      <c r="Q334" s="158"/>
      <c r="R334" s="109"/>
      <c r="S334" s="158"/>
      <c r="T334" s="158"/>
      <c r="U334" s="158"/>
    </row>
    <row r="335" spans="1:21" x14ac:dyDescent="0.25">
      <c r="A335" s="158"/>
      <c r="B335" s="158"/>
      <c r="C335" s="158"/>
      <c r="D335" s="158"/>
      <c r="E335" s="158"/>
      <c r="F335" s="158"/>
      <c r="G335" s="158"/>
      <c r="H335" s="158"/>
      <c r="I335" s="158"/>
      <c r="J335" s="158"/>
      <c r="K335" s="158"/>
      <c r="L335" s="158"/>
      <c r="M335" s="158"/>
      <c r="N335" s="158"/>
      <c r="O335" s="158"/>
      <c r="P335" s="158"/>
      <c r="Q335" s="158"/>
      <c r="R335" s="109"/>
      <c r="S335" s="158"/>
      <c r="T335" s="158"/>
      <c r="U335" s="158"/>
    </row>
    <row r="336" spans="1:21" x14ac:dyDescent="0.25">
      <c r="A336" s="158"/>
      <c r="B336" s="158"/>
      <c r="C336" s="158"/>
      <c r="D336" s="158"/>
      <c r="E336" s="158"/>
      <c r="F336" s="158"/>
      <c r="G336" s="158"/>
      <c r="H336" s="158"/>
      <c r="I336" s="158"/>
      <c r="J336" s="158"/>
      <c r="K336" s="158"/>
      <c r="L336" s="158"/>
      <c r="M336" s="158"/>
      <c r="N336" s="158"/>
      <c r="O336" s="158"/>
      <c r="P336" s="158"/>
      <c r="Q336" s="158"/>
      <c r="R336" s="109"/>
      <c r="S336" s="158"/>
      <c r="T336" s="158"/>
      <c r="U336" s="158"/>
    </row>
    <row r="337" spans="1:21" x14ac:dyDescent="0.25">
      <c r="A337" s="158"/>
      <c r="B337" s="158"/>
      <c r="C337" s="158"/>
      <c r="D337" s="158"/>
      <c r="E337" s="158"/>
      <c r="F337" s="158"/>
      <c r="G337" s="158"/>
      <c r="H337" s="158"/>
      <c r="I337" s="158"/>
      <c r="J337" s="158"/>
      <c r="K337" s="158"/>
      <c r="L337" s="158"/>
      <c r="M337" s="158"/>
      <c r="N337" s="158"/>
      <c r="O337" s="158"/>
      <c r="P337" s="158"/>
      <c r="Q337" s="158"/>
      <c r="R337" s="109"/>
      <c r="S337" s="158"/>
      <c r="T337" s="158"/>
      <c r="U337" s="158"/>
    </row>
    <row r="338" spans="1:21" x14ac:dyDescent="0.25">
      <c r="A338" s="158"/>
      <c r="B338" s="158"/>
      <c r="C338" s="158"/>
      <c r="D338" s="158"/>
      <c r="E338" s="158"/>
      <c r="F338" s="158"/>
      <c r="G338" s="158"/>
      <c r="H338" s="158"/>
      <c r="I338" s="158"/>
      <c r="J338" s="158"/>
      <c r="K338" s="158"/>
      <c r="L338" s="158"/>
      <c r="M338" s="158"/>
      <c r="N338" s="158"/>
      <c r="O338" s="158"/>
      <c r="P338" s="158"/>
      <c r="Q338" s="158"/>
      <c r="R338" s="109"/>
      <c r="S338" s="158"/>
      <c r="T338" s="158"/>
      <c r="U338" s="158"/>
    </row>
    <row r="339" spans="1:21" x14ac:dyDescent="0.25">
      <c r="A339" s="158"/>
      <c r="B339" s="158"/>
      <c r="C339" s="158"/>
      <c r="D339" s="158"/>
      <c r="E339" s="158"/>
      <c r="F339" s="158"/>
      <c r="G339" s="158"/>
      <c r="H339" s="158"/>
      <c r="I339" s="158"/>
      <c r="J339" s="158"/>
      <c r="K339" s="158"/>
      <c r="L339" s="158"/>
      <c r="M339" s="158"/>
      <c r="N339" s="158"/>
      <c r="O339" s="158"/>
      <c r="P339" s="158"/>
      <c r="Q339" s="158"/>
      <c r="R339" s="109"/>
      <c r="S339" s="158"/>
      <c r="T339" s="158"/>
      <c r="U339" s="158"/>
    </row>
    <row r="340" spans="1:21" x14ac:dyDescent="0.25">
      <c r="A340" s="158"/>
      <c r="B340" s="158"/>
      <c r="C340" s="158"/>
      <c r="D340" s="158"/>
      <c r="E340" s="158"/>
      <c r="F340" s="158"/>
      <c r="G340" s="158"/>
      <c r="H340" s="158"/>
      <c r="I340" s="158"/>
      <c r="J340" s="158"/>
      <c r="K340" s="158"/>
      <c r="L340" s="158"/>
      <c r="M340" s="158"/>
      <c r="N340" s="158"/>
      <c r="O340" s="158"/>
      <c r="P340" s="158"/>
      <c r="Q340" s="158"/>
      <c r="R340" s="109"/>
      <c r="S340" s="158"/>
      <c r="T340" s="158"/>
      <c r="U340" s="158"/>
    </row>
    <row r="341" spans="1:21" x14ac:dyDescent="0.25">
      <c r="A341" s="158"/>
      <c r="B341" s="158"/>
      <c r="C341" s="158"/>
      <c r="D341" s="158"/>
      <c r="E341" s="158"/>
      <c r="F341" s="158"/>
      <c r="G341" s="158"/>
      <c r="H341" s="158"/>
      <c r="I341" s="158"/>
      <c r="J341" s="158"/>
      <c r="K341" s="158"/>
      <c r="L341" s="158"/>
      <c r="M341" s="158"/>
      <c r="N341" s="158"/>
      <c r="O341" s="158"/>
      <c r="P341" s="158"/>
      <c r="Q341" s="158"/>
      <c r="R341" s="109"/>
      <c r="S341" s="158"/>
      <c r="T341" s="158"/>
      <c r="U341" s="158"/>
    </row>
    <row r="342" spans="1:21" x14ac:dyDescent="0.25">
      <c r="A342" s="158"/>
      <c r="B342" s="158"/>
      <c r="C342" s="158"/>
      <c r="D342" s="158"/>
      <c r="E342" s="158"/>
      <c r="F342" s="158"/>
      <c r="G342" s="158"/>
      <c r="H342" s="158"/>
      <c r="I342" s="158"/>
      <c r="J342" s="158"/>
      <c r="K342" s="158"/>
      <c r="L342" s="158"/>
      <c r="M342" s="158"/>
      <c r="N342" s="158"/>
      <c r="O342" s="158"/>
      <c r="P342" s="158"/>
      <c r="Q342" s="158"/>
      <c r="R342" s="109"/>
      <c r="S342" s="158"/>
      <c r="T342" s="158"/>
      <c r="U342" s="158"/>
    </row>
    <row r="343" spans="1:21" x14ac:dyDescent="0.25">
      <c r="A343" s="158"/>
      <c r="B343" s="158"/>
      <c r="C343" s="158"/>
      <c r="D343" s="158"/>
      <c r="E343" s="158"/>
      <c r="F343" s="158"/>
      <c r="G343" s="158"/>
      <c r="H343" s="158"/>
      <c r="I343" s="158"/>
      <c r="J343" s="158"/>
      <c r="K343" s="158"/>
      <c r="L343" s="158"/>
      <c r="M343" s="158"/>
      <c r="N343" s="158"/>
      <c r="O343" s="158"/>
      <c r="P343" s="158"/>
      <c r="Q343" s="158"/>
      <c r="R343" s="109"/>
      <c r="S343" s="158"/>
      <c r="T343" s="158"/>
      <c r="U343" s="158"/>
    </row>
    <row r="344" spans="1:21" x14ac:dyDescent="0.25">
      <c r="A344" s="158"/>
      <c r="B344" s="158"/>
      <c r="C344" s="158"/>
      <c r="D344" s="158"/>
      <c r="E344" s="158"/>
      <c r="F344" s="158"/>
      <c r="G344" s="158"/>
      <c r="H344" s="158"/>
      <c r="I344" s="158"/>
      <c r="J344" s="158"/>
      <c r="K344" s="158"/>
      <c r="L344" s="158"/>
      <c r="M344" s="158"/>
      <c r="N344" s="158"/>
      <c r="O344" s="158"/>
      <c r="P344" s="158"/>
      <c r="Q344" s="158"/>
      <c r="R344" s="109"/>
      <c r="S344" s="158"/>
      <c r="T344" s="158"/>
      <c r="U344" s="158"/>
    </row>
    <row r="345" spans="1:21" x14ac:dyDescent="0.25">
      <c r="A345" s="158"/>
      <c r="B345" s="158"/>
      <c r="C345" s="158"/>
      <c r="D345" s="158"/>
      <c r="E345" s="158"/>
      <c r="F345" s="158"/>
      <c r="G345" s="158"/>
      <c r="H345" s="158"/>
      <c r="I345" s="158"/>
      <c r="J345" s="158"/>
      <c r="K345" s="158"/>
      <c r="L345" s="158"/>
      <c r="M345" s="158"/>
      <c r="N345" s="158"/>
      <c r="O345" s="158"/>
      <c r="P345" s="158"/>
      <c r="Q345" s="158"/>
      <c r="R345" s="109"/>
      <c r="S345" s="158"/>
      <c r="T345" s="158"/>
      <c r="U345" s="158"/>
    </row>
    <row r="346" spans="1:21" x14ac:dyDescent="0.25">
      <c r="A346" s="158"/>
      <c r="B346" s="158"/>
      <c r="C346" s="158"/>
      <c r="D346" s="158"/>
      <c r="E346" s="158"/>
      <c r="F346" s="158"/>
      <c r="G346" s="158"/>
      <c r="H346" s="158"/>
      <c r="I346" s="158"/>
      <c r="J346" s="158"/>
      <c r="K346" s="158"/>
      <c r="L346" s="158"/>
      <c r="M346" s="158"/>
      <c r="N346" s="158"/>
      <c r="O346" s="158"/>
      <c r="P346" s="158"/>
      <c r="Q346" s="158"/>
      <c r="R346" s="109"/>
      <c r="S346" s="158"/>
      <c r="T346" s="158"/>
      <c r="U346" s="158"/>
    </row>
    <row r="347" spans="1:21" x14ac:dyDescent="0.25">
      <c r="A347" s="158"/>
      <c r="B347" s="158"/>
      <c r="C347" s="158"/>
      <c r="D347" s="158"/>
      <c r="E347" s="158"/>
      <c r="F347" s="158"/>
      <c r="G347" s="158"/>
      <c r="H347" s="158"/>
      <c r="I347" s="158"/>
      <c r="J347" s="158"/>
      <c r="K347" s="158"/>
      <c r="L347" s="158"/>
      <c r="M347" s="158"/>
      <c r="N347" s="158"/>
      <c r="O347" s="158"/>
      <c r="P347" s="158"/>
      <c r="Q347" s="158"/>
      <c r="R347" s="109"/>
      <c r="S347" s="158"/>
      <c r="T347" s="158"/>
      <c r="U347" s="158"/>
    </row>
    <row r="348" spans="1:21" x14ac:dyDescent="0.25">
      <c r="A348" s="158"/>
      <c r="B348" s="158"/>
      <c r="C348" s="158"/>
      <c r="D348" s="158"/>
      <c r="E348" s="158"/>
      <c r="F348" s="158"/>
      <c r="G348" s="158"/>
      <c r="H348" s="158"/>
      <c r="I348" s="158"/>
      <c r="J348" s="158"/>
      <c r="K348" s="158"/>
      <c r="L348" s="158"/>
      <c r="M348" s="158"/>
      <c r="N348" s="158"/>
      <c r="O348" s="158"/>
      <c r="P348" s="158"/>
      <c r="Q348" s="158"/>
      <c r="R348" s="109"/>
      <c r="S348" s="158"/>
      <c r="T348" s="158"/>
      <c r="U348" s="158"/>
    </row>
    <row r="349" spans="1:21" x14ac:dyDescent="0.25">
      <c r="A349" s="158"/>
      <c r="B349" s="158"/>
      <c r="C349" s="158"/>
      <c r="D349" s="158"/>
      <c r="E349" s="158"/>
      <c r="F349" s="158"/>
      <c r="G349" s="158"/>
      <c r="H349" s="158"/>
      <c r="I349" s="158"/>
      <c r="J349" s="158"/>
      <c r="K349" s="158"/>
      <c r="L349" s="158"/>
      <c r="M349" s="158"/>
      <c r="N349" s="158"/>
      <c r="O349" s="158"/>
      <c r="P349" s="158"/>
      <c r="Q349" s="158"/>
      <c r="R349" s="109"/>
      <c r="S349" s="158"/>
      <c r="T349" s="158"/>
      <c r="U349" s="158"/>
    </row>
    <row r="350" spans="1:21" x14ac:dyDescent="0.25">
      <c r="A350" s="158"/>
      <c r="B350" s="158"/>
      <c r="C350" s="158"/>
      <c r="D350" s="158"/>
      <c r="E350" s="158"/>
      <c r="F350" s="158"/>
      <c r="G350" s="158"/>
      <c r="H350" s="158"/>
      <c r="I350" s="158"/>
      <c r="J350" s="158"/>
      <c r="K350" s="158"/>
      <c r="L350" s="158"/>
      <c r="M350" s="158"/>
      <c r="N350" s="158"/>
      <c r="O350" s="158"/>
      <c r="P350" s="158"/>
      <c r="Q350" s="158"/>
      <c r="R350" s="109"/>
      <c r="S350" s="158"/>
      <c r="T350" s="158"/>
      <c r="U350" s="158"/>
    </row>
    <row r="351" spans="1:21" x14ac:dyDescent="0.25">
      <c r="A351" s="158"/>
      <c r="B351" s="158"/>
      <c r="C351" s="158"/>
      <c r="D351" s="158"/>
      <c r="E351" s="158"/>
      <c r="F351" s="158"/>
      <c r="G351" s="158"/>
      <c r="H351" s="158"/>
      <c r="I351" s="158"/>
      <c r="J351" s="158"/>
      <c r="K351" s="158"/>
      <c r="L351" s="158"/>
      <c r="M351" s="158"/>
      <c r="N351" s="158"/>
      <c r="O351" s="158"/>
      <c r="P351" s="158"/>
      <c r="Q351" s="158"/>
      <c r="R351" s="109"/>
      <c r="S351" s="158"/>
      <c r="T351" s="158"/>
      <c r="U351" s="158"/>
    </row>
    <row r="352" spans="1:21" x14ac:dyDescent="0.25">
      <c r="A352" s="158"/>
      <c r="B352" s="158"/>
      <c r="C352" s="158"/>
      <c r="D352" s="158"/>
      <c r="E352" s="158"/>
      <c r="F352" s="158"/>
      <c r="G352" s="158"/>
      <c r="H352" s="158"/>
      <c r="I352" s="158"/>
      <c r="J352" s="158"/>
      <c r="K352" s="158"/>
      <c r="L352" s="158"/>
      <c r="M352" s="158"/>
      <c r="N352" s="158"/>
      <c r="O352" s="158"/>
      <c r="P352" s="158"/>
      <c r="Q352" s="158"/>
      <c r="R352" s="109"/>
      <c r="S352" s="158"/>
      <c r="T352" s="158"/>
      <c r="U352" s="158"/>
    </row>
    <row r="353" spans="1:21" x14ac:dyDescent="0.25">
      <c r="A353" s="158"/>
      <c r="B353" s="158"/>
      <c r="C353" s="158"/>
      <c r="D353" s="158"/>
      <c r="E353" s="158"/>
      <c r="F353" s="158"/>
      <c r="G353" s="158"/>
      <c r="H353" s="158"/>
      <c r="I353" s="158"/>
      <c r="J353" s="158"/>
      <c r="K353" s="158"/>
      <c r="L353" s="158"/>
      <c r="M353" s="158"/>
      <c r="N353" s="158"/>
      <c r="O353" s="158"/>
      <c r="P353" s="158"/>
      <c r="Q353" s="158"/>
      <c r="R353" s="109"/>
      <c r="S353" s="158"/>
      <c r="T353" s="158"/>
      <c r="U353" s="158"/>
    </row>
    <row r="354" spans="1:21" x14ac:dyDescent="0.25">
      <c r="A354" s="158"/>
      <c r="B354" s="158"/>
      <c r="C354" s="158"/>
      <c r="D354" s="158"/>
      <c r="E354" s="158"/>
      <c r="F354" s="158"/>
      <c r="G354" s="158"/>
      <c r="H354" s="158"/>
      <c r="I354" s="158"/>
      <c r="J354" s="158"/>
      <c r="K354" s="158"/>
      <c r="L354" s="158"/>
      <c r="M354" s="158"/>
      <c r="N354" s="158"/>
      <c r="O354" s="158"/>
      <c r="P354" s="158"/>
      <c r="Q354" s="158"/>
      <c r="R354" s="109"/>
      <c r="S354" s="158"/>
      <c r="T354" s="158"/>
      <c r="U354" s="158"/>
    </row>
    <row r="355" spans="1:21" x14ac:dyDescent="0.25">
      <c r="A355" s="158"/>
      <c r="B355" s="158"/>
      <c r="C355" s="158"/>
      <c r="D355" s="158"/>
      <c r="E355" s="158"/>
      <c r="F355" s="158"/>
      <c r="G355" s="158"/>
      <c r="H355" s="158"/>
      <c r="I355" s="158"/>
      <c r="J355" s="158"/>
      <c r="K355" s="158"/>
      <c r="L355" s="158"/>
      <c r="M355" s="158"/>
      <c r="N355" s="158"/>
      <c r="O355" s="158"/>
      <c r="P355" s="158"/>
      <c r="Q355" s="158"/>
      <c r="R355" s="109"/>
      <c r="S355" s="158"/>
      <c r="T355" s="158"/>
      <c r="U355" s="158"/>
    </row>
    <row r="356" spans="1:21" x14ac:dyDescent="0.25">
      <c r="A356" s="158"/>
      <c r="B356" s="158"/>
      <c r="C356" s="158"/>
      <c r="D356" s="158"/>
      <c r="E356" s="158"/>
      <c r="F356" s="158"/>
      <c r="G356" s="158"/>
      <c r="H356" s="158"/>
      <c r="I356" s="158"/>
      <c r="J356" s="158"/>
      <c r="K356" s="158"/>
      <c r="L356" s="158"/>
      <c r="M356" s="158"/>
      <c r="N356" s="158"/>
      <c r="O356" s="158"/>
      <c r="P356" s="158"/>
      <c r="Q356" s="158"/>
      <c r="R356" s="109"/>
      <c r="S356" s="158"/>
      <c r="T356" s="158"/>
      <c r="U356" s="158"/>
    </row>
    <row r="357" spans="1:21" x14ac:dyDescent="0.25">
      <c r="A357" s="158"/>
      <c r="B357" s="158"/>
      <c r="C357" s="158"/>
      <c r="D357" s="158"/>
      <c r="E357" s="158"/>
      <c r="F357" s="158"/>
      <c r="G357" s="158"/>
      <c r="H357" s="158"/>
      <c r="I357" s="158"/>
      <c r="J357" s="158"/>
      <c r="K357" s="158"/>
      <c r="L357" s="158"/>
      <c r="M357" s="158"/>
      <c r="N357" s="158"/>
      <c r="O357" s="158"/>
      <c r="P357" s="158"/>
      <c r="Q357" s="158"/>
      <c r="R357" s="109"/>
      <c r="S357" s="158"/>
      <c r="T357" s="158"/>
      <c r="U357" s="158"/>
    </row>
    <row r="358" spans="1:21" x14ac:dyDescent="0.25">
      <c r="A358" s="158"/>
      <c r="B358" s="158"/>
      <c r="C358" s="158"/>
      <c r="D358" s="158"/>
      <c r="E358" s="158"/>
      <c r="F358" s="158"/>
      <c r="G358" s="158"/>
      <c r="H358" s="158"/>
      <c r="I358" s="158"/>
      <c r="J358" s="158"/>
      <c r="K358" s="158"/>
      <c r="L358" s="158"/>
      <c r="M358" s="158"/>
      <c r="N358" s="158"/>
      <c r="O358" s="158"/>
      <c r="P358" s="158"/>
      <c r="Q358" s="158"/>
      <c r="R358" s="109"/>
      <c r="S358" s="158"/>
      <c r="T358" s="158"/>
      <c r="U358" s="158"/>
    </row>
    <row r="359" spans="1:21" x14ac:dyDescent="0.25">
      <c r="A359" s="158"/>
      <c r="B359" s="158"/>
      <c r="C359" s="158"/>
      <c r="D359" s="158"/>
      <c r="E359" s="158"/>
      <c r="F359" s="158"/>
      <c r="G359" s="158"/>
      <c r="H359" s="158"/>
      <c r="I359" s="158"/>
      <c r="J359" s="158"/>
      <c r="K359" s="158"/>
      <c r="L359" s="158"/>
      <c r="M359" s="158"/>
      <c r="N359" s="158"/>
      <c r="O359" s="158"/>
      <c r="P359" s="158"/>
      <c r="Q359" s="158"/>
      <c r="R359" s="109"/>
      <c r="S359" s="158"/>
      <c r="T359" s="158"/>
      <c r="U359" s="158"/>
    </row>
    <row r="360" spans="1:21" x14ac:dyDescent="0.25">
      <c r="A360" s="158"/>
      <c r="B360" s="158"/>
      <c r="C360" s="158"/>
      <c r="D360" s="158"/>
      <c r="E360" s="158"/>
      <c r="F360" s="158"/>
      <c r="G360" s="158"/>
      <c r="H360" s="158"/>
      <c r="I360" s="158"/>
      <c r="J360" s="158"/>
      <c r="K360" s="158"/>
      <c r="L360" s="158"/>
      <c r="M360" s="158"/>
      <c r="N360" s="158"/>
      <c r="O360" s="158"/>
      <c r="P360" s="158"/>
      <c r="Q360" s="158"/>
      <c r="R360" s="109"/>
      <c r="S360" s="158"/>
      <c r="T360" s="158"/>
      <c r="U360" s="158"/>
    </row>
    <row r="361" spans="1:21" x14ac:dyDescent="0.25">
      <c r="A361" s="158"/>
      <c r="B361" s="158"/>
      <c r="C361" s="158"/>
      <c r="D361" s="158"/>
      <c r="E361" s="158"/>
      <c r="F361" s="158"/>
      <c r="G361" s="158"/>
      <c r="H361" s="158"/>
      <c r="I361" s="158"/>
      <c r="J361" s="158"/>
      <c r="K361" s="158"/>
      <c r="L361" s="158"/>
      <c r="M361" s="158"/>
      <c r="N361" s="158"/>
      <c r="O361" s="158"/>
      <c r="P361" s="158"/>
      <c r="Q361" s="158"/>
      <c r="R361" s="109"/>
      <c r="S361" s="158"/>
      <c r="T361" s="158"/>
      <c r="U361" s="158"/>
    </row>
    <row r="362" spans="1:21" x14ac:dyDescent="0.25">
      <c r="A362" s="158"/>
      <c r="B362" s="158"/>
      <c r="C362" s="158"/>
      <c r="D362" s="158"/>
      <c r="E362" s="158"/>
      <c r="F362" s="158"/>
      <c r="G362" s="158"/>
      <c r="H362" s="158"/>
      <c r="I362" s="158"/>
      <c r="J362" s="158"/>
      <c r="K362" s="158"/>
      <c r="L362" s="158"/>
      <c r="M362" s="158"/>
      <c r="N362" s="158"/>
      <c r="O362" s="158"/>
      <c r="P362" s="158"/>
      <c r="Q362" s="158"/>
      <c r="R362" s="109"/>
      <c r="S362" s="158"/>
      <c r="T362" s="158"/>
      <c r="U362" s="158"/>
    </row>
    <row r="363" spans="1:21" x14ac:dyDescent="0.25">
      <c r="A363" s="158"/>
      <c r="B363" s="158"/>
      <c r="C363" s="158"/>
      <c r="D363" s="158"/>
      <c r="E363" s="158"/>
      <c r="F363" s="158"/>
      <c r="G363" s="158"/>
      <c r="H363" s="158"/>
      <c r="I363" s="158"/>
      <c r="J363" s="158"/>
      <c r="K363" s="158"/>
      <c r="L363" s="158"/>
      <c r="M363" s="158"/>
      <c r="N363" s="158"/>
      <c r="O363" s="158"/>
      <c r="P363" s="158"/>
      <c r="Q363" s="158"/>
      <c r="R363" s="109"/>
      <c r="S363" s="158"/>
      <c r="T363" s="158"/>
      <c r="U363" s="158"/>
    </row>
    <row r="364" spans="1:21" x14ac:dyDescent="0.25">
      <c r="A364" s="158"/>
      <c r="B364" s="158"/>
      <c r="C364" s="158"/>
      <c r="D364" s="158"/>
      <c r="E364" s="158"/>
      <c r="F364" s="158"/>
      <c r="G364" s="158"/>
      <c r="H364" s="158"/>
      <c r="I364" s="158"/>
      <c r="J364" s="158"/>
      <c r="K364" s="158"/>
      <c r="L364" s="158"/>
      <c r="M364" s="158"/>
      <c r="N364" s="158"/>
      <c r="O364" s="158"/>
      <c r="P364" s="158"/>
      <c r="Q364" s="158"/>
      <c r="R364" s="109"/>
      <c r="S364" s="158"/>
      <c r="T364" s="158"/>
      <c r="U364" s="158"/>
    </row>
    <row r="365" spans="1:21" x14ac:dyDescent="0.25">
      <c r="A365" s="158"/>
      <c r="B365" s="158"/>
      <c r="C365" s="158"/>
      <c r="D365" s="158"/>
      <c r="E365" s="158"/>
      <c r="F365" s="158"/>
      <c r="G365" s="158"/>
      <c r="H365" s="158"/>
      <c r="I365" s="158"/>
      <c r="J365" s="158"/>
      <c r="K365" s="158"/>
      <c r="L365" s="158"/>
      <c r="M365" s="158"/>
      <c r="N365" s="158"/>
      <c r="O365" s="158"/>
      <c r="P365" s="158"/>
      <c r="Q365" s="158"/>
      <c r="R365" s="109"/>
      <c r="S365" s="158"/>
      <c r="T365" s="158"/>
      <c r="U365" s="158"/>
    </row>
    <row r="366" spans="1:21" x14ac:dyDescent="0.25">
      <c r="A366" s="158"/>
      <c r="B366" s="158"/>
      <c r="C366" s="158"/>
      <c r="D366" s="158"/>
      <c r="E366" s="158"/>
      <c r="F366" s="158"/>
      <c r="G366" s="158"/>
      <c r="H366" s="158"/>
      <c r="I366" s="158"/>
      <c r="J366" s="158"/>
      <c r="K366" s="158"/>
      <c r="L366" s="158"/>
      <c r="M366" s="158"/>
      <c r="N366" s="158"/>
      <c r="O366" s="158"/>
      <c r="P366" s="158"/>
      <c r="Q366" s="158"/>
      <c r="R366" s="109"/>
      <c r="S366" s="158"/>
      <c r="T366" s="158"/>
      <c r="U366" s="158"/>
    </row>
    <row r="367" spans="1:21" x14ac:dyDescent="0.25">
      <c r="A367" s="158"/>
      <c r="B367" s="158"/>
      <c r="C367" s="158"/>
      <c r="D367" s="158"/>
      <c r="E367" s="158"/>
      <c r="F367" s="158"/>
      <c r="G367" s="158"/>
      <c r="H367" s="158"/>
      <c r="I367" s="158"/>
      <c r="J367" s="158"/>
      <c r="K367" s="158"/>
      <c r="L367" s="158"/>
      <c r="M367" s="158"/>
      <c r="N367" s="158"/>
      <c r="O367" s="158"/>
      <c r="P367" s="158"/>
      <c r="Q367" s="158"/>
      <c r="R367" s="109"/>
      <c r="S367" s="158"/>
      <c r="T367" s="158"/>
      <c r="U367" s="158"/>
    </row>
    <row r="368" spans="1:21" x14ac:dyDescent="0.25">
      <c r="A368" s="158"/>
      <c r="B368" s="158"/>
      <c r="C368" s="158"/>
      <c r="D368" s="158"/>
      <c r="E368" s="158"/>
      <c r="F368" s="158"/>
      <c r="G368" s="158"/>
      <c r="H368" s="158"/>
      <c r="I368" s="158"/>
      <c r="J368" s="158"/>
      <c r="K368" s="158"/>
      <c r="L368" s="158"/>
      <c r="M368" s="158"/>
      <c r="N368" s="158"/>
      <c r="O368" s="158"/>
      <c r="P368" s="158"/>
      <c r="Q368" s="158"/>
      <c r="R368" s="109"/>
      <c r="S368" s="158"/>
      <c r="T368" s="158"/>
      <c r="U368" s="158"/>
    </row>
    <row r="369" spans="1:21" x14ac:dyDescent="0.25">
      <c r="A369" s="158"/>
      <c r="B369" s="158"/>
      <c r="C369" s="158"/>
      <c r="D369" s="158"/>
      <c r="E369" s="158"/>
      <c r="F369" s="158"/>
      <c r="G369" s="158"/>
      <c r="H369" s="158"/>
      <c r="I369" s="158"/>
      <c r="J369" s="158"/>
      <c r="K369" s="158"/>
      <c r="L369" s="158"/>
      <c r="M369" s="158"/>
      <c r="N369" s="158"/>
      <c r="O369" s="158"/>
      <c r="P369" s="158"/>
      <c r="Q369" s="158"/>
      <c r="R369" s="109"/>
      <c r="S369" s="158"/>
      <c r="T369" s="158"/>
      <c r="U369" s="158"/>
    </row>
    <row r="370" spans="1:21" x14ac:dyDescent="0.25">
      <c r="A370" s="158"/>
      <c r="B370" s="158"/>
      <c r="C370" s="158"/>
      <c r="D370" s="158"/>
      <c r="E370" s="158"/>
      <c r="F370" s="158"/>
      <c r="G370" s="158"/>
      <c r="H370" s="158"/>
      <c r="I370" s="158"/>
      <c r="J370" s="158"/>
      <c r="K370" s="158"/>
      <c r="L370" s="158"/>
      <c r="M370" s="158"/>
      <c r="N370" s="158"/>
      <c r="O370" s="158"/>
      <c r="P370" s="158"/>
      <c r="Q370" s="158"/>
      <c r="R370" s="109"/>
      <c r="S370" s="158"/>
      <c r="T370" s="158"/>
      <c r="U370" s="158"/>
    </row>
    <row r="371" spans="1:21" x14ac:dyDescent="0.25">
      <c r="A371" s="158"/>
      <c r="B371" s="158"/>
      <c r="C371" s="158"/>
      <c r="D371" s="158"/>
      <c r="E371" s="158"/>
      <c r="F371" s="158"/>
      <c r="G371" s="158"/>
      <c r="H371" s="158"/>
      <c r="I371" s="158"/>
      <c r="J371" s="158"/>
      <c r="K371" s="158"/>
      <c r="L371" s="158"/>
      <c r="M371" s="158"/>
      <c r="N371" s="158"/>
      <c r="O371" s="158"/>
      <c r="P371" s="158"/>
      <c r="Q371" s="158"/>
      <c r="R371" s="109"/>
      <c r="S371" s="158"/>
      <c r="T371" s="158"/>
      <c r="U371" s="158"/>
    </row>
    <row r="372" spans="1:21" x14ac:dyDescent="0.25">
      <c r="A372" s="158"/>
      <c r="B372" s="158"/>
      <c r="C372" s="158"/>
      <c r="D372" s="158"/>
      <c r="E372" s="158"/>
      <c r="F372" s="158"/>
      <c r="G372" s="158"/>
      <c r="H372" s="158"/>
      <c r="I372" s="158"/>
      <c r="J372" s="158"/>
      <c r="K372" s="158"/>
      <c r="L372" s="158"/>
      <c r="M372" s="158"/>
      <c r="N372" s="158"/>
      <c r="O372" s="158"/>
      <c r="P372" s="158"/>
      <c r="Q372" s="158"/>
      <c r="R372" s="109"/>
      <c r="S372" s="158"/>
      <c r="T372" s="158"/>
      <c r="U372" s="158"/>
    </row>
    <row r="373" spans="1:21" x14ac:dyDescent="0.25">
      <c r="A373" s="158"/>
      <c r="B373" s="158"/>
      <c r="C373" s="158"/>
      <c r="D373" s="158"/>
      <c r="E373" s="158"/>
      <c r="F373" s="158"/>
      <c r="G373" s="158"/>
      <c r="H373" s="158"/>
      <c r="I373" s="158"/>
      <c r="J373" s="158"/>
      <c r="K373" s="158"/>
      <c r="L373" s="158"/>
      <c r="M373" s="158"/>
      <c r="N373" s="158"/>
      <c r="O373" s="158"/>
      <c r="P373" s="158"/>
      <c r="Q373" s="158"/>
      <c r="R373" s="109"/>
      <c r="S373" s="158"/>
      <c r="T373" s="158"/>
      <c r="U373" s="158"/>
    </row>
    <row r="374" spans="1:21" x14ac:dyDescent="0.25">
      <c r="A374" s="158"/>
      <c r="B374" s="158"/>
      <c r="C374" s="158"/>
      <c r="D374" s="158"/>
      <c r="E374" s="158"/>
      <c r="F374" s="158"/>
      <c r="G374" s="158"/>
      <c r="H374" s="158"/>
      <c r="I374" s="158"/>
      <c r="J374" s="158"/>
      <c r="K374" s="158"/>
      <c r="L374" s="158"/>
      <c r="M374" s="158"/>
      <c r="N374" s="158"/>
      <c r="O374" s="158"/>
      <c r="P374" s="158"/>
      <c r="Q374" s="158"/>
      <c r="R374" s="109"/>
      <c r="S374" s="158"/>
      <c r="T374" s="158"/>
      <c r="U374" s="158"/>
    </row>
    <row r="375" spans="1:21" x14ac:dyDescent="0.25">
      <c r="A375" s="158"/>
      <c r="B375" s="158"/>
      <c r="C375" s="158"/>
      <c r="D375" s="158"/>
      <c r="E375" s="158"/>
      <c r="F375" s="158"/>
      <c r="G375" s="158"/>
      <c r="H375" s="158"/>
      <c r="I375" s="158"/>
      <c r="J375" s="158"/>
      <c r="K375" s="158"/>
      <c r="L375" s="158"/>
      <c r="M375" s="158"/>
      <c r="N375" s="158"/>
      <c r="O375" s="158"/>
      <c r="P375" s="158"/>
      <c r="Q375" s="158"/>
      <c r="R375" s="109"/>
      <c r="S375" s="158"/>
      <c r="T375" s="158"/>
      <c r="U375" s="158"/>
    </row>
    <row r="376" spans="1:21" x14ac:dyDescent="0.25">
      <c r="A376" s="158"/>
      <c r="B376" s="158"/>
      <c r="C376" s="158"/>
      <c r="D376" s="158"/>
      <c r="E376" s="158"/>
      <c r="F376" s="158"/>
      <c r="G376" s="158"/>
      <c r="H376" s="158"/>
      <c r="I376" s="158"/>
      <c r="J376" s="158"/>
      <c r="K376" s="158"/>
      <c r="L376" s="158"/>
      <c r="M376" s="158"/>
      <c r="N376" s="158"/>
      <c r="O376" s="158"/>
      <c r="P376" s="158"/>
      <c r="Q376" s="158"/>
      <c r="R376" s="109"/>
      <c r="S376" s="158"/>
      <c r="T376" s="158"/>
      <c r="U376" s="158"/>
    </row>
    <row r="377" spans="1:21" x14ac:dyDescent="0.25">
      <c r="A377" s="158"/>
      <c r="B377" s="158"/>
      <c r="C377" s="158"/>
      <c r="D377" s="158"/>
      <c r="E377" s="158"/>
      <c r="F377" s="158"/>
      <c r="G377" s="158"/>
      <c r="H377" s="158"/>
      <c r="I377" s="158"/>
      <c r="J377" s="158"/>
      <c r="K377" s="158"/>
      <c r="L377" s="158"/>
      <c r="M377" s="158"/>
      <c r="N377" s="158"/>
      <c r="O377" s="158"/>
      <c r="P377" s="158"/>
      <c r="Q377" s="158"/>
      <c r="R377" s="109"/>
      <c r="S377" s="158"/>
      <c r="T377" s="158"/>
      <c r="U377" s="158"/>
    </row>
    <row r="378" spans="1:21" x14ac:dyDescent="0.25">
      <c r="A378" s="158"/>
      <c r="B378" s="158"/>
      <c r="C378" s="158"/>
      <c r="D378" s="158"/>
      <c r="E378" s="158"/>
      <c r="F378" s="158"/>
      <c r="G378" s="158"/>
      <c r="H378" s="158"/>
      <c r="I378" s="158"/>
      <c r="J378" s="158"/>
      <c r="K378" s="158"/>
      <c r="L378" s="158"/>
      <c r="M378" s="158"/>
      <c r="N378" s="158"/>
      <c r="O378" s="158"/>
      <c r="P378" s="158"/>
      <c r="Q378" s="158"/>
      <c r="R378" s="109"/>
      <c r="S378" s="158"/>
      <c r="T378" s="158"/>
      <c r="U378" s="158"/>
    </row>
    <row r="379" spans="1:21" x14ac:dyDescent="0.25">
      <c r="A379" s="158"/>
      <c r="B379" s="158"/>
      <c r="C379" s="158"/>
      <c r="D379" s="158"/>
      <c r="E379" s="158"/>
      <c r="F379" s="158"/>
      <c r="G379" s="158"/>
      <c r="H379" s="158"/>
      <c r="I379" s="158"/>
      <c r="J379" s="158"/>
      <c r="K379" s="158"/>
      <c r="L379" s="158"/>
      <c r="M379" s="158"/>
      <c r="N379" s="158"/>
      <c r="O379" s="158"/>
      <c r="P379" s="158"/>
      <c r="Q379" s="158"/>
      <c r="R379" s="109"/>
      <c r="S379" s="158"/>
      <c r="T379" s="158"/>
      <c r="U379" s="158"/>
    </row>
    <row r="380" spans="1:21" x14ac:dyDescent="0.25">
      <c r="A380" s="158"/>
      <c r="B380" s="158"/>
      <c r="C380" s="158"/>
      <c r="D380" s="158"/>
      <c r="E380" s="158"/>
      <c r="F380" s="158"/>
      <c r="G380" s="158"/>
      <c r="H380" s="158"/>
      <c r="I380" s="158"/>
      <c r="J380" s="158"/>
      <c r="K380" s="158"/>
      <c r="L380" s="158"/>
      <c r="M380" s="158"/>
      <c r="N380" s="158"/>
      <c r="O380" s="158"/>
      <c r="P380" s="158"/>
      <c r="Q380" s="158"/>
      <c r="R380" s="109"/>
      <c r="S380" s="158"/>
      <c r="T380" s="158"/>
      <c r="U380" s="158"/>
    </row>
    <row r="381" spans="1:21" x14ac:dyDescent="0.25">
      <c r="A381" s="158"/>
      <c r="B381" s="158"/>
      <c r="C381" s="158"/>
      <c r="D381" s="158"/>
      <c r="E381" s="158"/>
      <c r="F381" s="158"/>
      <c r="G381" s="158"/>
      <c r="H381" s="158"/>
      <c r="I381" s="158"/>
      <c r="J381" s="158"/>
      <c r="K381" s="158"/>
      <c r="L381" s="158"/>
      <c r="M381" s="158"/>
      <c r="N381" s="158"/>
      <c r="O381" s="158"/>
      <c r="P381" s="158"/>
      <c r="Q381" s="158"/>
      <c r="R381" s="109"/>
      <c r="S381" s="158"/>
      <c r="T381" s="158"/>
      <c r="U381" s="158"/>
    </row>
    <row r="382" spans="1:21" x14ac:dyDescent="0.25">
      <c r="A382" s="158"/>
      <c r="B382" s="158"/>
      <c r="C382" s="158"/>
      <c r="D382" s="158"/>
      <c r="E382" s="158"/>
      <c r="F382" s="158"/>
      <c r="G382" s="158"/>
      <c r="H382" s="158"/>
      <c r="I382" s="158"/>
      <c r="J382" s="158"/>
      <c r="K382" s="158"/>
      <c r="L382" s="158"/>
      <c r="M382" s="158"/>
      <c r="N382" s="158"/>
      <c r="O382" s="158"/>
      <c r="P382" s="158"/>
      <c r="Q382" s="158"/>
      <c r="R382" s="109"/>
      <c r="S382" s="158"/>
      <c r="T382" s="158"/>
      <c r="U382" s="158"/>
    </row>
    <row r="383" spans="1:21" x14ac:dyDescent="0.25">
      <c r="A383" s="158"/>
      <c r="B383" s="158"/>
      <c r="C383" s="158"/>
      <c r="D383" s="158"/>
      <c r="E383" s="158"/>
      <c r="F383" s="158"/>
      <c r="G383" s="158"/>
      <c r="H383" s="158"/>
      <c r="I383" s="158"/>
      <c r="J383" s="158"/>
      <c r="K383" s="158"/>
      <c r="L383" s="158"/>
      <c r="M383" s="158"/>
      <c r="N383" s="158"/>
      <c r="O383" s="158"/>
      <c r="P383" s="158"/>
      <c r="Q383" s="158"/>
      <c r="R383" s="109"/>
      <c r="S383" s="158"/>
      <c r="T383" s="158"/>
      <c r="U383" s="158"/>
    </row>
    <row r="384" spans="1:21" x14ac:dyDescent="0.25">
      <c r="A384" s="158"/>
      <c r="B384" s="158"/>
      <c r="C384" s="158"/>
      <c r="D384" s="158"/>
      <c r="E384" s="158"/>
      <c r="F384" s="158"/>
      <c r="G384" s="158"/>
      <c r="H384" s="158"/>
      <c r="I384" s="158"/>
      <c r="J384" s="158"/>
      <c r="K384" s="158"/>
      <c r="L384" s="158"/>
      <c r="M384" s="158"/>
      <c r="N384" s="158"/>
      <c r="O384" s="158"/>
      <c r="P384" s="158"/>
      <c r="Q384" s="158"/>
      <c r="R384" s="109"/>
      <c r="S384" s="158"/>
      <c r="T384" s="158"/>
      <c r="U384" s="158"/>
    </row>
    <row r="385" spans="1:21" x14ac:dyDescent="0.25">
      <c r="A385" s="158"/>
      <c r="B385" s="158"/>
      <c r="C385" s="158"/>
      <c r="D385" s="158"/>
      <c r="E385" s="158"/>
      <c r="F385" s="158"/>
      <c r="G385" s="158"/>
      <c r="H385" s="158"/>
      <c r="I385" s="158"/>
      <c r="J385" s="158"/>
      <c r="K385" s="158"/>
      <c r="L385" s="158"/>
      <c r="M385" s="158"/>
      <c r="N385" s="158"/>
      <c r="O385" s="158"/>
      <c r="P385" s="158"/>
      <c r="Q385" s="158"/>
      <c r="R385" s="109"/>
      <c r="S385" s="158"/>
      <c r="T385" s="158"/>
      <c r="U385" s="158"/>
    </row>
    <row r="386" spans="1:21" x14ac:dyDescent="0.25">
      <c r="A386" s="158"/>
      <c r="B386" s="158"/>
      <c r="C386" s="158"/>
      <c r="D386" s="158"/>
      <c r="E386" s="158"/>
      <c r="F386" s="158"/>
      <c r="G386" s="158"/>
      <c r="H386" s="158"/>
      <c r="I386" s="158"/>
      <c r="J386" s="158"/>
      <c r="K386" s="158"/>
      <c r="L386" s="158"/>
      <c r="M386" s="158"/>
      <c r="N386" s="158"/>
      <c r="O386" s="158"/>
      <c r="P386" s="158"/>
      <c r="Q386" s="158"/>
      <c r="R386" s="109"/>
      <c r="S386" s="158"/>
      <c r="T386" s="158"/>
      <c r="U386" s="158"/>
    </row>
    <row r="387" spans="1:21" x14ac:dyDescent="0.25">
      <c r="A387" s="158"/>
      <c r="B387" s="158"/>
      <c r="C387" s="158"/>
      <c r="D387" s="158"/>
      <c r="E387" s="158"/>
      <c r="F387" s="158"/>
      <c r="G387" s="158"/>
      <c r="H387" s="158"/>
      <c r="I387" s="158"/>
      <c r="J387" s="158"/>
      <c r="K387" s="158"/>
      <c r="L387" s="158"/>
      <c r="M387" s="158"/>
      <c r="N387" s="158"/>
      <c r="O387" s="158"/>
      <c r="P387" s="158"/>
      <c r="Q387" s="158"/>
      <c r="R387" s="109"/>
      <c r="S387" s="158"/>
      <c r="T387" s="158"/>
      <c r="U387" s="158"/>
    </row>
    <row r="388" spans="1:21" x14ac:dyDescent="0.25">
      <c r="A388" s="158"/>
      <c r="B388" s="158"/>
      <c r="C388" s="158"/>
      <c r="D388" s="158"/>
      <c r="E388" s="158"/>
      <c r="F388" s="158"/>
      <c r="G388" s="158"/>
      <c r="H388" s="158"/>
      <c r="I388" s="158"/>
      <c r="J388" s="158"/>
      <c r="K388" s="158"/>
      <c r="L388" s="158"/>
      <c r="M388" s="158"/>
      <c r="N388" s="158"/>
      <c r="O388" s="158"/>
      <c r="P388" s="158"/>
      <c r="Q388" s="158"/>
      <c r="R388" s="109"/>
      <c r="S388" s="158"/>
      <c r="T388" s="158"/>
      <c r="U388" s="158"/>
    </row>
    <row r="389" spans="1:21" x14ac:dyDescent="0.25">
      <c r="A389" s="158"/>
      <c r="B389" s="158"/>
      <c r="C389" s="158"/>
      <c r="D389" s="158"/>
      <c r="E389" s="158"/>
      <c r="F389" s="158"/>
      <c r="G389" s="158"/>
      <c r="H389" s="158"/>
      <c r="I389" s="158"/>
      <c r="J389" s="158"/>
      <c r="K389" s="158"/>
      <c r="L389" s="158"/>
      <c r="M389" s="158"/>
      <c r="N389" s="158"/>
      <c r="O389" s="158"/>
      <c r="P389" s="158"/>
      <c r="Q389" s="158"/>
      <c r="R389" s="109"/>
      <c r="S389" s="158"/>
      <c r="T389" s="158"/>
      <c r="U389" s="158"/>
    </row>
    <row r="390" spans="1:21" x14ac:dyDescent="0.25">
      <c r="A390" s="158"/>
      <c r="B390" s="158"/>
      <c r="C390" s="158"/>
      <c r="D390" s="158"/>
      <c r="E390" s="158"/>
      <c r="F390" s="158"/>
      <c r="G390" s="158"/>
      <c r="H390" s="158"/>
      <c r="I390" s="158"/>
      <c r="J390" s="158"/>
      <c r="K390" s="158"/>
      <c r="L390" s="158"/>
      <c r="M390" s="158"/>
      <c r="N390" s="158"/>
      <c r="O390" s="158"/>
      <c r="P390" s="158"/>
      <c r="Q390" s="158"/>
      <c r="R390" s="109"/>
      <c r="S390" s="158"/>
      <c r="T390" s="158"/>
      <c r="U390" s="158"/>
    </row>
    <row r="391" spans="1:21" x14ac:dyDescent="0.25">
      <c r="A391" s="158"/>
      <c r="B391" s="158"/>
      <c r="C391" s="158"/>
      <c r="D391" s="158"/>
      <c r="E391" s="158"/>
      <c r="F391" s="158"/>
      <c r="G391" s="158"/>
      <c r="H391" s="158"/>
      <c r="I391" s="158"/>
      <c r="J391" s="158"/>
      <c r="K391" s="158"/>
      <c r="L391" s="158"/>
      <c r="M391" s="158"/>
      <c r="N391" s="158"/>
      <c r="O391" s="158"/>
      <c r="P391" s="158"/>
      <c r="Q391" s="158"/>
      <c r="R391" s="109"/>
      <c r="S391" s="158"/>
      <c r="T391" s="158"/>
      <c r="U391" s="158"/>
    </row>
    <row r="392" spans="1:21" x14ac:dyDescent="0.25">
      <c r="A392" s="158"/>
      <c r="B392" s="158"/>
      <c r="C392" s="158"/>
      <c r="D392" s="158"/>
      <c r="E392" s="158"/>
      <c r="F392" s="158"/>
      <c r="G392" s="158"/>
      <c r="H392" s="158"/>
      <c r="I392" s="158"/>
      <c r="J392" s="158"/>
      <c r="K392" s="158"/>
      <c r="L392" s="158"/>
      <c r="M392" s="158"/>
      <c r="N392" s="158"/>
      <c r="O392" s="158"/>
      <c r="P392" s="158"/>
      <c r="Q392" s="158"/>
      <c r="R392" s="109"/>
      <c r="S392" s="158"/>
      <c r="T392" s="158"/>
      <c r="U392" s="158"/>
    </row>
    <row r="393" spans="1:21" x14ac:dyDescent="0.25">
      <c r="H393" s="158"/>
      <c r="I393" s="158"/>
      <c r="J393" s="158"/>
      <c r="K393" s="158"/>
      <c r="L393" s="158"/>
      <c r="M393" s="158"/>
      <c r="N393" s="158"/>
      <c r="O393" s="158"/>
      <c r="P393" s="158"/>
      <c r="Q393" s="158"/>
      <c r="R393" s="109"/>
      <c r="S393" s="158"/>
      <c r="T393" s="158"/>
      <c r="U393" s="158"/>
    </row>
    <row r="394" spans="1:21" x14ac:dyDescent="0.25">
      <c r="H394" s="158"/>
      <c r="I394" s="158"/>
      <c r="J394" s="158"/>
      <c r="K394" s="158"/>
      <c r="L394" s="158"/>
      <c r="M394" s="158"/>
      <c r="N394" s="158"/>
      <c r="O394" s="158"/>
      <c r="P394" s="158"/>
      <c r="Q394" s="158"/>
      <c r="R394" s="109"/>
      <c r="S394" s="45"/>
      <c r="T394" s="158"/>
      <c r="U394" s="45"/>
    </row>
    <row r="395" spans="1:21" x14ac:dyDescent="0.25">
      <c r="H395" s="158"/>
      <c r="I395" s="158"/>
      <c r="J395" s="158"/>
      <c r="K395" s="158"/>
      <c r="L395" s="158"/>
      <c r="M395" s="158"/>
      <c r="N395" s="158"/>
      <c r="O395" s="158"/>
      <c r="P395" s="158"/>
      <c r="Q395" s="158"/>
      <c r="R395" s="110"/>
      <c r="S395" s="1"/>
      <c r="T395" s="1"/>
      <c r="U395" s="1"/>
    </row>
    <row r="396" spans="1:21" x14ac:dyDescent="0.25">
      <c r="H396" s="158"/>
      <c r="I396" s="158"/>
      <c r="J396" s="158"/>
      <c r="K396" s="158"/>
      <c r="L396" s="158"/>
      <c r="M396" s="158"/>
      <c r="N396" s="158"/>
      <c r="O396" s="158"/>
      <c r="P396" s="158"/>
      <c r="Q396" s="158"/>
      <c r="R396" s="109"/>
      <c r="S396" s="45"/>
      <c r="T396" s="158"/>
      <c r="U396" s="45"/>
    </row>
    <row r="397" spans="1:21" x14ac:dyDescent="0.25">
      <c r="H397" s="158"/>
      <c r="I397" s="158"/>
      <c r="J397" s="158"/>
      <c r="K397" s="158"/>
      <c r="L397" s="158"/>
      <c r="M397" s="158"/>
      <c r="N397" s="158"/>
      <c r="O397" s="158"/>
      <c r="P397" s="158"/>
      <c r="Q397" s="158"/>
      <c r="R397" s="109"/>
      <c r="S397" s="158"/>
      <c r="T397" s="158"/>
      <c r="U397" s="158"/>
    </row>
    <row r="398" spans="1:21" x14ac:dyDescent="0.25">
      <c r="H398" s="158"/>
      <c r="I398" s="158"/>
      <c r="J398" s="158"/>
      <c r="K398" s="158"/>
      <c r="L398" s="158"/>
      <c r="M398" s="158"/>
      <c r="N398" s="158"/>
      <c r="O398" s="158"/>
      <c r="P398" s="158"/>
      <c r="Q398" s="158"/>
      <c r="R398" s="109"/>
      <c r="S398" s="158"/>
      <c r="T398" s="158"/>
      <c r="U398" s="158"/>
    </row>
    <row r="399" spans="1:21" x14ac:dyDescent="0.25">
      <c r="H399" s="158"/>
      <c r="I399" s="158"/>
      <c r="J399" s="158"/>
      <c r="K399" s="158"/>
      <c r="L399" s="158"/>
      <c r="M399" s="158"/>
      <c r="N399" s="158"/>
      <c r="O399" s="158"/>
      <c r="P399" s="158"/>
      <c r="Q399" s="158"/>
      <c r="R399" s="108"/>
      <c r="S399" s="159"/>
      <c r="T399" s="159"/>
      <c r="U399" s="159"/>
    </row>
    <row r="400" spans="1:21" x14ac:dyDescent="0.25">
      <c r="H400" s="158"/>
      <c r="I400" s="158"/>
      <c r="J400" s="158"/>
      <c r="K400" s="158"/>
      <c r="L400" s="158"/>
      <c r="M400" s="158"/>
      <c r="N400" s="158"/>
      <c r="O400" s="158"/>
      <c r="P400" s="158"/>
      <c r="Q400" s="158"/>
      <c r="R400" s="108"/>
      <c r="S400" s="159"/>
      <c r="T400" s="159"/>
      <c r="U400" s="159"/>
    </row>
    <row r="401" spans="18:21" x14ac:dyDescent="0.25">
      <c r="R401" s="109"/>
      <c r="S401" s="45"/>
      <c r="T401" s="158"/>
      <c r="U401" s="45"/>
    </row>
    <row r="402" spans="18:21" x14ac:dyDescent="0.25">
      <c r="R402" s="109"/>
      <c r="S402" s="158"/>
      <c r="T402" s="158"/>
      <c r="U402" s="158"/>
    </row>
  </sheetData>
  <mergeCells count="33">
    <mergeCell ref="A135:A147"/>
    <mergeCell ref="A95:A108"/>
    <mergeCell ref="D123:E123"/>
    <mergeCell ref="A109:A118"/>
    <mergeCell ref="A63:A73"/>
    <mergeCell ref="A120:G120"/>
    <mergeCell ref="D78:E78"/>
    <mergeCell ref="A121:G121"/>
    <mergeCell ref="A119:G119"/>
    <mergeCell ref="A75:G75"/>
    <mergeCell ref="A76:G76"/>
    <mergeCell ref="A125:A134"/>
    <mergeCell ref="A195:A204"/>
    <mergeCell ref="D171:E171"/>
    <mergeCell ref="A189:A194"/>
    <mergeCell ref="A148:A158"/>
    <mergeCell ref="A159:A166"/>
    <mergeCell ref="A167:G167"/>
    <mergeCell ref="A173:A188"/>
    <mergeCell ref="A169:G169"/>
    <mergeCell ref="A168:G168"/>
    <mergeCell ref="A55:A62"/>
    <mergeCell ref="A49:A54"/>
    <mergeCell ref="A74:G74"/>
    <mergeCell ref="A80:A94"/>
    <mergeCell ref="A1:G1"/>
    <mergeCell ref="A2:G2"/>
    <mergeCell ref="A3:G3"/>
    <mergeCell ref="D25:E25"/>
    <mergeCell ref="A41:A48"/>
    <mergeCell ref="A27:A32"/>
    <mergeCell ref="A33:A40"/>
    <mergeCell ref="C4:F4"/>
  </mergeCells>
  <phoneticPr fontId="0" type="noConversion"/>
  <printOptions horizontalCentered="1" verticalCentered="1"/>
  <pageMargins left="1.3385826771653544" right="0.74803149606299213" top="1.5354330708661419" bottom="0.98425196850393704" header="0" footer="0.78740157480314965"/>
  <pageSetup scale="63" orientation="portrait" r:id="rId1"/>
  <headerFooter alignWithMargins="0">
    <oddFooter>Página &amp;P</oddFooter>
  </headerFooter>
  <rowBreaks count="3" manualBreakCount="3">
    <brk id="73" max="6" man="1"/>
    <brk id="118" max="6" man="1"/>
    <brk id="166"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9" tint="-0.249977111117893"/>
  </sheetPr>
  <dimension ref="A1:Z761"/>
  <sheetViews>
    <sheetView view="pageBreakPreview" topLeftCell="B1" zoomScale="102" zoomScaleNormal="70" zoomScaleSheetLayoutView="102" workbookViewId="0">
      <selection activeCell="B1" sqref="B1:M1"/>
    </sheetView>
  </sheetViews>
  <sheetFormatPr baseColWidth="10" defaultColWidth="11.44140625" defaultRowHeight="13.2" x14ac:dyDescent="0.25"/>
  <cols>
    <col min="1" max="1" width="11.44140625" style="47" hidden="1" customWidth="1"/>
    <col min="2" max="2" width="56" style="47" customWidth="1"/>
    <col min="3" max="3" width="11.33203125" style="47" customWidth="1"/>
    <col min="4" max="4" width="11.109375" style="47" customWidth="1"/>
    <col min="5" max="5" width="11.5546875" style="48" customWidth="1"/>
    <col min="6" max="6" width="11" style="48" customWidth="1"/>
    <col min="7" max="7" width="12" style="47" bestFit="1" customWidth="1"/>
    <col min="8" max="8" width="10.44140625" style="48" customWidth="1"/>
    <col min="9" max="9" width="10.5546875" style="48" customWidth="1"/>
    <col min="10" max="10" width="12" style="47" customWidth="1"/>
    <col min="11" max="11" width="11.5546875" style="47" hidden="1" customWidth="1"/>
    <col min="12" max="12" width="11.5546875" style="47" customWidth="1"/>
    <col min="13" max="13" width="15.33203125" style="95" bestFit="1" customWidth="1"/>
    <col min="14" max="14" width="11.5546875" style="47" bestFit="1" customWidth="1"/>
    <col min="15" max="17" width="11.44140625" style="47"/>
    <col min="18" max="20" width="12.88671875" style="47" bestFit="1" customWidth="1"/>
    <col min="21" max="21" width="11.5546875" style="47" bestFit="1" customWidth="1"/>
    <col min="22" max="24" width="12.88671875" style="47" bestFit="1" customWidth="1"/>
    <col min="25" max="25" width="11.5546875" style="47" bestFit="1" customWidth="1"/>
    <col min="26" max="16384" width="11.44140625" style="47"/>
  </cols>
  <sheetData>
    <row r="1" spans="1:26" s="72" customFormat="1" ht="15.9" customHeight="1" x14ac:dyDescent="0.25">
      <c r="B1" s="300" t="s">
        <v>44</v>
      </c>
      <c r="C1" s="300"/>
      <c r="D1" s="300"/>
      <c r="E1" s="300"/>
      <c r="F1" s="300"/>
      <c r="G1" s="300"/>
      <c r="H1" s="300"/>
      <c r="I1" s="300"/>
      <c r="J1" s="300"/>
      <c r="K1" s="300"/>
      <c r="L1" s="300"/>
      <c r="M1" s="300"/>
      <c r="N1" s="51"/>
      <c r="O1" s="51"/>
      <c r="P1" s="51"/>
      <c r="Q1" s="51"/>
      <c r="R1" s="51"/>
      <c r="S1" s="51"/>
      <c r="T1" s="51"/>
      <c r="U1" s="51"/>
      <c r="V1" s="51"/>
      <c r="W1" s="51"/>
      <c r="X1" s="51"/>
      <c r="Y1" s="51"/>
      <c r="Z1" s="51"/>
    </row>
    <row r="2" spans="1:26" s="72" customFormat="1" ht="15.9" customHeight="1" x14ac:dyDescent="0.25">
      <c r="B2" s="301" t="s">
        <v>107</v>
      </c>
      <c r="C2" s="301"/>
      <c r="D2" s="301"/>
      <c r="E2" s="301"/>
      <c r="F2" s="301"/>
      <c r="G2" s="301"/>
      <c r="H2" s="301"/>
      <c r="I2" s="301"/>
      <c r="J2" s="301"/>
      <c r="K2" s="301"/>
      <c r="L2" s="301"/>
      <c r="M2" s="301"/>
      <c r="N2" s="51"/>
      <c r="O2" s="51"/>
      <c r="P2" s="51"/>
      <c r="Q2" s="51"/>
      <c r="R2" s="51"/>
      <c r="S2" s="51"/>
      <c r="T2" s="51"/>
      <c r="U2" s="51"/>
      <c r="V2" s="51"/>
      <c r="W2" s="51"/>
      <c r="X2" s="51"/>
      <c r="Y2" s="51"/>
      <c r="Z2" s="51"/>
    </row>
    <row r="3" spans="1:26" s="73" customFormat="1" ht="15.9" customHeight="1" x14ac:dyDescent="0.25">
      <c r="B3" s="301" t="s">
        <v>108</v>
      </c>
      <c r="C3" s="301"/>
      <c r="D3" s="301"/>
      <c r="E3" s="301"/>
      <c r="F3" s="301"/>
      <c r="G3" s="301"/>
      <c r="H3" s="301"/>
      <c r="I3" s="301"/>
      <c r="J3" s="301"/>
      <c r="K3" s="301"/>
      <c r="L3" s="301"/>
      <c r="M3" s="301"/>
      <c r="N3" s="51"/>
      <c r="O3" s="51"/>
      <c r="P3" s="51"/>
      <c r="Q3" s="51"/>
      <c r="R3" s="51"/>
      <c r="S3" s="51"/>
      <c r="T3" s="51"/>
      <c r="U3" s="51"/>
      <c r="V3" s="51"/>
      <c r="W3" s="51"/>
      <c r="X3" s="51"/>
      <c r="Y3" s="51"/>
      <c r="Z3" s="51"/>
    </row>
    <row r="4" spans="1:26" s="73" customFormat="1" ht="15.9" customHeight="1" x14ac:dyDescent="0.25">
      <c r="B4" s="74"/>
      <c r="C4" s="74"/>
      <c r="D4" s="74"/>
      <c r="E4" s="74"/>
      <c r="F4" s="74"/>
      <c r="G4" s="74"/>
      <c r="H4" s="74"/>
      <c r="I4" s="74"/>
      <c r="J4" s="74"/>
      <c r="K4" s="74"/>
      <c r="L4" s="74"/>
      <c r="M4" s="74"/>
      <c r="N4" s="196"/>
      <c r="O4" s="51"/>
      <c r="P4" s="51"/>
      <c r="Q4" s="51"/>
      <c r="R4" s="51"/>
      <c r="S4" s="51"/>
      <c r="T4" s="51"/>
      <c r="U4" s="51"/>
      <c r="V4" s="51"/>
      <c r="W4" s="51"/>
      <c r="X4" s="51"/>
      <c r="Y4" s="51"/>
      <c r="Z4" s="51"/>
    </row>
    <row r="5" spans="1:26" s="51" customFormat="1" ht="30" customHeight="1" x14ac:dyDescent="0.25">
      <c r="B5" s="75" t="s">
        <v>134</v>
      </c>
      <c r="C5" s="76" t="s">
        <v>113</v>
      </c>
      <c r="D5" s="75" t="s">
        <v>49</v>
      </c>
      <c r="E5" s="299" t="s">
        <v>104</v>
      </c>
      <c r="F5" s="299"/>
      <c r="G5" s="299"/>
      <c r="H5" s="299" t="s">
        <v>105</v>
      </c>
      <c r="I5" s="299"/>
      <c r="J5" s="299"/>
      <c r="K5" s="299"/>
      <c r="L5" s="299"/>
      <c r="M5" s="299"/>
    </row>
    <row r="6" spans="1:26" s="51" customFormat="1" ht="15.75" customHeight="1" x14ac:dyDescent="0.25">
      <c r="B6" s="77"/>
      <c r="C6" s="77"/>
      <c r="D6" s="77"/>
      <c r="E6" s="302" t="s">
        <v>449</v>
      </c>
      <c r="F6" s="302"/>
      <c r="G6" s="77" t="s">
        <v>61</v>
      </c>
      <c r="H6" s="298" t="s">
        <v>449</v>
      </c>
      <c r="I6" s="298"/>
      <c r="J6" s="77" t="s">
        <v>61</v>
      </c>
      <c r="K6" s="78"/>
      <c r="L6" s="104" t="s">
        <v>133</v>
      </c>
      <c r="M6" s="79" t="s">
        <v>106</v>
      </c>
    </row>
    <row r="7" spans="1:26" s="51" customFormat="1" ht="18.75" customHeight="1" x14ac:dyDescent="0.25">
      <c r="B7" s="80"/>
      <c r="C7" s="80"/>
      <c r="D7" s="80"/>
      <c r="E7" s="81">
        <v>2018</v>
      </c>
      <c r="F7" s="81">
        <v>2019</v>
      </c>
      <c r="G7" s="82" t="s">
        <v>454</v>
      </c>
      <c r="H7" s="81">
        <v>2018</v>
      </c>
      <c r="I7" s="81">
        <v>2019</v>
      </c>
      <c r="J7" s="82" t="s">
        <v>454</v>
      </c>
      <c r="K7" s="80"/>
      <c r="L7" s="81">
        <v>2019</v>
      </c>
      <c r="M7" s="145">
        <v>2019</v>
      </c>
    </row>
    <row r="8" spans="1:26" s="50" customFormat="1" x14ac:dyDescent="0.25">
      <c r="A8" s="50">
        <v>1</v>
      </c>
      <c r="B8" s="160" t="s">
        <v>274</v>
      </c>
      <c r="C8" s="207">
        <v>8104029</v>
      </c>
      <c r="D8" s="160" t="s">
        <v>50</v>
      </c>
      <c r="E8" s="70">
        <v>0</v>
      </c>
      <c r="F8" s="70">
        <v>167.54576</v>
      </c>
      <c r="G8" s="150" t="s">
        <v>455</v>
      </c>
      <c r="H8" s="70">
        <v>0</v>
      </c>
      <c r="I8" s="70">
        <v>1032.2029</v>
      </c>
      <c r="J8" s="150" t="s">
        <v>455</v>
      </c>
      <c r="K8" s="160"/>
      <c r="L8" s="150">
        <v>0.3332220411860059</v>
      </c>
      <c r="M8" s="197">
        <v>3.1277993453719143E-3</v>
      </c>
      <c r="N8" s="160"/>
      <c r="O8" s="160"/>
      <c r="P8" s="160"/>
      <c r="Q8" s="160"/>
      <c r="R8" s="160"/>
      <c r="S8" s="160"/>
      <c r="T8" s="160"/>
      <c r="U8" s="160"/>
      <c r="V8" s="160"/>
      <c r="W8" s="160"/>
      <c r="X8" s="160"/>
      <c r="Y8" s="160"/>
      <c r="Z8" s="160"/>
    </row>
    <row r="9" spans="1:26" s="50" customFormat="1" x14ac:dyDescent="0.25">
      <c r="A9" s="50">
        <v>2</v>
      </c>
      <c r="B9" s="160" t="s">
        <v>352</v>
      </c>
      <c r="C9" s="207">
        <v>12079900</v>
      </c>
      <c r="D9" s="160" t="s">
        <v>50</v>
      </c>
      <c r="E9" s="70">
        <v>120.20811999999999</v>
      </c>
      <c r="F9" s="70">
        <v>303.95999999999998</v>
      </c>
      <c r="G9" s="150">
        <v>1.5286145395169644</v>
      </c>
      <c r="H9" s="70">
        <v>314.74756000000002</v>
      </c>
      <c r="I9" s="70">
        <v>896.27410999999995</v>
      </c>
      <c r="J9" s="150">
        <v>1.8475966898679053</v>
      </c>
      <c r="K9" s="160"/>
      <c r="L9" s="150">
        <v>0.28934067943073088</v>
      </c>
      <c r="M9" s="197">
        <v>0.91751006393171219</v>
      </c>
      <c r="N9" s="160"/>
      <c r="O9" s="160"/>
      <c r="P9" s="160"/>
      <c r="Q9" s="160"/>
      <c r="R9" s="160"/>
      <c r="S9" s="160"/>
      <c r="T9" s="160"/>
      <c r="U9" s="160"/>
      <c r="V9" s="160"/>
      <c r="W9" s="160"/>
      <c r="X9" s="160"/>
      <c r="Y9" s="160"/>
      <c r="Z9" s="160"/>
    </row>
    <row r="10" spans="1:26" s="50" customFormat="1" x14ac:dyDescent="0.25">
      <c r="B10" s="160" t="s">
        <v>187</v>
      </c>
      <c r="C10" s="207">
        <v>12099165</v>
      </c>
      <c r="D10" s="160" t="s">
        <v>50</v>
      </c>
      <c r="E10" s="70">
        <v>0.112042</v>
      </c>
      <c r="F10" s="70">
        <v>0.18817500000000001</v>
      </c>
      <c r="G10" s="150">
        <v>0.67950411452848047</v>
      </c>
      <c r="H10" s="70">
        <v>202.27889999999999</v>
      </c>
      <c r="I10" s="70">
        <v>315.10021999999998</v>
      </c>
      <c r="J10" s="150">
        <v>0.55775130278046792</v>
      </c>
      <c r="K10" s="160"/>
      <c r="L10" s="150">
        <v>0.10172257652692074</v>
      </c>
      <c r="M10" s="197">
        <v>0.38597488061061747</v>
      </c>
      <c r="N10" s="160"/>
      <c r="O10" s="160"/>
      <c r="P10" s="160"/>
      <c r="Q10" s="160"/>
      <c r="R10" s="160"/>
      <c r="S10" s="160"/>
      <c r="T10" s="160"/>
      <c r="U10" s="160"/>
      <c r="V10" s="160"/>
      <c r="W10" s="160"/>
      <c r="X10" s="160"/>
      <c r="Y10" s="160"/>
      <c r="Z10" s="160"/>
    </row>
    <row r="11" spans="1:26" s="50" customFormat="1" x14ac:dyDescent="0.25">
      <c r="B11" s="160" t="s">
        <v>273</v>
      </c>
      <c r="C11" s="207">
        <v>8104021</v>
      </c>
      <c r="D11" s="160" t="s">
        <v>50</v>
      </c>
      <c r="E11" s="70">
        <v>0</v>
      </c>
      <c r="F11" s="70">
        <v>33.268000000000001</v>
      </c>
      <c r="G11" s="150" t="s">
        <v>455</v>
      </c>
      <c r="H11" s="70">
        <v>0</v>
      </c>
      <c r="I11" s="70">
        <v>245.37842000000001</v>
      </c>
      <c r="J11" s="150" t="s">
        <v>455</v>
      </c>
      <c r="K11" s="160"/>
      <c r="L11" s="150">
        <v>7.9214559439231433E-2</v>
      </c>
      <c r="M11" s="197">
        <v>4.038925684148098E-3</v>
      </c>
      <c r="N11" s="160"/>
      <c r="O11" s="160"/>
      <c r="P11" s="160"/>
      <c r="Q11" s="160"/>
      <c r="R11" s="160"/>
      <c r="S11" s="160"/>
      <c r="T11" s="160"/>
      <c r="U11" s="160"/>
      <c r="V11" s="160"/>
      <c r="W11" s="160"/>
      <c r="X11" s="160"/>
      <c r="Y11" s="160"/>
      <c r="Z11" s="160"/>
    </row>
    <row r="12" spans="1:26" s="50" customFormat="1" x14ac:dyDescent="0.25">
      <c r="B12" s="160" t="s">
        <v>221</v>
      </c>
      <c r="C12" s="207">
        <v>23069000</v>
      </c>
      <c r="D12" s="160" t="s">
        <v>50</v>
      </c>
      <c r="E12" s="70">
        <v>11.908059999999999</v>
      </c>
      <c r="F12" s="70">
        <v>15.534529999999998</v>
      </c>
      <c r="G12" s="150">
        <v>0.30453911048483123</v>
      </c>
      <c r="H12" s="70">
        <v>40.598479999999995</v>
      </c>
      <c r="I12" s="70">
        <v>154.37548999999999</v>
      </c>
      <c r="J12" s="150">
        <v>2.8024943298369793</v>
      </c>
      <c r="K12" s="160"/>
      <c r="L12" s="150">
        <v>4.983643805582201E-2</v>
      </c>
      <c r="M12" s="197">
        <v>1</v>
      </c>
      <c r="N12" s="160"/>
      <c r="P12" s="160"/>
      <c r="Q12" s="160"/>
      <c r="R12" s="160"/>
      <c r="S12" s="160"/>
      <c r="T12" s="160"/>
      <c r="U12" s="160"/>
      <c r="V12" s="160"/>
      <c r="W12" s="160"/>
      <c r="X12" s="160"/>
      <c r="Y12" s="160"/>
      <c r="Z12" s="160"/>
    </row>
    <row r="13" spans="1:26" s="50" customFormat="1" x14ac:dyDescent="0.25">
      <c r="B13" s="160" t="s">
        <v>202</v>
      </c>
      <c r="C13" s="207">
        <v>12099163</v>
      </c>
      <c r="D13" s="160" t="s">
        <v>50</v>
      </c>
      <c r="E13" s="70">
        <v>8.5550000000000001E-3</v>
      </c>
      <c r="F13" s="70">
        <v>5.3994999999999994E-2</v>
      </c>
      <c r="G13" s="150">
        <v>5.3115137346580941</v>
      </c>
      <c r="H13" s="70">
        <v>17.24333</v>
      </c>
      <c r="I13" s="70">
        <v>113.04686</v>
      </c>
      <c r="J13" s="150">
        <v>5.5559761368598757</v>
      </c>
      <c r="K13" s="160"/>
      <c r="L13" s="150">
        <v>3.6494477431586993E-2</v>
      </c>
      <c r="M13" s="197">
        <v>0.18368720357476762</v>
      </c>
      <c r="N13" s="160"/>
      <c r="P13" s="160"/>
      <c r="Q13" s="160"/>
      <c r="R13" s="160"/>
      <c r="S13" s="160"/>
      <c r="T13" s="160"/>
      <c r="U13" s="160"/>
      <c r="V13" s="160"/>
      <c r="W13" s="160"/>
      <c r="X13" s="160"/>
      <c r="Y13" s="160"/>
      <c r="Z13" s="160"/>
    </row>
    <row r="14" spans="1:26" s="50" customFormat="1" x14ac:dyDescent="0.25">
      <c r="B14" s="160" t="s">
        <v>217</v>
      </c>
      <c r="C14" s="207">
        <v>15159090</v>
      </c>
      <c r="D14" s="160" t="s">
        <v>50</v>
      </c>
      <c r="E14" s="70">
        <v>1.0249999999999999</v>
      </c>
      <c r="F14" s="70">
        <v>8.7810000000000006</v>
      </c>
      <c r="G14" s="150">
        <v>7.5668292682926834</v>
      </c>
      <c r="H14" s="70">
        <v>10.34216</v>
      </c>
      <c r="I14" s="70">
        <v>108.50736999999999</v>
      </c>
      <c r="J14" s="150">
        <v>9.4917512395863142</v>
      </c>
      <c r="K14" s="160"/>
      <c r="L14" s="150">
        <v>3.5029011558798354E-2</v>
      </c>
      <c r="M14" s="197">
        <v>0.24170642411593138</v>
      </c>
      <c r="N14" s="160"/>
      <c r="O14" s="160"/>
      <c r="P14" s="160"/>
      <c r="Q14" s="160"/>
      <c r="R14" s="160"/>
      <c r="S14" s="160"/>
      <c r="T14" s="160"/>
      <c r="U14" s="160"/>
      <c r="V14" s="160"/>
      <c r="W14" s="160"/>
      <c r="X14" s="160"/>
      <c r="Y14" s="160"/>
      <c r="Z14" s="160"/>
    </row>
    <row r="15" spans="1:26" s="50" customFormat="1" x14ac:dyDescent="0.25">
      <c r="B15" s="160" t="s">
        <v>381</v>
      </c>
      <c r="C15" s="207">
        <v>10051010</v>
      </c>
      <c r="D15" s="160" t="s">
        <v>50</v>
      </c>
      <c r="E15" s="70">
        <v>0.73868999999999996</v>
      </c>
      <c r="F15" s="70">
        <v>1.4680299999999997</v>
      </c>
      <c r="G15" s="150">
        <v>0.98734245759384831</v>
      </c>
      <c r="H15" s="70">
        <v>22.831559999999996</v>
      </c>
      <c r="I15" s="70">
        <v>100.14016000000001</v>
      </c>
      <c r="J15" s="150">
        <v>3.3860410764748456</v>
      </c>
      <c r="K15" s="160"/>
      <c r="L15" s="150">
        <v>3.2327857749569609E-2</v>
      </c>
      <c r="M15" s="197">
        <v>0.14029439556447384</v>
      </c>
      <c r="N15" s="160"/>
      <c r="O15" s="160"/>
      <c r="P15" s="160"/>
      <c r="Q15" s="160"/>
      <c r="R15" s="160"/>
      <c r="S15" s="160"/>
      <c r="T15" s="160"/>
      <c r="U15" s="160"/>
      <c r="V15" s="160"/>
      <c r="W15" s="160"/>
      <c r="X15" s="160"/>
      <c r="Y15" s="160"/>
      <c r="Z15" s="160"/>
    </row>
    <row r="16" spans="1:26" s="50" customFormat="1" x14ac:dyDescent="0.25">
      <c r="B16" s="160" t="s">
        <v>226</v>
      </c>
      <c r="C16" s="207">
        <v>12099162</v>
      </c>
      <c r="D16" s="160" t="s">
        <v>50</v>
      </c>
      <c r="E16" s="70">
        <v>0</v>
      </c>
      <c r="F16" s="70">
        <v>0.13500000000000001</v>
      </c>
      <c r="G16" s="150" t="s">
        <v>455</v>
      </c>
      <c r="H16" s="70">
        <v>0</v>
      </c>
      <c r="I16" s="70">
        <v>80.201070000000001</v>
      </c>
      <c r="J16" s="150" t="s">
        <v>455</v>
      </c>
      <c r="K16" s="160"/>
      <c r="L16" s="150">
        <v>2.5890998999035696E-2</v>
      </c>
      <c r="M16" s="197">
        <v>1</v>
      </c>
      <c r="N16" s="160"/>
      <c r="O16" s="160"/>
      <c r="P16" s="160"/>
      <c r="Q16" s="160"/>
      <c r="R16" s="160"/>
      <c r="S16" s="160"/>
      <c r="T16" s="160"/>
      <c r="U16" s="160"/>
      <c r="V16" s="160"/>
      <c r="W16" s="160"/>
      <c r="X16" s="160"/>
      <c r="Y16" s="160"/>
      <c r="Z16" s="160"/>
    </row>
    <row r="17" spans="1:26" s="50" customFormat="1" x14ac:dyDescent="0.25">
      <c r="A17" s="50">
        <v>3</v>
      </c>
      <c r="B17" s="160" t="s">
        <v>276</v>
      </c>
      <c r="C17" s="207">
        <v>7112010</v>
      </c>
      <c r="D17" s="160" t="s">
        <v>50</v>
      </c>
      <c r="E17" s="70">
        <v>48.838000000000001</v>
      </c>
      <c r="F17" s="70">
        <v>12</v>
      </c>
      <c r="G17" s="150">
        <v>-0.75428969245259836</v>
      </c>
      <c r="H17" s="70">
        <v>126.482</v>
      </c>
      <c r="I17" s="70">
        <v>30.542000000000002</v>
      </c>
      <c r="J17" s="150">
        <v>-0.75852690501415221</v>
      </c>
      <c r="K17" s="160"/>
      <c r="L17" s="150">
        <v>9.859754881431735E-3</v>
      </c>
      <c r="M17" s="197">
        <v>0.5792783658060755</v>
      </c>
      <c r="N17" s="160"/>
      <c r="O17" s="160"/>
      <c r="P17" s="160"/>
      <c r="Q17" s="160"/>
      <c r="R17" s="160"/>
      <c r="S17" s="160"/>
      <c r="T17" s="160"/>
      <c r="U17" s="160"/>
      <c r="V17" s="160"/>
      <c r="W17" s="160"/>
      <c r="X17" s="160"/>
      <c r="Y17" s="160"/>
      <c r="Z17" s="160"/>
    </row>
    <row r="18" spans="1:26" s="50" customFormat="1" x14ac:dyDescent="0.25">
      <c r="B18" s="160" t="s">
        <v>389</v>
      </c>
      <c r="C18" s="207">
        <v>12059010</v>
      </c>
      <c r="D18" s="160" t="s">
        <v>50</v>
      </c>
      <c r="E18" s="70">
        <v>0</v>
      </c>
      <c r="F18" s="70">
        <v>2.4611999999999998E-2</v>
      </c>
      <c r="G18" s="150" t="s">
        <v>455</v>
      </c>
      <c r="H18" s="70">
        <v>0</v>
      </c>
      <c r="I18" s="70">
        <v>11.0754</v>
      </c>
      <c r="J18" s="150" t="s">
        <v>455</v>
      </c>
      <c r="K18" s="160"/>
      <c r="L18" s="150">
        <v>3.5754282369788826E-3</v>
      </c>
      <c r="M18" s="197">
        <v>2.6406431444525074E-2</v>
      </c>
      <c r="N18" s="160"/>
      <c r="O18" s="51"/>
      <c r="P18" s="160"/>
      <c r="Q18" s="160"/>
      <c r="R18" s="160"/>
      <c r="S18" s="160"/>
      <c r="T18" s="160"/>
      <c r="U18" s="160"/>
      <c r="V18" s="160"/>
      <c r="W18" s="160"/>
      <c r="X18" s="160"/>
      <c r="Y18" s="160"/>
      <c r="Z18" s="160"/>
    </row>
    <row r="19" spans="1:26" s="50" customFormat="1" x14ac:dyDescent="0.25">
      <c r="B19" s="160" t="s">
        <v>316</v>
      </c>
      <c r="C19" s="207">
        <v>14019000</v>
      </c>
      <c r="D19" s="160" t="s">
        <v>50</v>
      </c>
      <c r="E19" s="70">
        <v>0</v>
      </c>
      <c r="F19" s="70">
        <v>5.7</v>
      </c>
      <c r="G19" s="150" t="s">
        <v>455</v>
      </c>
      <c r="H19" s="70">
        <v>0</v>
      </c>
      <c r="I19" s="70">
        <v>6.65</v>
      </c>
      <c r="J19" s="150" t="s">
        <v>455</v>
      </c>
      <c r="K19" s="160"/>
      <c r="L19" s="150">
        <v>2.1467935944444057E-3</v>
      </c>
      <c r="M19" s="197">
        <v>7.2687922874288158E-2</v>
      </c>
      <c r="N19" s="160"/>
      <c r="O19" s="51"/>
      <c r="P19" s="160"/>
      <c r="Q19" s="160"/>
      <c r="R19" s="160"/>
      <c r="S19" s="160"/>
      <c r="T19" s="160"/>
      <c r="U19" s="160"/>
      <c r="V19" s="160"/>
      <c r="W19" s="160"/>
      <c r="X19" s="160"/>
      <c r="Y19" s="160"/>
      <c r="Z19" s="160"/>
    </row>
    <row r="20" spans="1:26" s="50" customFormat="1" x14ac:dyDescent="0.25">
      <c r="B20" s="160" t="s">
        <v>225</v>
      </c>
      <c r="C20" s="207">
        <v>12077010</v>
      </c>
      <c r="D20" s="160" t="s">
        <v>50</v>
      </c>
      <c r="E20" s="70">
        <v>0</v>
      </c>
      <c r="F20" s="70">
        <v>4.4999999999999997E-3</v>
      </c>
      <c r="G20" s="150" t="s">
        <v>455</v>
      </c>
      <c r="H20" s="70">
        <v>0</v>
      </c>
      <c r="I20" s="70">
        <v>1.54233</v>
      </c>
      <c r="J20" s="150" t="s">
        <v>455</v>
      </c>
      <c r="K20" s="160"/>
      <c r="L20" s="150">
        <v>4.97904385642021E-4</v>
      </c>
      <c r="M20" s="197">
        <v>2.8678606339442258E-2</v>
      </c>
      <c r="N20" s="160"/>
      <c r="O20" s="51"/>
      <c r="P20" s="160"/>
      <c r="Q20" s="160"/>
      <c r="R20" s="160"/>
      <c r="S20" s="160"/>
      <c r="T20" s="160"/>
      <c r="U20" s="160"/>
      <c r="V20" s="160"/>
      <c r="W20" s="160"/>
      <c r="X20" s="160"/>
      <c r="Y20" s="160"/>
      <c r="Z20" s="160"/>
    </row>
    <row r="21" spans="1:26" s="50" customFormat="1" x14ac:dyDescent="0.25">
      <c r="B21" s="160" t="s">
        <v>351</v>
      </c>
      <c r="C21" s="207">
        <v>12119099</v>
      </c>
      <c r="D21" s="160" t="s">
        <v>50</v>
      </c>
      <c r="E21" s="70">
        <v>0.13874</v>
      </c>
      <c r="F21" s="70">
        <v>0.10213</v>
      </c>
      <c r="G21" s="150">
        <v>-0.26387487386478309</v>
      </c>
      <c r="H21" s="70">
        <v>3.2711099999999997</v>
      </c>
      <c r="I21" s="70">
        <v>1.4785999999999999</v>
      </c>
      <c r="J21" s="150">
        <v>-0.5479821834178612</v>
      </c>
      <c r="K21" s="160">
        <v>1</v>
      </c>
      <c r="L21" s="150">
        <v>4.7733067800684179E-4</v>
      </c>
      <c r="M21" s="197">
        <v>2.8026518021869932E-3</v>
      </c>
      <c r="N21" s="160"/>
      <c r="O21" s="160"/>
      <c r="P21" s="160"/>
      <c r="Q21" s="160"/>
      <c r="R21" s="160"/>
      <c r="S21" s="160"/>
      <c r="T21" s="160"/>
      <c r="U21" s="160"/>
      <c r="V21" s="160"/>
      <c r="W21" s="160"/>
      <c r="X21" s="160"/>
      <c r="Y21" s="160"/>
      <c r="Z21" s="160"/>
    </row>
    <row r="22" spans="1:26" s="50" customFormat="1" x14ac:dyDescent="0.25">
      <c r="B22" s="160" t="s">
        <v>402</v>
      </c>
      <c r="C22" s="207">
        <v>44032200</v>
      </c>
      <c r="D22" s="160" t="s">
        <v>53</v>
      </c>
      <c r="E22" s="70">
        <v>0</v>
      </c>
      <c r="F22" s="70">
        <v>9.3569999999999987E-2</v>
      </c>
      <c r="G22" s="150" t="s">
        <v>455</v>
      </c>
      <c r="H22" s="70">
        <v>0</v>
      </c>
      <c r="I22" s="70">
        <v>1.1279999999999999</v>
      </c>
      <c r="J22" s="150" t="s">
        <v>455</v>
      </c>
      <c r="K22" s="160">
        <v>3</v>
      </c>
      <c r="L22" s="150">
        <v>3.6414784579447959E-4</v>
      </c>
      <c r="M22" s="197">
        <v>1.1795647928771016E-2</v>
      </c>
      <c r="N22" s="160"/>
      <c r="O22" s="160"/>
      <c r="P22" s="160"/>
      <c r="Q22" s="160"/>
      <c r="R22" s="160"/>
      <c r="S22" s="160"/>
      <c r="T22" s="160"/>
      <c r="U22" s="160"/>
      <c r="V22" s="160"/>
      <c r="W22" s="160"/>
      <c r="X22" s="160"/>
      <c r="Y22" s="160"/>
      <c r="Z22" s="160"/>
    </row>
    <row r="23" spans="1:26" s="50" customFormat="1" x14ac:dyDescent="0.25">
      <c r="B23" s="160" t="s">
        <v>353</v>
      </c>
      <c r="C23" s="207">
        <v>22042199</v>
      </c>
      <c r="D23" s="160" t="s">
        <v>52</v>
      </c>
      <c r="E23" s="70">
        <v>0</v>
      </c>
      <c r="F23" s="70">
        <v>0</v>
      </c>
      <c r="G23" s="150" t="s">
        <v>455</v>
      </c>
      <c r="H23" s="70">
        <v>0</v>
      </c>
      <c r="I23" s="70">
        <v>0</v>
      </c>
      <c r="J23" s="150" t="s">
        <v>455</v>
      </c>
      <c r="K23" s="160"/>
      <c r="L23" s="150">
        <v>0</v>
      </c>
      <c r="M23" s="197">
        <v>0</v>
      </c>
      <c r="N23" s="160"/>
      <c r="O23" s="160"/>
      <c r="P23" s="160"/>
      <c r="Q23" s="160"/>
      <c r="R23" s="160"/>
      <c r="S23" s="160"/>
      <c r="T23" s="160"/>
      <c r="U23" s="160"/>
      <c r="V23" s="160"/>
      <c r="W23" s="160"/>
      <c r="X23" s="160"/>
      <c r="Y23" s="160"/>
      <c r="Z23" s="160"/>
    </row>
    <row r="24" spans="1:26" s="50" customFormat="1" x14ac:dyDescent="0.25">
      <c r="B24" s="160" t="s">
        <v>51</v>
      </c>
      <c r="C24" s="207">
        <v>20057000</v>
      </c>
      <c r="D24" s="160" t="s">
        <v>50</v>
      </c>
      <c r="E24" s="70">
        <v>13.74</v>
      </c>
      <c r="F24" s="70">
        <v>0</v>
      </c>
      <c r="G24" s="150" t="s">
        <v>455</v>
      </c>
      <c r="H24" s="70">
        <v>38.472000000000001</v>
      </c>
      <c r="I24" s="70">
        <v>0</v>
      </c>
      <c r="J24" s="150" t="s">
        <v>455</v>
      </c>
      <c r="K24" s="160"/>
      <c r="L24" s="150">
        <v>0</v>
      </c>
      <c r="M24" s="197">
        <v>0</v>
      </c>
      <c r="N24" s="160"/>
      <c r="O24" s="160"/>
      <c r="P24" s="160"/>
      <c r="Q24" s="160"/>
      <c r="R24" s="160"/>
      <c r="S24" s="160"/>
      <c r="T24" s="160"/>
      <c r="U24" s="160"/>
      <c r="V24" s="160"/>
      <c r="W24" s="160"/>
      <c r="X24" s="160"/>
      <c r="Y24" s="160"/>
      <c r="Z24" s="160"/>
    </row>
    <row r="25" spans="1:26" s="50" customFormat="1" x14ac:dyDescent="0.25">
      <c r="B25" s="160" t="s">
        <v>291</v>
      </c>
      <c r="C25" s="207">
        <v>4063000</v>
      </c>
      <c r="D25" s="160" t="s">
        <v>50</v>
      </c>
      <c r="E25" s="70">
        <v>0</v>
      </c>
      <c r="F25" s="70">
        <v>0</v>
      </c>
      <c r="G25" s="150" t="s">
        <v>455</v>
      </c>
      <c r="H25" s="70">
        <v>0</v>
      </c>
      <c r="I25" s="70">
        <v>0</v>
      </c>
      <c r="J25" s="150" t="s">
        <v>455</v>
      </c>
      <c r="K25" s="160">
        <v>2</v>
      </c>
      <c r="L25" s="150">
        <v>0</v>
      </c>
      <c r="M25" s="197" t="s">
        <v>455</v>
      </c>
      <c r="N25" s="160"/>
      <c r="O25" s="160"/>
      <c r="P25" s="160"/>
      <c r="Q25" s="160"/>
      <c r="R25" s="160"/>
      <c r="S25" s="160"/>
      <c r="T25" s="160"/>
      <c r="U25" s="160"/>
      <c r="V25" s="160"/>
      <c r="W25" s="160"/>
      <c r="X25" s="160"/>
      <c r="Y25" s="160"/>
      <c r="Z25" s="160"/>
    </row>
    <row r="26" spans="1:26" s="50" customFormat="1" x14ac:dyDescent="0.25">
      <c r="B26" s="160" t="s">
        <v>199</v>
      </c>
      <c r="C26" s="207">
        <v>7133390</v>
      </c>
      <c r="D26" s="160" t="s">
        <v>50</v>
      </c>
      <c r="E26" s="70">
        <v>0</v>
      </c>
      <c r="F26" s="70">
        <v>0</v>
      </c>
      <c r="G26" s="150" t="s">
        <v>455</v>
      </c>
      <c r="H26" s="70">
        <v>0</v>
      </c>
      <c r="I26" s="70">
        <v>0</v>
      </c>
      <c r="J26" s="150" t="s">
        <v>455</v>
      </c>
      <c r="K26" s="160"/>
      <c r="L26" s="150">
        <v>0</v>
      </c>
      <c r="M26" s="197">
        <v>0</v>
      </c>
      <c r="N26" s="160"/>
      <c r="O26" s="160"/>
      <c r="P26" s="160"/>
      <c r="Q26" s="160"/>
      <c r="R26" s="160"/>
      <c r="S26" s="160"/>
      <c r="T26" s="160"/>
      <c r="U26" s="160"/>
      <c r="V26" s="160"/>
      <c r="W26" s="160"/>
      <c r="X26" s="160"/>
      <c r="Y26" s="160"/>
      <c r="Z26" s="160"/>
    </row>
    <row r="27" spans="1:26" s="50" customFormat="1" ht="15" customHeight="1" x14ac:dyDescent="0.25">
      <c r="B27" s="160" t="s">
        <v>385</v>
      </c>
      <c r="C27" s="207">
        <v>22042167</v>
      </c>
      <c r="D27" s="160" t="s">
        <v>52</v>
      </c>
      <c r="E27" s="70">
        <v>0.63</v>
      </c>
      <c r="F27" s="70">
        <v>0</v>
      </c>
      <c r="G27" s="150" t="s">
        <v>455</v>
      </c>
      <c r="H27" s="70">
        <v>1.5894300000000001</v>
      </c>
      <c r="I27" s="70">
        <v>0</v>
      </c>
      <c r="J27" s="150" t="s">
        <v>455</v>
      </c>
      <c r="K27" s="160"/>
      <c r="L27" s="150">
        <v>0</v>
      </c>
      <c r="M27" s="197">
        <v>0</v>
      </c>
      <c r="N27" s="160"/>
      <c r="O27" s="160"/>
      <c r="P27" s="160"/>
      <c r="Q27" s="160"/>
      <c r="R27" s="160"/>
      <c r="S27" s="160"/>
      <c r="T27" s="160"/>
      <c r="U27" s="160"/>
      <c r="V27" s="160"/>
      <c r="W27" s="160"/>
      <c r="X27" s="160"/>
      <c r="Y27" s="160"/>
      <c r="Z27" s="160"/>
    </row>
    <row r="28" spans="1:26" s="50" customFormat="1" x14ac:dyDescent="0.25">
      <c r="B28" s="160" t="s">
        <v>92</v>
      </c>
      <c r="C28" s="106"/>
      <c r="D28" s="160"/>
      <c r="E28" s="70"/>
      <c r="F28" s="70"/>
      <c r="G28" s="150"/>
      <c r="H28" s="70">
        <v>215.62982000000022</v>
      </c>
      <c r="I28" s="70">
        <v>0</v>
      </c>
      <c r="J28" s="150" t="s">
        <v>455</v>
      </c>
      <c r="K28" s="160"/>
      <c r="L28" s="150">
        <v>0</v>
      </c>
      <c r="M28" s="308"/>
      <c r="N28" s="160"/>
      <c r="O28" s="160"/>
      <c r="P28" s="160"/>
      <c r="Q28" s="160"/>
      <c r="R28" s="160"/>
      <c r="S28" s="160"/>
      <c r="T28" s="160"/>
      <c r="U28" s="160"/>
      <c r="V28" s="160"/>
      <c r="W28" s="160"/>
      <c r="X28" s="160"/>
      <c r="Y28" s="160"/>
      <c r="Z28" s="160"/>
    </row>
    <row r="29" spans="1:26" s="52" customFormat="1" x14ac:dyDescent="0.25">
      <c r="B29" s="62" t="s">
        <v>94</v>
      </c>
      <c r="C29" s="62"/>
      <c r="D29" s="62"/>
      <c r="E29" s="87"/>
      <c r="F29" s="63"/>
      <c r="G29" s="63"/>
      <c r="H29" s="63">
        <v>993.48635000000024</v>
      </c>
      <c r="I29" s="63">
        <v>3097.64293</v>
      </c>
      <c r="J29" s="88">
        <v>2.1179521792121245</v>
      </c>
      <c r="K29" s="63"/>
      <c r="L29" s="88">
        <v>0.99999999999999989</v>
      </c>
      <c r="M29" s="89"/>
      <c r="N29" s="51"/>
      <c r="O29" s="51"/>
      <c r="P29" s="51"/>
      <c r="Q29" s="51"/>
      <c r="R29" s="51"/>
      <c r="S29" s="51"/>
      <c r="T29" s="51"/>
      <c r="U29" s="51"/>
      <c r="V29" s="51"/>
      <c r="W29" s="51"/>
      <c r="X29" s="51"/>
      <c r="Y29" s="51"/>
      <c r="Z29" s="51"/>
    </row>
    <row r="30" spans="1:26" s="51" customFormat="1" x14ac:dyDescent="0.25">
      <c r="E30" s="90"/>
      <c r="F30" s="85"/>
      <c r="G30" s="85"/>
      <c r="H30" s="85"/>
      <c r="I30" s="90"/>
      <c r="J30" s="85"/>
      <c r="K30" s="85"/>
      <c r="L30" s="85"/>
      <c r="M30" s="86"/>
    </row>
    <row r="31" spans="1:26" s="51" customFormat="1" ht="21" customHeight="1" x14ac:dyDescent="0.25">
      <c r="B31" s="297" t="s">
        <v>183</v>
      </c>
      <c r="C31" s="297"/>
      <c r="D31" s="297"/>
      <c r="E31" s="297"/>
      <c r="F31" s="297"/>
      <c r="G31" s="297"/>
      <c r="H31" s="297"/>
      <c r="I31" s="297"/>
      <c r="J31" s="297"/>
      <c r="K31" s="297"/>
      <c r="L31" s="297"/>
      <c r="M31" s="297"/>
    </row>
    <row r="32" spans="1:26" ht="13.5" customHeight="1" x14ac:dyDescent="0.25">
      <c r="M32" s="86"/>
      <c r="N32" s="51"/>
      <c r="O32" s="51"/>
      <c r="P32" s="51"/>
      <c r="Q32" s="51"/>
      <c r="R32" s="51"/>
      <c r="S32" s="51"/>
      <c r="T32" s="51"/>
      <c r="U32" s="51"/>
      <c r="V32" s="51"/>
      <c r="W32" s="51"/>
      <c r="X32" s="51"/>
      <c r="Y32" s="51"/>
      <c r="Z32" s="51"/>
    </row>
    <row r="33" spans="1:26" s="72" customFormat="1" ht="15.9" customHeight="1" x14ac:dyDescent="0.25">
      <c r="B33" s="300" t="s">
        <v>45</v>
      </c>
      <c r="C33" s="300"/>
      <c r="D33" s="300"/>
      <c r="E33" s="300"/>
      <c r="F33" s="300"/>
      <c r="G33" s="300"/>
      <c r="H33" s="300"/>
      <c r="I33" s="300"/>
      <c r="J33" s="300"/>
      <c r="K33" s="300"/>
      <c r="L33" s="300"/>
      <c r="M33" s="300"/>
      <c r="N33" s="51"/>
      <c r="O33" s="51"/>
      <c r="P33" s="51"/>
      <c r="Q33" s="51"/>
      <c r="R33" s="51"/>
      <c r="S33" s="51"/>
      <c r="T33" s="51"/>
      <c r="U33" s="51"/>
      <c r="V33" s="51"/>
      <c r="W33" s="51"/>
      <c r="X33" s="51"/>
      <c r="Y33" s="51"/>
      <c r="Z33" s="51"/>
    </row>
    <row r="34" spans="1:26" s="72" customFormat="1" ht="15.9" customHeight="1" x14ac:dyDescent="0.25">
      <c r="B34" s="301" t="s">
        <v>107</v>
      </c>
      <c r="C34" s="301"/>
      <c r="D34" s="301"/>
      <c r="E34" s="301"/>
      <c r="F34" s="301"/>
      <c r="G34" s="301"/>
      <c r="H34" s="301"/>
      <c r="I34" s="301"/>
      <c r="J34" s="301"/>
      <c r="K34" s="301"/>
      <c r="L34" s="301"/>
      <c r="M34" s="301"/>
      <c r="N34" s="51"/>
      <c r="O34" s="51"/>
      <c r="P34" s="51"/>
      <c r="Q34" s="51"/>
      <c r="R34" s="51"/>
      <c r="S34" s="51"/>
      <c r="T34" s="51"/>
      <c r="U34" s="51"/>
      <c r="V34" s="51"/>
      <c r="W34" s="51"/>
      <c r="X34" s="51"/>
      <c r="Y34" s="51"/>
      <c r="Z34" s="51"/>
    </row>
    <row r="35" spans="1:26" s="73" customFormat="1" ht="15.9" customHeight="1" x14ac:dyDescent="0.25">
      <c r="B35" s="301" t="s">
        <v>60</v>
      </c>
      <c r="C35" s="301"/>
      <c r="D35" s="301"/>
      <c r="E35" s="301"/>
      <c r="F35" s="301"/>
      <c r="G35" s="301"/>
      <c r="H35" s="301"/>
      <c r="I35" s="301"/>
      <c r="J35" s="301"/>
      <c r="K35" s="301"/>
      <c r="L35" s="301"/>
      <c r="M35" s="301"/>
      <c r="N35" s="51"/>
      <c r="O35" s="51"/>
      <c r="P35" s="51"/>
      <c r="Q35" s="51"/>
      <c r="R35" s="85"/>
      <c r="S35" s="85"/>
      <c r="T35" s="51"/>
      <c r="U35" s="51"/>
      <c r="V35" s="51"/>
      <c r="W35" s="51"/>
      <c r="X35" s="51"/>
      <c r="Y35" s="51"/>
      <c r="Z35" s="51"/>
    </row>
    <row r="36" spans="1:26" s="73" customFormat="1" ht="15.9" customHeight="1" x14ac:dyDescent="0.25">
      <c r="B36" s="74"/>
      <c r="C36" s="74"/>
      <c r="D36" s="74"/>
      <c r="E36" s="74"/>
      <c r="F36" s="74"/>
      <c r="G36" s="74"/>
      <c r="H36" s="74"/>
      <c r="I36" s="74"/>
      <c r="J36" s="74"/>
      <c r="K36" s="74"/>
      <c r="L36" s="74"/>
      <c r="M36" s="74"/>
      <c r="N36" s="51"/>
      <c r="O36" s="51"/>
      <c r="P36" s="51"/>
      <c r="Q36" s="51"/>
      <c r="R36" s="51"/>
      <c r="S36" s="51"/>
      <c r="T36" s="51"/>
      <c r="U36" s="51"/>
      <c r="V36" s="51"/>
      <c r="W36" s="51"/>
      <c r="X36" s="51"/>
      <c r="Y36" s="51"/>
      <c r="Z36" s="51"/>
    </row>
    <row r="37" spans="1:26" s="51" customFormat="1" ht="30" customHeight="1" x14ac:dyDescent="0.25">
      <c r="B37" s="75" t="s">
        <v>134</v>
      </c>
      <c r="C37" s="75" t="s">
        <v>113</v>
      </c>
      <c r="D37" s="75" t="s">
        <v>49</v>
      </c>
      <c r="E37" s="299" t="s">
        <v>104</v>
      </c>
      <c r="F37" s="299"/>
      <c r="G37" s="299"/>
      <c r="H37" s="299" t="s">
        <v>105</v>
      </c>
      <c r="I37" s="299"/>
      <c r="J37" s="299"/>
      <c r="K37" s="299"/>
      <c r="L37" s="299"/>
      <c r="M37" s="299"/>
    </row>
    <row r="38" spans="1:26" s="51" customFormat="1" ht="15.75" customHeight="1" x14ac:dyDescent="0.25">
      <c r="B38" s="77"/>
      <c r="C38" s="77"/>
      <c r="D38" s="77"/>
      <c r="E38" s="298" t="s">
        <v>449</v>
      </c>
      <c r="F38" s="298"/>
      <c r="G38" s="77" t="s">
        <v>61</v>
      </c>
      <c r="H38" s="298" t="s">
        <v>449</v>
      </c>
      <c r="I38" s="298"/>
      <c r="J38" s="77" t="s">
        <v>61</v>
      </c>
      <c r="K38" s="78"/>
      <c r="L38" s="104" t="s">
        <v>133</v>
      </c>
      <c r="M38" s="79" t="s">
        <v>106</v>
      </c>
    </row>
    <row r="39" spans="1:26" s="51" customFormat="1" ht="18.75" customHeight="1" x14ac:dyDescent="0.25">
      <c r="B39" s="80"/>
      <c r="C39" s="80"/>
      <c r="D39" s="80"/>
      <c r="E39" s="81">
        <v>2018</v>
      </c>
      <c r="F39" s="81">
        <v>2019</v>
      </c>
      <c r="G39" s="82" t="s">
        <v>454</v>
      </c>
      <c r="H39" s="81">
        <v>2018</v>
      </c>
      <c r="I39" s="81">
        <v>2019</v>
      </c>
      <c r="J39" s="82" t="s">
        <v>454</v>
      </c>
      <c r="K39" s="80"/>
      <c r="L39" s="81">
        <v>2019</v>
      </c>
      <c r="M39" s="145">
        <v>2019</v>
      </c>
    </row>
    <row r="40" spans="1:26" s="50" customFormat="1" x14ac:dyDescent="0.25">
      <c r="A40" s="50">
        <v>1</v>
      </c>
      <c r="B40" s="160" t="s">
        <v>189</v>
      </c>
      <c r="C40" s="207">
        <v>8092919</v>
      </c>
      <c r="D40" s="160" t="s">
        <v>50</v>
      </c>
      <c r="E40" s="48">
        <v>0</v>
      </c>
      <c r="F40" s="48">
        <v>20.440000000000001</v>
      </c>
      <c r="G40" s="150" t="s">
        <v>455</v>
      </c>
      <c r="H40" s="48">
        <v>0</v>
      </c>
      <c r="I40" s="198">
        <v>110.45214</v>
      </c>
      <c r="J40" s="150" t="s">
        <v>455</v>
      </c>
      <c r="K40" s="47">
        <v>1</v>
      </c>
      <c r="L40" s="105">
        <v>0.20723236121381067</v>
      </c>
      <c r="M40" s="197">
        <v>1.7853487137833477E-4</v>
      </c>
      <c r="N40" s="51"/>
      <c r="O40" s="51"/>
      <c r="P40" s="51"/>
      <c r="Q40" s="51"/>
      <c r="R40" s="51"/>
      <c r="S40" s="51"/>
      <c r="T40" s="51"/>
      <c r="U40" s="51"/>
      <c r="V40" s="51"/>
      <c r="W40" s="51"/>
      <c r="X40" s="51"/>
      <c r="Y40" s="51"/>
      <c r="Z40" s="51"/>
    </row>
    <row r="41" spans="1:26" s="50" customFormat="1" x14ac:dyDescent="0.25">
      <c r="B41" s="160" t="s">
        <v>343</v>
      </c>
      <c r="C41" s="207">
        <v>16023220</v>
      </c>
      <c r="D41" s="160" t="s">
        <v>50</v>
      </c>
      <c r="E41" s="48">
        <v>0</v>
      </c>
      <c r="F41" s="48">
        <v>168</v>
      </c>
      <c r="G41" s="150" t="s">
        <v>455</v>
      </c>
      <c r="H41" s="48">
        <v>0</v>
      </c>
      <c r="I41" s="198">
        <v>106.73158000000001</v>
      </c>
      <c r="J41" s="150" t="s">
        <v>455</v>
      </c>
      <c r="K41" s="47"/>
      <c r="L41" s="105">
        <v>0.20025177728091761</v>
      </c>
      <c r="M41" s="197">
        <v>8.1648815626989363E-2</v>
      </c>
      <c r="N41" s="51"/>
      <c r="O41" s="51"/>
      <c r="P41" s="51"/>
      <c r="Q41" s="51"/>
      <c r="R41" s="51"/>
      <c r="S41" s="51"/>
      <c r="T41" s="51"/>
      <c r="U41" s="51"/>
      <c r="V41" s="51"/>
      <c r="W41" s="51"/>
      <c r="X41" s="51"/>
      <c r="Y41" s="51"/>
      <c r="Z41" s="51"/>
    </row>
    <row r="42" spans="1:26" s="50" customFormat="1" x14ac:dyDescent="0.25">
      <c r="B42" s="160" t="s">
        <v>392</v>
      </c>
      <c r="C42" s="207">
        <v>4061030</v>
      </c>
      <c r="D42" s="160" t="s">
        <v>50</v>
      </c>
      <c r="E42" s="48">
        <v>0</v>
      </c>
      <c r="F42" s="48">
        <v>23.32647</v>
      </c>
      <c r="G42" s="150" t="s">
        <v>455</v>
      </c>
      <c r="H42" s="48">
        <v>0</v>
      </c>
      <c r="I42" s="198">
        <v>94.411100000000005</v>
      </c>
      <c r="J42" s="150" t="s">
        <v>455</v>
      </c>
      <c r="K42" s="47"/>
      <c r="L42" s="105">
        <v>0.17713586335034523</v>
      </c>
      <c r="M42" s="197">
        <v>0.20919275912107804</v>
      </c>
      <c r="N42" s="51"/>
      <c r="O42" s="51"/>
      <c r="P42" s="51"/>
      <c r="Q42" s="51"/>
      <c r="R42" s="51"/>
      <c r="S42" s="51"/>
      <c r="T42" s="51"/>
      <c r="U42" s="51"/>
      <c r="V42" s="51"/>
      <c r="W42" s="51"/>
      <c r="X42" s="51"/>
      <c r="Y42" s="51"/>
      <c r="Z42" s="51"/>
    </row>
    <row r="43" spans="1:26" s="50" customFormat="1" x14ac:dyDescent="0.25">
      <c r="B43" s="160" t="s">
        <v>274</v>
      </c>
      <c r="C43" s="207">
        <v>8104029</v>
      </c>
      <c r="D43" s="160" t="s">
        <v>50</v>
      </c>
      <c r="E43" s="48">
        <v>0</v>
      </c>
      <c r="F43" s="48">
        <v>16.117899999999999</v>
      </c>
      <c r="G43" s="150" t="s">
        <v>455</v>
      </c>
      <c r="H43" s="48">
        <v>0</v>
      </c>
      <c r="I43" s="198">
        <v>86.828299999999999</v>
      </c>
      <c r="J43" s="150" t="s">
        <v>455</v>
      </c>
      <c r="K43" s="47"/>
      <c r="L43" s="105">
        <v>0.16290887283108427</v>
      </c>
      <c r="M43" s="197">
        <v>2.6310863871798477E-4</v>
      </c>
      <c r="N43" s="51"/>
      <c r="O43" s="51"/>
      <c r="P43" s="51"/>
      <c r="Q43" s="51"/>
      <c r="R43" s="51"/>
      <c r="S43" s="51"/>
      <c r="T43" s="51"/>
      <c r="U43" s="51"/>
      <c r="V43" s="51"/>
      <c r="W43" s="51"/>
      <c r="X43" s="51"/>
      <c r="Y43" s="51"/>
      <c r="Z43" s="51"/>
    </row>
    <row r="44" spans="1:26" s="50" customFormat="1" x14ac:dyDescent="0.25">
      <c r="B44" s="160" t="s">
        <v>346</v>
      </c>
      <c r="C44" s="207">
        <v>2071290</v>
      </c>
      <c r="D44" s="160" t="s">
        <v>50</v>
      </c>
      <c r="E44" s="48">
        <v>38.443040000000003</v>
      </c>
      <c r="F44" s="48">
        <v>41.499749999999999</v>
      </c>
      <c r="G44" s="150">
        <v>7.9512702429360302E-2</v>
      </c>
      <c r="H44" s="48">
        <v>46.240610000000004</v>
      </c>
      <c r="I44" s="198">
        <v>46.144889999999997</v>
      </c>
      <c r="J44" s="150">
        <v>-2.0700418960737568E-3</v>
      </c>
      <c r="K44" s="47"/>
      <c r="L44" s="105">
        <v>8.6577901638225915E-2</v>
      </c>
      <c r="M44" s="197">
        <v>0.11841940854208231</v>
      </c>
      <c r="N44" s="51"/>
      <c r="O44" s="51"/>
      <c r="P44" s="51"/>
      <c r="Q44" s="51"/>
      <c r="R44" s="51"/>
      <c r="S44" s="51"/>
      <c r="T44" s="51"/>
      <c r="U44" s="51"/>
      <c r="V44" s="51"/>
      <c r="W44" s="51"/>
      <c r="X44" s="51"/>
      <c r="Y44" s="51"/>
      <c r="Z44" s="51"/>
    </row>
    <row r="45" spans="1:26" s="50" customFormat="1" x14ac:dyDescent="0.25">
      <c r="B45" s="160" t="s">
        <v>371</v>
      </c>
      <c r="C45" s="207">
        <v>8061039</v>
      </c>
      <c r="D45" s="160" t="s">
        <v>50</v>
      </c>
      <c r="E45" s="48">
        <v>0</v>
      </c>
      <c r="F45" s="48">
        <v>20.467200000000002</v>
      </c>
      <c r="G45" s="150" t="s">
        <v>455</v>
      </c>
      <c r="H45" s="48">
        <v>0</v>
      </c>
      <c r="I45" s="198">
        <v>34.944000000000003</v>
      </c>
      <c r="J45" s="150" t="s">
        <v>455</v>
      </c>
      <c r="K45" s="47"/>
      <c r="L45" s="105">
        <v>6.5562583307624461E-2</v>
      </c>
      <c r="M45" s="197">
        <v>2.9914964453481852E-3</v>
      </c>
      <c r="N45" s="51"/>
      <c r="O45" s="51"/>
      <c r="P45" s="51"/>
      <c r="Q45" s="51"/>
      <c r="R45" s="51"/>
      <c r="S45" s="51"/>
      <c r="T45" s="51"/>
      <c r="U45" s="51"/>
      <c r="V45" s="51"/>
      <c r="W45" s="51"/>
      <c r="X45" s="51"/>
      <c r="Y45" s="51"/>
      <c r="Z45" s="51"/>
    </row>
    <row r="46" spans="1:26" s="50" customFormat="1" x14ac:dyDescent="0.25">
      <c r="B46" s="160" t="s">
        <v>355</v>
      </c>
      <c r="C46" s="207">
        <v>8083010</v>
      </c>
      <c r="D46" s="160" t="s">
        <v>50</v>
      </c>
      <c r="E46" s="48">
        <v>0</v>
      </c>
      <c r="F46" s="48">
        <v>23.04</v>
      </c>
      <c r="G46" s="150" t="s">
        <v>455</v>
      </c>
      <c r="H46" s="48">
        <v>0</v>
      </c>
      <c r="I46" s="198">
        <v>25.6</v>
      </c>
      <c r="J46" s="150" t="s">
        <v>455</v>
      </c>
      <c r="K46" s="47"/>
      <c r="L46" s="105">
        <v>4.8031196562362245E-2</v>
      </c>
      <c r="M46" s="197">
        <v>1.6300590945450895E-2</v>
      </c>
      <c r="N46" s="51"/>
      <c r="O46" s="51"/>
      <c r="P46" s="51"/>
      <c r="Q46" s="51"/>
      <c r="R46" s="51"/>
      <c r="S46" s="51"/>
      <c r="T46" s="51"/>
      <c r="U46" s="51"/>
      <c r="V46" s="51"/>
      <c r="W46" s="51"/>
      <c r="X46" s="51"/>
      <c r="Y46" s="51"/>
      <c r="Z46" s="51"/>
    </row>
    <row r="47" spans="1:26" s="50" customFormat="1" x14ac:dyDescent="0.25">
      <c r="B47" s="160" t="s">
        <v>342</v>
      </c>
      <c r="C47" s="207">
        <v>2071419</v>
      </c>
      <c r="D47" s="160" t="s">
        <v>50</v>
      </c>
      <c r="E47" s="48">
        <v>44.55</v>
      </c>
      <c r="F47" s="48">
        <v>22.8</v>
      </c>
      <c r="G47" s="150">
        <v>-0.48821548821548816</v>
      </c>
      <c r="H47" s="48">
        <v>31.443000000000001</v>
      </c>
      <c r="I47" s="198">
        <v>16.63</v>
      </c>
      <c r="J47" s="150">
        <v>-0.47110644658588563</v>
      </c>
      <c r="K47" s="47"/>
      <c r="L47" s="105">
        <v>3.1201515579378281E-2</v>
      </c>
      <c r="M47" s="197">
        <v>2.8982763220479602E-2</v>
      </c>
      <c r="N47" s="51"/>
      <c r="O47" s="51"/>
      <c r="P47" s="51"/>
      <c r="Q47" s="51"/>
      <c r="R47" s="51"/>
      <c r="S47" s="51"/>
      <c r="T47" s="51"/>
      <c r="U47" s="51"/>
      <c r="V47" s="51"/>
      <c r="W47" s="51"/>
      <c r="X47" s="51"/>
      <c r="Y47" s="51"/>
      <c r="Z47" s="51"/>
    </row>
    <row r="48" spans="1:26" s="50" customFormat="1" x14ac:dyDescent="0.25">
      <c r="B48" s="160" t="s">
        <v>387</v>
      </c>
      <c r="C48" s="207">
        <v>22042141</v>
      </c>
      <c r="D48" s="160" t="s">
        <v>52</v>
      </c>
      <c r="E48" s="48">
        <v>0</v>
      </c>
      <c r="F48" s="48">
        <v>1.5525</v>
      </c>
      <c r="G48" s="150" t="s">
        <v>455</v>
      </c>
      <c r="H48" s="48">
        <v>0</v>
      </c>
      <c r="I48" s="198">
        <v>4.3206800000000003</v>
      </c>
      <c r="J48" s="150" t="s">
        <v>455</v>
      </c>
      <c r="K48" s="47"/>
      <c r="L48" s="105">
        <v>8.106540248557316E-3</v>
      </c>
      <c r="M48" s="197">
        <v>2.7888933366601489E-4</v>
      </c>
      <c r="N48" s="51"/>
      <c r="O48" s="51"/>
      <c r="P48" s="51"/>
      <c r="Q48" s="51"/>
      <c r="R48" s="51"/>
      <c r="S48" s="51"/>
      <c r="T48" s="51"/>
      <c r="U48" s="51"/>
      <c r="V48" s="51"/>
      <c r="W48" s="51"/>
      <c r="X48" s="51"/>
      <c r="Y48" s="51"/>
      <c r="Z48" s="51"/>
    </row>
    <row r="49" spans="1:26" s="50" customFormat="1" x14ac:dyDescent="0.25">
      <c r="B49" s="160" t="s">
        <v>383</v>
      </c>
      <c r="C49" s="207">
        <v>22042161</v>
      </c>
      <c r="D49" s="160" t="s">
        <v>52</v>
      </c>
      <c r="E49" s="48">
        <v>0</v>
      </c>
      <c r="F49" s="48">
        <v>0.26100000000000001</v>
      </c>
      <c r="G49" s="150" t="s">
        <v>455</v>
      </c>
      <c r="H49" s="48">
        <v>0</v>
      </c>
      <c r="I49" s="198">
        <v>2.0250499999999998</v>
      </c>
      <c r="J49" s="150" t="s">
        <v>455</v>
      </c>
      <c r="K49" s="47"/>
      <c r="L49" s="105">
        <v>3.7994365077582675E-3</v>
      </c>
      <c r="M49" s="197">
        <v>5.1955314283656066E-5</v>
      </c>
      <c r="N49" s="51"/>
      <c r="O49" s="51"/>
      <c r="P49" s="51"/>
      <c r="Q49" s="51"/>
      <c r="R49" s="51"/>
      <c r="S49" s="51"/>
      <c r="T49" s="51"/>
      <c r="U49" s="51"/>
      <c r="V49" s="51"/>
      <c r="W49" s="51"/>
      <c r="X49" s="51"/>
      <c r="Y49" s="51"/>
      <c r="Z49" s="51"/>
    </row>
    <row r="50" spans="1:26" s="50" customFormat="1" x14ac:dyDescent="0.25">
      <c r="B50" s="160" t="s">
        <v>338</v>
      </c>
      <c r="C50" s="207">
        <v>22042162</v>
      </c>
      <c r="D50" s="160" t="s">
        <v>52</v>
      </c>
      <c r="E50" s="48">
        <v>0</v>
      </c>
      <c r="F50" s="48">
        <v>0.65249999999999997</v>
      </c>
      <c r="G50" s="150" t="s">
        <v>455</v>
      </c>
      <c r="H50" s="48">
        <v>0</v>
      </c>
      <c r="I50" s="198">
        <v>1.81595</v>
      </c>
      <c r="J50" s="150" t="s">
        <v>455</v>
      </c>
      <c r="K50" s="47"/>
      <c r="L50" s="105">
        <v>3.4071191952117857E-3</v>
      </c>
      <c r="M50" s="197">
        <v>1.3084419804016667E-4</v>
      </c>
      <c r="N50" s="51"/>
      <c r="O50" s="51"/>
      <c r="P50" s="51"/>
      <c r="Q50" s="51"/>
      <c r="R50" s="51"/>
      <c r="S50" s="51"/>
      <c r="T50" s="51"/>
      <c r="U50" s="51"/>
      <c r="V50" s="51"/>
      <c r="W50" s="51"/>
      <c r="X50" s="51"/>
      <c r="Y50" s="51"/>
      <c r="Z50" s="51"/>
    </row>
    <row r="51" spans="1:26" s="50" customFormat="1" x14ac:dyDescent="0.25">
      <c r="B51" s="160" t="s">
        <v>333</v>
      </c>
      <c r="C51" s="207">
        <v>22042168</v>
      </c>
      <c r="D51" s="160" t="s">
        <v>52</v>
      </c>
      <c r="E51" s="48">
        <v>41.143500000000003</v>
      </c>
      <c r="F51" s="48">
        <v>0.09</v>
      </c>
      <c r="G51" s="150">
        <v>-0.99781253417915339</v>
      </c>
      <c r="H51" s="48">
        <v>126.42789999999999</v>
      </c>
      <c r="I51" s="198">
        <v>1.36622</v>
      </c>
      <c r="J51" s="150">
        <v>-0.98919368272351282</v>
      </c>
      <c r="K51" s="47"/>
      <c r="L51" s="105">
        <v>2.5633273971652553E-3</v>
      </c>
      <c r="M51" s="197">
        <v>1.7859262630798002E-5</v>
      </c>
      <c r="N51" s="51"/>
      <c r="O51" s="51"/>
      <c r="P51" s="51"/>
      <c r="Q51" s="51"/>
      <c r="R51" s="51"/>
      <c r="S51" s="51"/>
      <c r="T51" s="51"/>
      <c r="U51" s="51"/>
      <c r="V51" s="51"/>
      <c r="W51" s="51"/>
      <c r="X51" s="51"/>
      <c r="Y51" s="51"/>
      <c r="Z51" s="51"/>
    </row>
    <row r="52" spans="1:26" s="50" customFormat="1" x14ac:dyDescent="0.25">
      <c r="B52" s="160" t="s">
        <v>179</v>
      </c>
      <c r="C52" s="207">
        <v>11082000</v>
      </c>
      <c r="D52" s="160" t="s">
        <v>50</v>
      </c>
      <c r="E52" s="48">
        <v>0</v>
      </c>
      <c r="F52" s="48">
        <v>0.3</v>
      </c>
      <c r="G52" s="150" t="s">
        <v>455</v>
      </c>
      <c r="H52" s="48">
        <v>0</v>
      </c>
      <c r="I52" s="198">
        <v>1.1496600000000001</v>
      </c>
      <c r="J52" s="150" t="s">
        <v>455</v>
      </c>
      <c r="K52" s="47"/>
      <c r="L52" s="105">
        <v>2.1570134937455225E-3</v>
      </c>
      <c r="M52" s="197">
        <v>2.7679463482501598E-4</v>
      </c>
      <c r="N52" s="51"/>
      <c r="O52" s="51"/>
      <c r="P52" s="51"/>
      <c r="Q52" s="51"/>
      <c r="R52" s="51"/>
      <c r="S52" s="51"/>
      <c r="T52" s="51"/>
      <c r="U52" s="51"/>
      <c r="V52" s="51"/>
      <c r="W52" s="51"/>
      <c r="X52" s="51"/>
      <c r="Y52" s="51"/>
      <c r="Z52" s="51"/>
    </row>
    <row r="53" spans="1:26" s="50" customFormat="1" x14ac:dyDescent="0.25">
      <c r="B53" s="160" t="s">
        <v>386</v>
      </c>
      <c r="C53" s="207">
        <v>22042147</v>
      </c>
      <c r="D53" s="160" t="s">
        <v>52</v>
      </c>
      <c r="E53" s="48">
        <v>0</v>
      </c>
      <c r="F53" s="48">
        <v>0.10349999999999999</v>
      </c>
      <c r="G53" s="150" t="s">
        <v>455</v>
      </c>
      <c r="H53" s="48">
        <v>0</v>
      </c>
      <c r="I53" s="198">
        <v>0.56735999999999998</v>
      </c>
      <c r="J53" s="150" t="s">
        <v>455</v>
      </c>
      <c r="K53" s="47"/>
      <c r="L53" s="105">
        <v>1.0644913938133531E-3</v>
      </c>
      <c r="M53" s="197">
        <v>7.3175139814159434E-4</v>
      </c>
      <c r="N53" s="51"/>
      <c r="O53" s="51"/>
      <c r="P53" s="51"/>
      <c r="Q53" s="51"/>
      <c r="R53" s="51"/>
      <c r="S53" s="51"/>
      <c r="T53" s="51"/>
      <c r="U53" s="51"/>
      <c r="V53" s="51"/>
      <c r="W53" s="51"/>
      <c r="X53" s="51"/>
      <c r="Y53" s="51"/>
      <c r="Z53" s="51"/>
    </row>
    <row r="54" spans="1:26" s="50" customFormat="1" x14ac:dyDescent="0.25">
      <c r="A54" s="50">
        <v>2</v>
      </c>
      <c r="B54" s="160" t="s">
        <v>203</v>
      </c>
      <c r="C54" s="207">
        <v>12119069</v>
      </c>
      <c r="D54" s="160" t="s">
        <v>50</v>
      </c>
      <c r="E54" s="48">
        <v>0</v>
      </c>
      <c r="F54" s="48">
        <v>0</v>
      </c>
      <c r="G54" s="150" t="s">
        <v>455</v>
      </c>
      <c r="H54" s="48">
        <v>0</v>
      </c>
      <c r="I54" s="198">
        <v>0</v>
      </c>
      <c r="J54" s="150" t="s">
        <v>455</v>
      </c>
      <c r="K54" s="47"/>
      <c r="L54" s="105">
        <v>0</v>
      </c>
      <c r="M54" s="197">
        <v>0</v>
      </c>
      <c r="N54" s="51"/>
      <c r="O54" s="51"/>
      <c r="P54" s="51"/>
      <c r="Q54" s="51"/>
      <c r="R54" s="51"/>
      <c r="S54" s="51"/>
      <c r="T54" s="51"/>
      <c r="U54" s="51"/>
      <c r="V54" s="51"/>
      <c r="W54" s="51"/>
      <c r="X54" s="51"/>
      <c r="Y54" s="51"/>
      <c r="Z54" s="51"/>
    </row>
    <row r="55" spans="1:26" s="50" customFormat="1" x14ac:dyDescent="0.25">
      <c r="A55" s="50">
        <v>3</v>
      </c>
      <c r="B55" s="160" t="s">
        <v>280</v>
      </c>
      <c r="C55" s="207">
        <v>8119060</v>
      </c>
      <c r="D55" s="160" t="s">
        <v>50</v>
      </c>
      <c r="E55" s="48">
        <v>0</v>
      </c>
      <c r="F55" s="48">
        <v>0</v>
      </c>
      <c r="G55" s="150" t="s">
        <v>455</v>
      </c>
      <c r="H55" s="48">
        <v>0</v>
      </c>
      <c r="I55" s="198">
        <v>0</v>
      </c>
      <c r="J55" s="150" t="s">
        <v>455</v>
      </c>
      <c r="K55" s="47"/>
      <c r="L55" s="105">
        <v>0</v>
      </c>
      <c r="M55" s="197">
        <v>0</v>
      </c>
      <c r="N55" s="51"/>
      <c r="O55" s="51"/>
      <c r="P55" s="51"/>
      <c r="Q55" s="51"/>
      <c r="R55" s="51"/>
      <c r="S55" s="51"/>
      <c r="T55" s="51"/>
      <c r="U55" s="51"/>
      <c r="V55" s="51"/>
      <c r="W55" s="51"/>
      <c r="X55" s="51"/>
      <c r="Y55" s="51"/>
      <c r="Z55" s="51"/>
    </row>
    <row r="56" spans="1:26" s="50" customFormat="1" x14ac:dyDescent="0.25">
      <c r="B56" s="160" t="s">
        <v>353</v>
      </c>
      <c r="C56" s="207">
        <v>22042199</v>
      </c>
      <c r="D56" s="160" t="s">
        <v>52</v>
      </c>
      <c r="E56" s="48">
        <v>0</v>
      </c>
      <c r="F56" s="48">
        <v>0</v>
      </c>
      <c r="G56" s="150" t="s">
        <v>455</v>
      </c>
      <c r="H56" s="48">
        <v>0</v>
      </c>
      <c r="I56" s="198">
        <v>0</v>
      </c>
      <c r="J56" s="150" t="s">
        <v>455</v>
      </c>
      <c r="K56" s="47"/>
      <c r="L56" s="105">
        <v>0</v>
      </c>
      <c r="M56" s="197">
        <v>0</v>
      </c>
      <c r="N56" s="51"/>
      <c r="O56" s="51"/>
      <c r="P56" s="51"/>
      <c r="Q56" s="51"/>
      <c r="R56" s="51"/>
      <c r="S56" s="51"/>
      <c r="T56" s="51"/>
      <c r="U56" s="51"/>
      <c r="V56" s="51"/>
      <c r="W56" s="51"/>
      <c r="X56" s="51"/>
      <c r="Y56" s="51"/>
      <c r="Z56" s="51"/>
    </row>
    <row r="57" spans="1:26" s="50" customFormat="1" x14ac:dyDescent="0.25">
      <c r="B57" s="160" t="s">
        <v>318</v>
      </c>
      <c r="C57" s="207">
        <v>9023090</v>
      </c>
      <c r="D57" s="160" t="s">
        <v>50</v>
      </c>
      <c r="E57" s="48">
        <v>0</v>
      </c>
      <c r="F57" s="48">
        <v>0</v>
      </c>
      <c r="G57" s="150" t="s">
        <v>455</v>
      </c>
      <c r="H57" s="48">
        <v>0</v>
      </c>
      <c r="I57" s="198">
        <v>0</v>
      </c>
      <c r="J57" s="150" t="s">
        <v>455</v>
      </c>
      <c r="K57" s="47">
        <v>2</v>
      </c>
      <c r="L57" s="105">
        <v>0</v>
      </c>
      <c r="M57" s="197">
        <v>0</v>
      </c>
      <c r="N57" s="51"/>
      <c r="O57" s="51"/>
      <c r="P57" s="51"/>
      <c r="Q57" s="51"/>
      <c r="R57" s="51"/>
      <c r="S57" s="85"/>
      <c r="T57" s="85"/>
      <c r="U57" s="85"/>
      <c r="V57" s="85"/>
      <c r="W57" s="85"/>
      <c r="X57" s="85"/>
      <c r="Y57" s="51"/>
      <c r="Z57" s="51"/>
    </row>
    <row r="58" spans="1:26" s="50" customFormat="1" x14ac:dyDescent="0.25">
      <c r="B58" s="160" t="s">
        <v>325</v>
      </c>
      <c r="C58" s="207">
        <v>9021000</v>
      </c>
      <c r="D58" s="160" t="s">
        <v>50</v>
      </c>
      <c r="E58" s="48">
        <v>0</v>
      </c>
      <c r="F58" s="48">
        <v>0</v>
      </c>
      <c r="G58" s="150" t="s">
        <v>455</v>
      </c>
      <c r="H58" s="48">
        <v>0</v>
      </c>
      <c r="I58" s="198">
        <v>0</v>
      </c>
      <c r="J58" s="150" t="s">
        <v>455</v>
      </c>
      <c r="K58" s="47"/>
      <c r="L58" s="105">
        <v>0</v>
      </c>
      <c r="M58" s="197">
        <v>0</v>
      </c>
      <c r="N58" s="51"/>
      <c r="O58" s="51"/>
      <c r="P58" s="51"/>
      <c r="Q58" s="51"/>
      <c r="R58" s="51"/>
      <c r="S58" s="51"/>
      <c r="T58" s="51"/>
      <c r="U58" s="51"/>
      <c r="V58" s="51"/>
      <c r="W58" s="51"/>
      <c r="X58" s="51"/>
      <c r="Y58" s="51"/>
      <c r="Z58" s="51"/>
    </row>
    <row r="59" spans="1:26" s="50" customFormat="1" x14ac:dyDescent="0.25">
      <c r="B59" s="160" t="s">
        <v>296</v>
      </c>
      <c r="C59" s="207">
        <v>44160010</v>
      </c>
      <c r="D59" s="160" t="s">
        <v>50</v>
      </c>
      <c r="E59" s="48">
        <v>3.944</v>
      </c>
      <c r="F59" s="48">
        <v>0</v>
      </c>
      <c r="G59" s="150" t="s">
        <v>455</v>
      </c>
      <c r="H59" s="48">
        <v>36.462519999999998</v>
      </c>
      <c r="I59" s="198">
        <v>0</v>
      </c>
      <c r="J59" s="150" t="s">
        <v>455</v>
      </c>
      <c r="K59" s="47">
        <v>3</v>
      </c>
      <c r="L59" s="105">
        <v>0</v>
      </c>
      <c r="M59" s="197">
        <v>0</v>
      </c>
      <c r="N59" s="51"/>
      <c r="O59" s="51"/>
      <c r="P59" s="51"/>
      <c r="Q59" s="51"/>
      <c r="R59" s="51"/>
      <c r="S59" s="51"/>
      <c r="T59" s="51"/>
      <c r="U59" s="51"/>
      <c r="V59" s="51"/>
      <c r="W59" s="51"/>
      <c r="X59" s="51"/>
      <c r="Y59" s="51"/>
      <c r="Z59" s="51"/>
    </row>
    <row r="60" spans="1:26" s="50" customFormat="1" x14ac:dyDescent="0.25">
      <c r="B60" s="47" t="s">
        <v>92</v>
      </c>
      <c r="C60" s="106"/>
      <c r="D60" s="47"/>
      <c r="E60" s="116"/>
      <c r="F60" s="48"/>
      <c r="G60" s="49"/>
      <c r="H60" s="198">
        <v>122.49898000000002</v>
      </c>
      <c r="I60" s="48">
        <v>0</v>
      </c>
      <c r="J60" s="150" t="s">
        <v>455</v>
      </c>
      <c r="K60" s="47"/>
      <c r="L60" s="105">
        <v>0</v>
      </c>
      <c r="M60" s="64"/>
      <c r="N60" s="51"/>
      <c r="O60" s="51"/>
      <c r="P60" s="51"/>
      <c r="Q60" s="51"/>
      <c r="R60" s="51"/>
      <c r="S60" s="51"/>
      <c r="T60" s="51"/>
      <c r="U60" s="51"/>
      <c r="V60" s="51"/>
      <c r="W60" s="51"/>
      <c r="X60" s="51"/>
      <c r="Y60" s="51"/>
      <c r="Z60" s="51"/>
    </row>
    <row r="61" spans="1:26" s="52" customFormat="1" x14ac:dyDescent="0.25">
      <c r="A61" s="50"/>
      <c r="B61" s="62" t="s">
        <v>94</v>
      </c>
      <c r="C61" s="62"/>
      <c r="D61" s="62"/>
      <c r="E61" s="87"/>
      <c r="F61" s="63"/>
      <c r="G61" s="63"/>
      <c r="H61" s="63">
        <v>363.07301000000001</v>
      </c>
      <c r="I61" s="63">
        <v>532.98692999999992</v>
      </c>
      <c r="J61" s="88">
        <v>0.46798829800099956</v>
      </c>
      <c r="K61" s="63"/>
      <c r="L61" s="88">
        <v>1</v>
      </c>
      <c r="M61" s="89"/>
      <c r="N61" s="51"/>
      <c r="O61" s="51"/>
      <c r="P61" s="51"/>
      <c r="Q61" s="51"/>
      <c r="R61" s="51"/>
      <c r="S61" s="51"/>
      <c r="T61" s="51"/>
      <c r="U61" s="51"/>
      <c r="V61" s="51"/>
      <c r="W61" s="51"/>
      <c r="X61" s="51"/>
      <c r="Y61" s="51"/>
      <c r="Z61" s="51"/>
    </row>
    <row r="62" spans="1:26" s="51" customFormat="1" x14ac:dyDescent="0.25">
      <c r="A62" s="50"/>
      <c r="E62" s="90"/>
      <c r="F62" s="85"/>
      <c r="G62" s="85"/>
      <c r="H62" s="85"/>
      <c r="I62" s="90"/>
      <c r="J62" s="85"/>
      <c r="K62" s="85"/>
      <c r="L62" s="85"/>
      <c r="M62" s="86"/>
    </row>
    <row r="63" spans="1:26" s="51" customFormat="1" ht="21" customHeight="1" x14ac:dyDescent="0.25">
      <c r="B63" s="297" t="s">
        <v>183</v>
      </c>
      <c r="C63" s="297"/>
      <c r="D63" s="297"/>
      <c r="E63" s="297"/>
      <c r="F63" s="297"/>
      <c r="G63" s="297"/>
      <c r="H63" s="297"/>
      <c r="I63" s="297"/>
      <c r="J63" s="297"/>
      <c r="K63" s="297"/>
      <c r="L63" s="297"/>
      <c r="M63" s="297"/>
    </row>
    <row r="64" spans="1:26" ht="13.5" customHeight="1" x14ac:dyDescent="0.25">
      <c r="M64" s="86"/>
      <c r="N64" s="51"/>
      <c r="O64" s="51"/>
      <c r="P64" s="51"/>
      <c r="Q64" s="51"/>
      <c r="R64" s="51"/>
      <c r="S64" s="51"/>
      <c r="T64" s="51"/>
      <c r="U64" s="51"/>
      <c r="V64" s="51"/>
      <c r="W64" s="51"/>
      <c r="X64" s="51"/>
      <c r="Y64" s="51"/>
      <c r="Z64" s="51"/>
    </row>
    <row r="65" spans="1:26" s="72" customFormat="1" ht="15.9" customHeight="1" x14ac:dyDescent="0.25">
      <c r="B65" s="300" t="s">
        <v>42</v>
      </c>
      <c r="C65" s="300"/>
      <c r="D65" s="300"/>
      <c r="E65" s="300"/>
      <c r="F65" s="300"/>
      <c r="G65" s="300"/>
      <c r="H65" s="300"/>
      <c r="I65" s="300"/>
      <c r="J65" s="300"/>
      <c r="K65" s="300"/>
      <c r="L65" s="300"/>
      <c r="M65" s="300"/>
      <c r="N65" s="51"/>
      <c r="O65" s="51"/>
      <c r="P65" s="51"/>
      <c r="Q65" s="51"/>
      <c r="R65" s="51"/>
      <c r="S65" s="51"/>
      <c r="T65" s="51"/>
      <c r="U65" s="51"/>
      <c r="V65" s="51"/>
      <c r="W65" s="51"/>
      <c r="X65" s="51"/>
      <c r="Y65" s="51"/>
      <c r="Z65" s="51"/>
    </row>
    <row r="66" spans="1:26" s="72" customFormat="1" ht="15.9" customHeight="1" x14ac:dyDescent="0.25">
      <c r="B66" s="301" t="s">
        <v>107</v>
      </c>
      <c r="C66" s="301"/>
      <c r="D66" s="301"/>
      <c r="E66" s="301"/>
      <c r="F66" s="301"/>
      <c r="G66" s="301"/>
      <c r="H66" s="301"/>
      <c r="I66" s="301"/>
      <c r="J66" s="301"/>
      <c r="K66" s="301"/>
      <c r="L66" s="301"/>
      <c r="M66" s="301"/>
      <c r="N66" s="51"/>
      <c r="O66" s="51"/>
      <c r="P66" s="51"/>
      <c r="Q66" s="51"/>
      <c r="R66" s="51"/>
      <c r="S66" s="51"/>
      <c r="T66" s="51"/>
      <c r="U66" s="51"/>
      <c r="V66" s="51"/>
      <c r="W66" s="51"/>
      <c r="X66" s="51"/>
      <c r="Y66" s="51"/>
      <c r="Z66" s="51"/>
    </row>
    <row r="67" spans="1:26" s="73" customFormat="1" ht="15.9" customHeight="1" x14ac:dyDescent="0.25">
      <c r="B67" s="301" t="s">
        <v>29</v>
      </c>
      <c r="C67" s="301"/>
      <c r="D67" s="301"/>
      <c r="E67" s="301"/>
      <c r="F67" s="301"/>
      <c r="G67" s="301"/>
      <c r="H67" s="301"/>
      <c r="I67" s="301"/>
      <c r="J67" s="301"/>
      <c r="K67" s="301"/>
      <c r="L67" s="301"/>
      <c r="M67" s="301"/>
      <c r="N67" s="51"/>
      <c r="O67" s="51"/>
      <c r="P67" s="51"/>
      <c r="Q67" s="51"/>
      <c r="R67" s="51"/>
      <c r="S67" s="51"/>
      <c r="T67" s="51"/>
      <c r="U67" s="51"/>
      <c r="V67" s="51"/>
      <c r="W67" s="51"/>
      <c r="X67" s="51"/>
      <c r="Y67" s="51"/>
      <c r="Z67" s="51"/>
    </row>
    <row r="68" spans="1:26" s="73" customFormat="1" ht="15.9" customHeight="1" x14ac:dyDescent="0.25">
      <c r="B68" s="74"/>
      <c r="C68" s="74"/>
      <c r="D68" s="74"/>
      <c r="E68" s="74"/>
      <c r="F68" s="74"/>
      <c r="G68" s="74"/>
      <c r="H68" s="74"/>
      <c r="I68" s="74"/>
      <c r="J68" s="74"/>
      <c r="K68" s="74"/>
      <c r="L68" s="74"/>
      <c r="M68" s="74"/>
      <c r="N68" s="51"/>
      <c r="O68" s="51"/>
      <c r="P68" s="51"/>
      <c r="Q68" s="51"/>
      <c r="R68" s="51"/>
      <c r="S68" s="51"/>
      <c r="T68" s="51"/>
      <c r="U68" s="51"/>
      <c r="V68" s="51"/>
      <c r="W68" s="51"/>
      <c r="X68" s="51"/>
      <c r="Y68" s="51"/>
      <c r="Z68" s="51"/>
    </row>
    <row r="69" spans="1:26" s="51" customFormat="1" ht="30.75" customHeight="1" x14ac:dyDescent="0.25">
      <c r="B69" s="75" t="s">
        <v>134</v>
      </c>
      <c r="C69" s="75" t="s">
        <v>113</v>
      </c>
      <c r="D69" s="75" t="s">
        <v>49</v>
      </c>
      <c r="E69" s="299" t="s">
        <v>104</v>
      </c>
      <c r="F69" s="299"/>
      <c r="G69" s="299"/>
      <c r="H69" s="299" t="s">
        <v>105</v>
      </c>
      <c r="I69" s="299"/>
      <c r="J69" s="299"/>
      <c r="K69" s="299"/>
      <c r="L69" s="299"/>
      <c r="M69" s="299"/>
    </row>
    <row r="70" spans="1:26" s="51" customFormat="1" ht="15.75" customHeight="1" x14ac:dyDescent="0.25">
      <c r="B70" s="77"/>
      <c r="C70" s="77"/>
      <c r="D70" s="77"/>
      <c r="E70" s="298" t="s">
        <v>449</v>
      </c>
      <c r="F70" s="298"/>
      <c r="G70" s="77" t="s">
        <v>61</v>
      </c>
      <c r="H70" s="298" t="s">
        <v>449</v>
      </c>
      <c r="I70" s="298"/>
      <c r="J70" s="77" t="s">
        <v>61</v>
      </c>
      <c r="K70" s="78"/>
      <c r="L70" s="104" t="s">
        <v>133</v>
      </c>
      <c r="M70" s="79" t="s">
        <v>106</v>
      </c>
    </row>
    <row r="71" spans="1:26" s="51" customFormat="1" ht="15" customHeight="1" x14ac:dyDescent="0.25">
      <c r="B71" s="80"/>
      <c r="C71" s="80"/>
      <c r="D71" s="80"/>
      <c r="E71" s="81">
        <v>2018</v>
      </c>
      <c r="F71" s="81">
        <v>2019</v>
      </c>
      <c r="G71" s="82" t="s">
        <v>454</v>
      </c>
      <c r="H71" s="81">
        <v>2018</v>
      </c>
      <c r="I71" s="81">
        <v>2019</v>
      </c>
      <c r="J71" s="82" t="s">
        <v>454</v>
      </c>
      <c r="K71" s="80"/>
      <c r="L71" s="81">
        <v>2019</v>
      </c>
      <c r="M71" s="146">
        <v>2019</v>
      </c>
    </row>
    <row r="72" spans="1:26" s="50" customFormat="1" x14ac:dyDescent="0.25">
      <c r="A72" s="50">
        <v>1</v>
      </c>
      <c r="B72" s="160" t="s">
        <v>189</v>
      </c>
      <c r="C72" s="207">
        <v>8092919</v>
      </c>
      <c r="D72" s="160" t="s">
        <v>50</v>
      </c>
      <c r="E72" s="48">
        <v>17.920000000000002</v>
      </c>
      <c r="F72" s="48">
        <v>80.632499999999993</v>
      </c>
      <c r="G72" s="150">
        <v>3.4995814732142847</v>
      </c>
      <c r="H72" s="48">
        <v>123.82133</v>
      </c>
      <c r="I72" s="48">
        <v>394.16652999999997</v>
      </c>
      <c r="J72" s="150">
        <v>2.1833491854755556</v>
      </c>
      <c r="K72" s="47"/>
      <c r="L72" s="105">
        <v>0.55896886247863697</v>
      </c>
      <c r="M72" s="197">
        <v>6.3713089429679251E-4</v>
      </c>
      <c r="N72" s="51"/>
      <c r="O72" s="51"/>
      <c r="P72" s="51"/>
      <c r="Q72" s="51"/>
      <c r="R72" s="51"/>
      <c r="S72" s="51"/>
      <c r="T72" s="51"/>
      <c r="U72" s="51"/>
      <c r="V72" s="51"/>
      <c r="W72" s="51"/>
      <c r="X72" s="51"/>
      <c r="Y72" s="51"/>
      <c r="Z72" s="51"/>
    </row>
    <row r="73" spans="1:26" s="50" customFormat="1" x14ac:dyDescent="0.25">
      <c r="B73" s="160" t="s">
        <v>192</v>
      </c>
      <c r="C73" s="207">
        <v>8132090</v>
      </c>
      <c r="D73" s="160" t="s">
        <v>50</v>
      </c>
      <c r="E73" s="48">
        <v>0</v>
      </c>
      <c r="F73" s="48">
        <v>24</v>
      </c>
      <c r="G73" s="150" t="s">
        <v>455</v>
      </c>
      <c r="H73" s="48">
        <v>0</v>
      </c>
      <c r="I73" s="48">
        <v>73.184749999999994</v>
      </c>
      <c r="J73" s="150" t="s">
        <v>455</v>
      </c>
      <c r="K73" s="47"/>
      <c r="L73" s="105">
        <v>0.10378353651255835</v>
      </c>
      <c r="M73" s="197">
        <v>3.5532666468284127E-3</v>
      </c>
      <c r="N73" s="51"/>
      <c r="O73" s="51"/>
      <c r="P73" s="51"/>
      <c r="Q73" s="51"/>
      <c r="R73" s="51"/>
      <c r="S73" s="51"/>
      <c r="T73" s="51"/>
      <c r="U73" s="51"/>
      <c r="V73" s="51"/>
      <c r="W73" s="51"/>
      <c r="X73" s="51"/>
      <c r="Y73" s="51"/>
      <c r="Z73" s="51"/>
    </row>
    <row r="74" spans="1:26" s="50" customFormat="1" x14ac:dyDescent="0.25">
      <c r="B74" s="160" t="s">
        <v>343</v>
      </c>
      <c r="C74" s="207">
        <v>16023220</v>
      </c>
      <c r="D74" s="160" t="s">
        <v>50</v>
      </c>
      <c r="E74" s="48">
        <v>23.985199999999999</v>
      </c>
      <c r="F74" s="48">
        <v>119.96661</v>
      </c>
      <c r="G74" s="150">
        <v>4.0016931274285819</v>
      </c>
      <c r="H74" s="48">
        <v>13.98043</v>
      </c>
      <c r="I74" s="48">
        <v>66.901990000000012</v>
      </c>
      <c r="J74" s="150">
        <v>3.7854028810272653</v>
      </c>
      <c r="K74" s="47"/>
      <c r="L74" s="105">
        <v>9.4873933735208707E-2</v>
      </c>
      <c r="M74" s="197">
        <v>5.1179493891017884E-2</v>
      </c>
      <c r="N74" s="51"/>
      <c r="O74" s="51"/>
      <c r="P74" s="51"/>
      <c r="Q74" s="51"/>
      <c r="R74" s="51"/>
      <c r="S74" s="51"/>
      <c r="T74" s="51"/>
      <c r="U74" s="51"/>
      <c r="V74" s="51"/>
      <c r="W74" s="51"/>
      <c r="X74" s="51"/>
      <c r="Y74" s="51"/>
      <c r="Z74" s="51"/>
    </row>
    <row r="75" spans="1:26" s="50" customFormat="1" x14ac:dyDescent="0.25">
      <c r="B75" s="160" t="s">
        <v>335</v>
      </c>
      <c r="C75" s="207">
        <v>2071411</v>
      </c>
      <c r="D75" s="160" t="s">
        <v>50</v>
      </c>
      <c r="E75" s="48">
        <v>0</v>
      </c>
      <c r="F75" s="48">
        <v>19.958400000000001</v>
      </c>
      <c r="G75" s="150" t="s">
        <v>455</v>
      </c>
      <c r="H75" s="48">
        <v>0</v>
      </c>
      <c r="I75" s="48">
        <v>58.627699999999997</v>
      </c>
      <c r="J75" s="150" t="s">
        <v>455</v>
      </c>
      <c r="K75" s="47"/>
      <c r="L75" s="105">
        <v>8.3140135664838882E-2</v>
      </c>
      <c r="M75" s="197">
        <v>1.9399891856266972E-3</v>
      </c>
      <c r="N75" s="51"/>
      <c r="O75" s="51"/>
      <c r="P75" s="51"/>
      <c r="Q75" s="51"/>
      <c r="R75" s="51"/>
      <c r="S75" s="51"/>
      <c r="T75" s="51"/>
      <c r="U75" s="51"/>
      <c r="V75" s="51"/>
      <c r="W75" s="51"/>
      <c r="X75" s="51"/>
      <c r="Y75" s="51"/>
      <c r="Z75" s="51"/>
    </row>
    <row r="76" spans="1:26" s="50" customFormat="1" x14ac:dyDescent="0.25">
      <c r="B76" s="160" t="s">
        <v>54</v>
      </c>
      <c r="C76" s="207">
        <v>8093010</v>
      </c>
      <c r="D76" s="160" t="s">
        <v>50</v>
      </c>
      <c r="E76" s="48">
        <v>0</v>
      </c>
      <c r="F76" s="48">
        <v>23.04</v>
      </c>
      <c r="G76" s="150" t="s">
        <v>455</v>
      </c>
      <c r="H76" s="48">
        <v>0</v>
      </c>
      <c r="I76" s="48">
        <v>35.443199999999997</v>
      </c>
      <c r="J76" s="150" t="s">
        <v>455</v>
      </c>
      <c r="K76" s="47"/>
      <c r="L76" s="105">
        <v>5.0262119380361459E-2</v>
      </c>
      <c r="M76" s="197">
        <v>7.296850681082444E-4</v>
      </c>
      <c r="N76" s="51"/>
      <c r="O76" s="51"/>
      <c r="P76" s="51"/>
      <c r="Q76" s="51"/>
      <c r="R76" s="51"/>
      <c r="S76" s="51"/>
      <c r="T76" s="51"/>
      <c r="U76" s="51"/>
      <c r="V76" s="51"/>
      <c r="W76" s="51"/>
      <c r="X76" s="51"/>
      <c r="Y76" s="51"/>
      <c r="Z76" s="51"/>
    </row>
    <row r="77" spans="1:26" s="50" customFormat="1" x14ac:dyDescent="0.25">
      <c r="B77" s="160" t="s">
        <v>384</v>
      </c>
      <c r="C77" s="207">
        <v>22042163</v>
      </c>
      <c r="D77" s="160" t="s">
        <v>52</v>
      </c>
      <c r="E77" s="48">
        <v>142.9965</v>
      </c>
      <c r="F77" s="48">
        <v>2.7</v>
      </c>
      <c r="G77" s="150">
        <v>-0.98111841898228291</v>
      </c>
      <c r="H77" s="48">
        <v>351.11488000000003</v>
      </c>
      <c r="I77" s="48">
        <v>21.059270000000001</v>
      </c>
      <c r="J77" s="150">
        <v>-0.94002171027328707</v>
      </c>
      <c r="K77" s="47"/>
      <c r="L77" s="105">
        <v>2.9864220578369467E-2</v>
      </c>
      <c r="M77" s="197">
        <v>1.345465541087418E-3</v>
      </c>
      <c r="N77" s="51"/>
      <c r="O77" s="51"/>
      <c r="P77" s="51"/>
      <c r="Q77" s="51"/>
      <c r="R77" s="51"/>
      <c r="S77" s="51"/>
      <c r="T77" s="51"/>
      <c r="U77" s="51"/>
      <c r="V77" s="51"/>
      <c r="W77" s="51"/>
      <c r="X77" s="51"/>
      <c r="Y77" s="51"/>
      <c r="Z77" s="51"/>
    </row>
    <row r="78" spans="1:26" s="50" customFormat="1" x14ac:dyDescent="0.25">
      <c r="B78" s="160" t="s">
        <v>274</v>
      </c>
      <c r="C78" s="207">
        <v>8104029</v>
      </c>
      <c r="D78" s="160" t="s">
        <v>50</v>
      </c>
      <c r="E78" s="48">
        <v>13.218999999999999</v>
      </c>
      <c r="F78" s="48">
        <v>2.7346999999999997</v>
      </c>
      <c r="G78" s="150">
        <v>-0.79312353430667981</v>
      </c>
      <c r="H78" s="48">
        <v>60.851599999999998</v>
      </c>
      <c r="I78" s="48">
        <v>15.066739999999999</v>
      </c>
      <c r="J78" s="150">
        <v>-0.75240190890625713</v>
      </c>
      <c r="K78" s="47"/>
      <c r="L78" s="105">
        <v>2.1366193925855093E-2</v>
      </c>
      <c r="M78" s="197">
        <v>4.5655500007691158E-5</v>
      </c>
      <c r="N78" s="51"/>
      <c r="O78" s="51"/>
      <c r="P78" s="51"/>
      <c r="Q78" s="51"/>
      <c r="R78" s="51"/>
      <c r="S78" s="51"/>
      <c r="T78" s="51"/>
      <c r="U78" s="51"/>
      <c r="V78" s="51"/>
      <c r="W78" s="51"/>
      <c r="X78" s="51"/>
      <c r="Y78" s="51"/>
      <c r="Z78" s="51"/>
    </row>
    <row r="79" spans="1:26" s="50" customFormat="1" x14ac:dyDescent="0.25">
      <c r="B79" s="160" t="s">
        <v>383</v>
      </c>
      <c r="C79" s="207">
        <v>22042161</v>
      </c>
      <c r="D79" s="160" t="s">
        <v>52</v>
      </c>
      <c r="E79" s="48">
        <v>35.396999999999998</v>
      </c>
      <c r="F79" s="48">
        <v>1.8</v>
      </c>
      <c r="G79" s="150">
        <v>-0.9491482329010934</v>
      </c>
      <c r="H79" s="48">
        <v>114.88326000000001</v>
      </c>
      <c r="I79" s="48">
        <v>14.03952</v>
      </c>
      <c r="J79" s="150">
        <v>-0.8777931615102148</v>
      </c>
      <c r="K79" s="47"/>
      <c r="L79" s="105">
        <v>1.9909489839601738E-2</v>
      </c>
      <c r="M79" s="197">
        <v>3.6020230314889759E-4</v>
      </c>
      <c r="N79" s="51"/>
      <c r="O79" s="51"/>
      <c r="P79" s="51"/>
      <c r="Q79" s="51"/>
      <c r="R79" s="51"/>
      <c r="S79" s="51"/>
      <c r="T79" s="51"/>
      <c r="U79" s="51"/>
      <c r="V79" s="51"/>
      <c r="W79" s="51"/>
      <c r="X79" s="51"/>
      <c r="Y79" s="51"/>
      <c r="Z79" s="51"/>
    </row>
    <row r="80" spans="1:26" s="50" customFormat="1" x14ac:dyDescent="0.25">
      <c r="B80" s="160" t="s">
        <v>338</v>
      </c>
      <c r="C80" s="207">
        <v>22042162</v>
      </c>
      <c r="D80" s="160" t="s">
        <v>52</v>
      </c>
      <c r="E80" s="48">
        <v>0</v>
      </c>
      <c r="F80" s="48">
        <v>18</v>
      </c>
      <c r="G80" s="150" t="s">
        <v>455</v>
      </c>
      <c r="H80" s="48">
        <v>0</v>
      </c>
      <c r="I80" s="48">
        <v>14.03952</v>
      </c>
      <c r="J80" s="150" t="s">
        <v>455</v>
      </c>
      <c r="K80" s="47"/>
      <c r="L80" s="105">
        <v>1.9909489839601738E-2</v>
      </c>
      <c r="M80" s="197">
        <v>1.0115860763065508E-3</v>
      </c>
      <c r="N80" s="51"/>
      <c r="O80" s="51"/>
      <c r="P80" s="51"/>
      <c r="Q80" s="51"/>
      <c r="R80" s="51"/>
      <c r="S80" s="51"/>
      <c r="T80" s="51"/>
      <c r="U80" s="51"/>
      <c r="V80" s="51"/>
      <c r="W80" s="51"/>
      <c r="X80" s="51"/>
      <c r="Y80" s="51"/>
      <c r="Z80" s="51"/>
    </row>
    <row r="81" spans="1:26" s="50" customFormat="1" x14ac:dyDescent="0.25">
      <c r="B81" s="160" t="s">
        <v>332</v>
      </c>
      <c r="C81" s="207">
        <v>2064990</v>
      </c>
      <c r="D81" s="160" t="s">
        <v>50</v>
      </c>
      <c r="E81" s="48">
        <v>0</v>
      </c>
      <c r="F81" s="48">
        <v>23.514919999999996</v>
      </c>
      <c r="G81" s="150" t="s">
        <v>455</v>
      </c>
      <c r="H81" s="48">
        <v>0</v>
      </c>
      <c r="I81" s="48">
        <v>10.507989999999999</v>
      </c>
      <c r="J81" s="150" t="s">
        <v>455</v>
      </c>
      <c r="K81" s="47"/>
      <c r="L81" s="105">
        <v>1.4901415442952228E-2</v>
      </c>
      <c r="M81" s="197">
        <v>1.8374921064093319E-3</v>
      </c>
      <c r="N81" s="51"/>
      <c r="O81" s="51"/>
      <c r="P81" s="51"/>
      <c r="Q81" s="51"/>
      <c r="R81" s="51"/>
      <c r="S81" s="51"/>
      <c r="T81" s="51"/>
      <c r="U81" s="51"/>
      <c r="V81" s="51"/>
      <c r="W81" s="51"/>
      <c r="X81" s="51"/>
      <c r="Y81" s="51"/>
      <c r="Z81" s="51"/>
    </row>
    <row r="82" spans="1:26" s="50" customFormat="1" x14ac:dyDescent="0.25">
      <c r="B82" s="160" t="s">
        <v>216</v>
      </c>
      <c r="C82" s="207">
        <v>8083090</v>
      </c>
      <c r="D82" s="160" t="s">
        <v>50</v>
      </c>
      <c r="E82" s="48">
        <v>0</v>
      </c>
      <c r="F82" s="48">
        <v>3.0249999999999999</v>
      </c>
      <c r="G82" s="150" t="s">
        <v>455</v>
      </c>
      <c r="H82" s="48">
        <v>0</v>
      </c>
      <c r="I82" s="48">
        <v>1.98003</v>
      </c>
      <c r="J82" s="150" t="s">
        <v>455</v>
      </c>
      <c r="K82" s="47"/>
      <c r="L82" s="105">
        <v>2.8078871049086172E-3</v>
      </c>
      <c r="M82" s="197">
        <v>4.2157953840120366E-4</v>
      </c>
      <c r="N82" s="51"/>
      <c r="O82" s="51"/>
      <c r="P82" s="51"/>
      <c r="Q82" s="51"/>
      <c r="R82" s="51"/>
      <c r="S82" s="51"/>
      <c r="T82" s="51"/>
      <c r="U82" s="51"/>
      <c r="V82" s="51"/>
      <c r="W82" s="51"/>
      <c r="X82" s="51"/>
      <c r="Y82" s="51"/>
      <c r="Z82" s="51"/>
    </row>
    <row r="83" spans="1:26" s="50" customFormat="1" x14ac:dyDescent="0.25">
      <c r="B83" s="160" t="s">
        <v>295</v>
      </c>
      <c r="C83" s="207">
        <v>44152010</v>
      </c>
      <c r="D83" s="160" t="s">
        <v>49</v>
      </c>
      <c r="E83" s="48">
        <v>0</v>
      </c>
      <c r="F83" s="48">
        <v>0.54</v>
      </c>
      <c r="G83" s="150" t="s">
        <v>455</v>
      </c>
      <c r="H83" s="48">
        <v>0</v>
      </c>
      <c r="I83" s="48">
        <v>0.15</v>
      </c>
      <c r="J83" s="150" t="s">
        <v>455</v>
      </c>
      <c r="K83" s="47"/>
      <c r="L83" s="105">
        <v>2.1271549710675725E-4</v>
      </c>
      <c r="M83" s="197">
        <v>1.9697828741167573E-4</v>
      </c>
      <c r="N83" s="51"/>
      <c r="O83" s="51"/>
      <c r="P83" s="51"/>
      <c r="Q83" s="51"/>
      <c r="R83" s="51"/>
      <c r="S83" s="51"/>
      <c r="T83" s="51"/>
      <c r="U83" s="51"/>
      <c r="V83" s="51"/>
      <c r="W83" s="51"/>
      <c r="X83" s="51"/>
      <c r="Y83" s="51"/>
      <c r="Z83" s="51"/>
    </row>
    <row r="84" spans="1:26" s="50" customFormat="1" x14ac:dyDescent="0.25">
      <c r="B84" s="160" t="s">
        <v>301</v>
      </c>
      <c r="C84" s="207">
        <v>2032920</v>
      </c>
      <c r="D84" s="160" t="s">
        <v>50</v>
      </c>
      <c r="E84" s="48">
        <v>0</v>
      </c>
      <c r="F84" s="48">
        <v>0</v>
      </c>
      <c r="G84" s="150" t="s">
        <v>455</v>
      </c>
      <c r="H84" s="48">
        <v>0</v>
      </c>
      <c r="I84" s="48">
        <v>0</v>
      </c>
      <c r="J84" s="150" t="s">
        <v>455</v>
      </c>
      <c r="K84" s="47"/>
      <c r="L84" s="105">
        <v>0</v>
      </c>
      <c r="M84" s="197">
        <v>0</v>
      </c>
      <c r="N84" s="51"/>
      <c r="O84" s="51"/>
      <c r="P84" s="51"/>
      <c r="Q84" s="51"/>
      <c r="R84" s="51"/>
      <c r="S84" s="51"/>
      <c r="T84" s="51"/>
      <c r="U84" s="51"/>
      <c r="V84" s="51"/>
      <c r="W84" s="51"/>
      <c r="X84" s="51"/>
      <c r="Y84" s="51"/>
      <c r="Z84" s="51"/>
    </row>
    <row r="85" spans="1:26" s="50" customFormat="1" x14ac:dyDescent="0.25">
      <c r="B85" s="160" t="s">
        <v>302</v>
      </c>
      <c r="C85" s="207">
        <v>2032990</v>
      </c>
      <c r="D85" s="160" t="s">
        <v>50</v>
      </c>
      <c r="E85" s="48">
        <v>24.012</v>
      </c>
      <c r="F85" s="48">
        <v>0</v>
      </c>
      <c r="G85" s="150" t="s">
        <v>455</v>
      </c>
      <c r="H85" s="48">
        <v>39.632640000000002</v>
      </c>
      <c r="I85" s="48">
        <v>0</v>
      </c>
      <c r="J85" s="150" t="s">
        <v>455</v>
      </c>
      <c r="K85" s="47"/>
      <c r="L85" s="105">
        <v>0</v>
      </c>
      <c r="M85" s="197">
        <v>0</v>
      </c>
      <c r="N85" s="51"/>
      <c r="O85" s="51"/>
      <c r="P85" s="51"/>
      <c r="Q85" s="51"/>
      <c r="R85" s="51"/>
      <c r="S85" s="51"/>
      <c r="T85" s="51"/>
      <c r="U85" s="51"/>
      <c r="V85" s="51"/>
      <c r="W85" s="51"/>
      <c r="X85" s="51"/>
      <c r="Y85" s="51"/>
      <c r="Z85" s="51"/>
    </row>
    <row r="86" spans="1:26" s="50" customFormat="1" x14ac:dyDescent="0.25">
      <c r="A86" s="50">
        <v>2</v>
      </c>
      <c r="B86" s="160" t="s">
        <v>388</v>
      </c>
      <c r="C86" s="207">
        <v>22042131</v>
      </c>
      <c r="D86" s="160" t="s">
        <v>52</v>
      </c>
      <c r="E86" s="48">
        <v>0</v>
      </c>
      <c r="F86" s="48">
        <v>0</v>
      </c>
      <c r="G86" s="150" t="s">
        <v>455</v>
      </c>
      <c r="H86" s="48">
        <v>0</v>
      </c>
      <c r="I86" s="48">
        <v>0</v>
      </c>
      <c r="J86" s="150" t="s">
        <v>455</v>
      </c>
      <c r="K86" s="47"/>
      <c r="L86" s="105">
        <v>0</v>
      </c>
      <c r="M86" s="197">
        <v>0</v>
      </c>
      <c r="N86" s="51"/>
      <c r="O86" s="51"/>
      <c r="P86" s="51"/>
      <c r="Q86" s="51"/>
      <c r="R86" s="51"/>
      <c r="S86" s="51"/>
      <c r="T86" s="51"/>
      <c r="U86" s="51"/>
      <c r="V86" s="51"/>
      <c r="W86" s="51"/>
      <c r="X86" s="51"/>
      <c r="Y86" s="51"/>
      <c r="Z86" s="51"/>
    </row>
    <row r="87" spans="1:26" s="50" customFormat="1" x14ac:dyDescent="0.25">
      <c r="A87" s="50">
        <v>3</v>
      </c>
      <c r="B87" s="160" t="s">
        <v>272</v>
      </c>
      <c r="C87" s="207">
        <v>8081099</v>
      </c>
      <c r="D87" s="160" t="s">
        <v>50</v>
      </c>
      <c r="E87" s="48">
        <v>0</v>
      </c>
      <c r="F87" s="48">
        <v>0</v>
      </c>
      <c r="G87" s="150" t="s">
        <v>455</v>
      </c>
      <c r="H87" s="48">
        <v>0</v>
      </c>
      <c r="I87" s="48">
        <v>0</v>
      </c>
      <c r="J87" s="150" t="s">
        <v>455</v>
      </c>
      <c r="K87" s="47"/>
      <c r="L87" s="105">
        <v>0</v>
      </c>
      <c r="M87" s="197">
        <v>0</v>
      </c>
      <c r="N87" s="51"/>
      <c r="O87" s="51"/>
      <c r="P87" s="51"/>
      <c r="Q87" s="51"/>
      <c r="R87" s="51"/>
      <c r="S87" s="51"/>
      <c r="T87" s="51"/>
      <c r="U87" s="51"/>
      <c r="V87" s="51"/>
      <c r="W87" s="51"/>
      <c r="X87" s="51"/>
      <c r="Y87" s="51"/>
      <c r="Z87" s="51"/>
    </row>
    <row r="88" spans="1:26" s="50" customFormat="1" x14ac:dyDescent="0.25">
      <c r="B88" s="160" t="s">
        <v>289</v>
      </c>
      <c r="C88" s="207">
        <v>7108010</v>
      </c>
      <c r="D88" s="160" t="s">
        <v>50</v>
      </c>
      <c r="E88" s="48">
        <v>0</v>
      </c>
      <c r="F88" s="48">
        <v>0</v>
      </c>
      <c r="G88" s="150" t="s">
        <v>455</v>
      </c>
      <c r="H88" s="48">
        <v>0</v>
      </c>
      <c r="I88" s="48">
        <v>0</v>
      </c>
      <c r="J88" s="150" t="s">
        <v>455</v>
      </c>
      <c r="K88" s="47"/>
      <c r="L88" s="105">
        <v>0</v>
      </c>
      <c r="M88" s="197">
        <v>0</v>
      </c>
      <c r="N88" s="51"/>
      <c r="O88" s="51"/>
      <c r="P88" s="51"/>
      <c r="Q88" s="51"/>
      <c r="R88" s="51"/>
      <c r="S88" s="51"/>
      <c r="T88" s="51"/>
      <c r="U88" s="51"/>
      <c r="V88" s="51"/>
      <c r="W88" s="51"/>
      <c r="X88" s="51"/>
      <c r="Y88" s="51"/>
      <c r="Z88" s="51"/>
    </row>
    <row r="89" spans="1:26" s="50" customFormat="1" x14ac:dyDescent="0.25">
      <c r="B89" s="160" t="s">
        <v>368</v>
      </c>
      <c r="C89" s="207">
        <v>8081049</v>
      </c>
      <c r="D89" s="160" t="s">
        <v>50</v>
      </c>
      <c r="E89" s="48">
        <v>0</v>
      </c>
      <c r="F89" s="48">
        <v>0</v>
      </c>
      <c r="G89" s="150" t="s">
        <v>455</v>
      </c>
      <c r="H89" s="48">
        <v>0</v>
      </c>
      <c r="I89" s="48">
        <v>0</v>
      </c>
      <c r="J89" s="150" t="s">
        <v>455</v>
      </c>
      <c r="K89" s="47">
        <v>3</v>
      </c>
      <c r="L89" s="105">
        <v>0</v>
      </c>
      <c r="M89" s="197">
        <v>0</v>
      </c>
      <c r="N89" s="51"/>
      <c r="O89" s="51"/>
      <c r="P89" s="51"/>
      <c r="Q89" s="51"/>
      <c r="R89" s="51"/>
      <c r="S89" s="51"/>
      <c r="T89" s="51"/>
      <c r="U89" s="51"/>
      <c r="V89" s="51"/>
      <c r="W89" s="51"/>
      <c r="X89" s="51"/>
      <c r="Y89" s="51"/>
      <c r="Z89" s="51"/>
    </row>
    <row r="90" spans="1:26" s="50" customFormat="1" x14ac:dyDescent="0.25">
      <c r="B90" s="160" t="s">
        <v>282</v>
      </c>
      <c r="C90" s="207">
        <v>20086011</v>
      </c>
      <c r="D90" s="160" t="s">
        <v>50</v>
      </c>
      <c r="E90" s="48">
        <v>0</v>
      </c>
      <c r="F90" s="48">
        <v>0</v>
      </c>
      <c r="G90" s="150" t="s">
        <v>455</v>
      </c>
      <c r="H90" s="48">
        <v>0</v>
      </c>
      <c r="I90" s="48">
        <v>0</v>
      </c>
      <c r="J90" s="150" t="s">
        <v>455</v>
      </c>
      <c r="K90" s="47">
        <v>2</v>
      </c>
      <c r="L90" s="105">
        <v>0</v>
      </c>
      <c r="M90" s="197">
        <v>0</v>
      </c>
      <c r="N90" s="51"/>
      <c r="O90" s="51"/>
      <c r="P90" s="51"/>
      <c r="Q90" s="51"/>
      <c r="R90" s="51"/>
      <c r="S90" s="51"/>
      <c r="T90" s="51"/>
      <c r="U90" s="51"/>
      <c r="V90" s="51"/>
      <c r="W90" s="51"/>
      <c r="X90" s="51"/>
      <c r="Y90" s="51"/>
      <c r="Z90" s="51"/>
    </row>
    <row r="91" spans="1:26" s="50" customFormat="1" x14ac:dyDescent="0.25">
      <c r="B91" s="160" t="s">
        <v>369</v>
      </c>
      <c r="C91" s="207">
        <v>8081069</v>
      </c>
      <c r="D91" s="160" t="s">
        <v>50</v>
      </c>
      <c r="E91" s="48">
        <v>0</v>
      </c>
      <c r="F91" s="48">
        <v>0</v>
      </c>
      <c r="G91" s="150" t="s">
        <v>455</v>
      </c>
      <c r="H91" s="48">
        <v>0</v>
      </c>
      <c r="I91" s="48">
        <v>0</v>
      </c>
      <c r="J91" s="150" t="s">
        <v>455</v>
      </c>
      <c r="K91" s="47">
        <v>1</v>
      </c>
      <c r="L91" s="105">
        <v>0</v>
      </c>
      <c r="M91" s="197">
        <v>0</v>
      </c>
      <c r="N91" s="51"/>
      <c r="O91" s="51"/>
      <c r="P91" s="51"/>
      <c r="Q91" s="51"/>
      <c r="R91" s="51"/>
      <c r="S91" s="51"/>
      <c r="T91" s="51"/>
      <c r="U91" s="51"/>
      <c r="V91" s="51"/>
      <c r="W91" s="51"/>
      <c r="X91" s="51"/>
      <c r="Y91" s="51"/>
      <c r="Z91" s="51"/>
    </row>
    <row r="92" spans="1:26" s="50" customFormat="1" x14ac:dyDescent="0.25">
      <c r="B92" s="47" t="s">
        <v>92</v>
      </c>
      <c r="C92" s="66"/>
      <c r="D92" s="47"/>
      <c r="E92" s="48"/>
      <c r="F92" s="48"/>
      <c r="G92" s="49"/>
      <c r="H92" s="48">
        <v>1387.1838999999998</v>
      </c>
      <c r="I92" s="48">
        <v>0</v>
      </c>
      <c r="J92" s="150" t="s">
        <v>455</v>
      </c>
      <c r="K92" s="47"/>
      <c r="L92" s="105">
        <v>0</v>
      </c>
      <c r="M92" s="64"/>
      <c r="N92" s="51"/>
      <c r="O92" s="51"/>
      <c r="P92" s="51"/>
      <c r="Q92" s="51"/>
      <c r="R92" s="51"/>
      <c r="S92" s="51"/>
      <c r="T92" s="51"/>
      <c r="U92" s="51"/>
      <c r="V92" s="51"/>
      <c r="W92" s="51"/>
      <c r="X92" s="51"/>
      <c r="Y92" s="51"/>
      <c r="Z92" s="51"/>
    </row>
    <row r="93" spans="1:26" s="52" customFormat="1" x14ac:dyDescent="0.25">
      <c r="B93" s="62" t="s">
        <v>94</v>
      </c>
      <c r="C93" s="62"/>
      <c r="D93" s="62"/>
      <c r="E93" s="87"/>
      <c r="F93" s="63"/>
      <c r="G93" s="63"/>
      <c r="H93" s="63">
        <v>2091.4680399999997</v>
      </c>
      <c r="I93" s="63">
        <v>705.16723999999999</v>
      </c>
      <c r="J93" s="88">
        <v>-0.66283623439925954</v>
      </c>
      <c r="K93" s="63"/>
      <c r="L93" s="88">
        <v>1</v>
      </c>
      <c r="M93" s="89"/>
      <c r="N93" s="51"/>
      <c r="O93" s="51"/>
      <c r="P93" s="51"/>
      <c r="Q93" s="51"/>
      <c r="R93" s="51"/>
      <c r="S93" s="51"/>
      <c r="T93" s="51"/>
      <c r="U93" s="51"/>
      <c r="V93" s="51"/>
      <c r="W93" s="51"/>
      <c r="X93" s="51"/>
      <c r="Y93" s="51"/>
      <c r="Z93" s="51"/>
    </row>
    <row r="94" spans="1:26" s="51" customFormat="1" x14ac:dyDescent="0.25">
      <c r="E94" s="90"/>
      <c r="F94" s="85"/>
      <c r="G94" s="85"/>
      <c r="H94" s="85"/>
      <c r="I94" s="90"/>
      <c r="J94" s="85"/>
      <c r="K94" s="85"/>
      <c r="L94" s="85"/>
      <c r="M94" s="86"/>
    </row>
    <row r="95" spans="1:26" s="51" customFormat="1" ht="21" customHeight="1" x14ac:dyDescent="0.25">
      <c r="B95" s="297" t="s">
        <v>183</v>
      </c>
      <c r="C95" s="297"/>
      <c r="D95" s="297"/>
      <c r="E95" s="297"/>
      <c r="F95" s="297"/>
      <c r="G95" s="297"/>
      <c r="H95" s="297"/>
      <c r="I95" s="297"/>
      <c r="J95" s="297"/>
      <c r="K95" s="297"/>
      <c r="L95" s="297"/>
      <c r="M95" s="297"/>
    </row>
    <row r="96" spans="1:26" x14ac:dyDescent="0.25">
      <c r="M96" s="86"/>
      <c r="N96" s="51"/>
      <c r="O96" s="51"/>
      <c r="P96" s="51"/>
      <c r="Q96" s="51"/>
      <c r="R96" s="51"/>
      <c r="S96" s="51"/>
      <c r="T96" s="51"/>
      <c r="U96" s="51"/>
      <c r="V96" s="51"/>
      <c r="W96" s="51"/>
      <c r="X96" s="51"/>
      <c r="Y96" s="51"/>
      <c r="Z96" s="51"/>
    </row>
    <row r="97" spans="1:26" s="72" customFormat="1" ht="15.9" customHeight="1" x14ac:dyDescent="0.25">
      <c r="B97" s="300" t="s">
        <v>46</v>
      </c>
      <c r="C97" s="300"/>
      <c r="D97" s="300"/>
      <c r="E97" s="300"/>
      <c r="F97" s="300"/>
      <c r="G97" s="300"/>
      <c r="H97" s="300"/>
      <c r="I97" s="300"/>
      <c r="J97" s="300"/>
      <c r="K97" s="300"/>
      <c r="L97" s="300"/>
      <c r="M97" s="300"/>
      <c r="N97" s="51"/>
      <c r="O97" s="51"/>
      <c r="P97" s="51"/>
      <c r="Q97" s="51"/>
      <c r="R97" s="51"/>
      <c r="S97" s="51"/>
      <c r="T97" s="51"/>
      <c r="U97" s="51"/>
      <c r="V97" s="51"/>
      <c r="W97" s="51"/>
      <c r="X97" s="51"/>
      <c r="Y97" s="51"/>
      <c r="Z97" s="51"/>
    </row>
    <row r="98" spans="1:26" s="72" customFormat="1" ht="15.9" customHeight="1" x14ac:dyDescent="0.25">
      <c r="B98" s="301" t="s">
        <v>107</v>
      </c>
      <c r="C98" s="301"/>
      <c r="D98" s="301"/>
      <c r="E98" s="301"/>
      <c r="F98" s="301"/>
      <c r="G98" s="301"/>
      <c r="H98" s="301"/>
      <c r="I98" s="301"/>
      <c r="J98" s="301"/>
      <c r="K98" s="301"/>
      <c r="L98" s="301"/>
      <c r="M98" s="301"/>
      <c r="N98" s="51"/>
      <c r="O98" s="51"/>
      <c r="P98" s="51"/>
      <c r="Q98" s="51"/>
      <c r="R98" s="51"/>
      <c r="S98" s="51"/>
      <c r="T98" s="51"/>
      <c r="U98" s="51"/>
      <c r="V98" s="51"/>
      <c r="W98" s="51"/>
      <c r="X98" s="51"/>
      <c r="Y98" s="51"/>
      <c r="Z98" s="51"/>
    </row>
    <row r="99" spans="1:26" s="73" customFormat="1" ht="15.9" customHeight="1" x14ac:dyDescent="0.25">
      <c r="B99" s="301" t="s">
        <v>30</v>
      </c>
      <c r="C99" s="301"/>
      <c r="D99" s="301"/>
      <c r="E99" s="301"/>
      <c r="F99" s="301"/>
      <c r="G99" s="301"/>
      <c r="H99" s="301"/>
      <c r="I99" s="301"/>
      <c r="J99" s="301"/>
      <c r="K99" s="301"/>
      <c r="L99" s="301"/>
      <c r="M99" s="301"/>
      <c r="N99" s="51"/>
      <c r="O99" s="51"/>
      <c r="P99" s="51"/>
      <c r="Q99" s="51"/>
      <c r="R99" s="51"/>
      <c r="S99" s="51"/>
      <c r="T99" s="51"/>
      <c r="U99" s="51"/>
      <c r="V99" s="51"/>
      <c r="W99" s="51"/>
      <c r="X99" s="51"/>
      <c r="Y99" s="51"/>
      <c r="Z99" s="51"/>
    </row>
    <row r="100" spans="1:26" s="73" customFormat="1" ht="15.9" customHeight="1" x14ac:dyDescent="0.25">
      <c r="B100" s="74"/>
      <c r="C100" s="74"/>
      <c r="D100" s="74"/>
      <c r="E100" s="74"/>
      <c r="F100" s="74"/>
      <c r="G100" s="74"/>
      <c r="H100" s="74"/>
      <c r="I100" s="74"/>
      <c r="J100" s="74"/>
      <c r="K100" s="74"/>
      <c r="L100" s="74"/>
      <c r="M100" s="74"/>
      <c r="N100" s="51"/>
      <c r="O100" s="51"/>
      <c r="P100" s="51"/>
      <c r="Q100" s="51"/>
      <c r="R100" s="51"/>
      <c r="S100" s="51"/>
      <c r="T100" s="51"/>
      <c r="U100" s="51"/>
      <c r="V100" s="51"/>
      <c r="W100" s="51"/>
      <c r="X100" s="51"/>
      <c r="Y100" s="51"/>
      <c r="Z100" s="51"/>
    </row>
    <row r="101" spans="1:26" s="51" customFormat="1" ht="30.75" customHeight="1" x14ac:dyDescent="0.25">
      <c r="B101" s="75" t="s">
        <v>134</v>
      </c>
      <c r="C101" s="75" t="s">
        <v>113</v>
      </c>
      <c r="D101" s="75" t="s">
        <v>49</v>
      </c>
      <c r="E101" s="299" t="s">
        <v>104</v>
      </c>
      <c r="F101" s="299"/>
      <c r="G101" s="299"/>
      <c r="H101" s="299" t="s">
        <v>105</v>
      </c>
      <c r="I101" s="299"/>
      <c r="J101" s="299"/>
      <c r="K101" s="299"/>
      <c r="L101" s="299"/>
      <c r="M101" s="299"/>
    </row>
    <row r="102" spans="1:26" s="51" customFormat="1" ht="15.75" customHeight="1" x14ac:dyDescent="0.25">
      <c r="B102" s="77"/>
      <c r="C102" s="77"/>
      <c r="D102" s="77"/>
      <c r="E102" s="298" t="s">
        <v>449</v>
      </c>
      <c r="F102" s="298"/>
      <c r="G102" s="77" t="s">
        <v>61</v>
      </c>
      <c r="H102" s="298" t="s">
        <v>449</v>
      </c>
      <c r="I102" s="298"/>
      <c r="J102" s="77" t="s">
        <v>61</v>
      </c>
      <c r="K102" s="78"/>
      <c r="L102" s="104" t="s">
        <v>133</v>
      </c>
      <c r="M102" s="79" t="s">
        <v>106</v>
      </c>
    </row>
    <row r="103" spans="1:26" s="51" customFormat="1" ht="15.6" x14ac:dyDescent="0.25">
      <c r="B103" s="80"/>
      <c r="C103" s="80"/>
      <c r="D103" s="80"/>
      <c r="E103" s="81">
        <v>2018</v>
      </c>
      <c r="F103" s="81">
        <v>2019</v>
      </c>
      <c r="G103" s="82" t="s">
        <v>454</v>
      </c>
      <c r="H103" s="81">
        <v>2018</v>
      </c>
      <c r="I103" s="81">
        <v>2019</v>
      </c>
      <c r="J103" s="82" t="s">
        <v>454</v>
      </c>
      <c r="K103" s="80"/>
      <c r="L103" s="81">
        <v>2019</v>
      </c>
      <c r="M103" s="146">
        <v>2019</v>
      </c>
    </row>
    <row r="104" spans="1:26" s="50" customFormat="1" x14ac:dyDescent="0.25">
      <c r="A104" s="50">
        <v>1</v>
      </c>
      <c r="B104" s="47" t="s">
        <v>271</v>
      </c>
      <c r="C104" s="207">
        <v>8061099</v>
      </c>
      <c r="D104" s="160" t="s">
        <v>50</v>
      </c>
      <c r="E104" s="48">
        <v>12522.225199999997</v>
      </c>
      <c r="F104" s="48">
        <v>18248.169850000002</v>
      </c>
      <c r="G104" s="150">
        <v>0.45726255186658088</v>
      </c>
      <c r="H104" s="48">
        <v>28021.000529999998</v>
      </c>
      <c r="I104" s="48">
        <v>24033.125629999999</v>
      </c>
      <c r="J104" s="150">
        <v>-0.1423173628554226</v>
      </c>
      <c r="K104" s="47"/>
      <c r="L104" s="105">
        <v>0.33804372400618504</v>
      </c>
      <c r="M104" s="197">
        <v>0.34843937636882738</v>
      </c>
      <c r="N104" s="51"/>
      <c r="O104" s="51"/>
      <c r="P104" s="51"/>
      <c r="Q104" s="51"/>
      <c r="R104" s="51"/>
      <c r="S104" s="51"/>
      <c r="T104" s="51"/>
      <c r="U104" s="51"/>
      <c r="V104" s="51"/>
      <c r="W104" s="51"/>
      <c r="X104" s="51"/>
      <c r="Y104" s="51"/>
      <c r="Z104" s="51"/>
    </row>
    <row r="105" spans="1:26" s="50" customFormat="1" x14ac:dyDescent="0.25">
      <c r="A105" s="50">
        <v>2</v>
      </c>
      <c r="B105" s="47" t="s">
        <v>374</v>
      </c>
      <c r="C105" s="207">
        <v>8061019</v>
      </c>
      <c r="D105" s="160" t="s">
        <v>50</v>
      </c>
      <c r="E105" s="48">
        <v>17230.26168</v>
      </c>
      <c r="F105" s="48">
        <v>13777.202409999998</v>
      </c>
      <c r="G105" s="150">
        <v>-0.20040666439837851</v>
      </c>
      <c r="H105" s="48">
        <v>31790.88668</v>
      </c>
      <c r="I105" s="48">
        <v>23010.207750000001</v>
      </c>
      <c r="J105" s="150">
        <v>-0.27620113331170537</v>
      </c>
      <c r="K105" s="47"/>
      <c r="L105" s="105">
        <v>0.32365562589396663</v>
      </c>
      <c r="M105" s="197">
        <v>0.40006529330025875</v>
      </c>
      <c r="N105" s="51"/>
      <c r="O105" s="51"/>
      <c r="P105" s="51"/>
      <c r="Q105" s="51"/>
      <c r="R105" s="51"/>
      <c r="S105" s="51"/>
      <c r="T105" s="51"/>
      <c r="U105" s="51"/>
      <c r="V105" s="51"/>
      <c r="W105" s="51"/>
      <c r="X105" s="51"/>
      <c r="Y105" s="51"/>
      <c r="Z105" s="51"/>
    </row>
    <row r="106" spans="1:26" s="50" customFormat="1" x14ac:dyDescent="0.25">
      <c r="B106" s="47" t="s">
        <v>371</v>
      </c>
      <c r="C106" s="207">
        <v>8061039</v>
      </c>
      <c r="D106" s="160" t="s">
        <v>50</v>
      </c>
      <c r="E106" s="48">
        <v>8238.3402000000006</v>
      </c>
      <c r="F106" s="48">
        <v>5773.2076500000003</v>
      </c>
      <c r="G106" s="150">
        <v>-0.29922684547550005</v>
      </c>
      <c r="H106" s="48">
        <v>15419.25567</v>
      </c>
      <c r="I106" s="48">
        <v>7928.8169600000001</v>
      </c>
      <c r="J106" s="150">
        <v>-0.48578471427602965</v>
      </c>
      <c r="K106" s="47"/>
      <c r="L106" s="105">
        <v>0.11152468694192896</v>
      </c>
      <c r="M106" s="197">
        <v>0.67877254325939795</v>
      </c>
      <c r="N106" s="51"/>
      <c r="O106" s="51"/>
      <c r="P106" s="51"/>
      <c r="Q106" s="51"/>
      <c r="R106" s="51"/>
      <c r="S106" s="51"/>
      <c r="T106" s="51"/>
      <c r="U106" s="51"/>
      <c r="V106" s="51"/>
      <c r="W106" s="51"/>
      <c r="X106" s="51"/>
      <c r="Y106" s="51"/>
      <c r="Z106" s="51"/>
    </row>
    <row r="107" spans="1:26" s="50" customFormat="1" x14ac:dyDescent="0.25">
      <c r="B107" s="47" t="s">
        <v>373</v>
      </c>
      <c r="C107" s="207">
        <v>8061029</v>
      </c>
      <c r="D107" s="160" t="s">
        <v>50</v>
      </c>
      <c r="E107" s="48">
        <v>12331.60504</v>
      </c>
      <c r="F107" s="48">
        <v>4833.5778700000001</v>
      </c>
      <c r="G107" s="150">
        <v>-0.60803335378311796</v>
      </c>
      <c r="H107" s="48">
        <v>22049.888009999999</v>
      </c>
      <c r="I107" s="48">
        <v>5567.6698699999988</v>
      </c>
      <c r="J107" s="150">
        <v>-0.74749668263734648</v>
      </c>
      <c r="K107" s="47"/>
      <c r="L107" s="105">
        <v>7.8313403169766219E-2</v>
      </c>
      <c r="M107" s="197">
        <v>0.25391085127585317</v>
      </c>
      <c r="N107" s="51"/>
      <c r="O107" s="51"/>
      <c r="P107" s="51"/>
      <c r="Q107" s="51"/>
      <c r="R107" s="51"/>
      <c r="S107" s="51"/>
      <c r="T107" s="51"/>
      <c r="U107" s="51"/>
      <c r="V107" s="51"/>
      <c r="W107" s="51"/>
      <c r="X107" s="51"/>
      <c r="Y107" s="51"/>
      <c r="Z107" s="51"/>
    </row>
    <row r="108" spans="1:26" s="50" customFormat="1" x14ac:dyDescent="0.25">
      <c r="B108" s="47" t="s">
        <v>270</v>
      </c>
      <c r="C108" s="207">
        <v>8061079</v>
      </c>
      <c r="D108" s="160" t="s">
        <v>50</v>
      </c>
      <c r="E108" s="48">
        <v>7767.9444799999983</v>
      </c>
      <c r="F108" s="48">
        <v>4020.0418999999997</v>
      </c>
      <c r="G108" s="150">
        <v>-0.48248318324746825</v>
      </c>
      <c r="H108" s="48">
        <v>15639.20487</v>
      </c>
      <c r="I108" s="48">
        <v>5468.1274599999997</v>
      </c>
      <c r="J108" s="150">
        <v>-0.65035770645288571</v>
      </c>
      <c r="K108" s="47"/>
      <c r="L108" s="105">
        <v>7.6913265397800926E-2</v>
      </c>
      <c r="M108" s="197">
        <v>0.21683394171356771</v>
      </c>
      <c r="N108" s="51"/>
      <c r="O108" s="51"/>
      <c r="P108" s="51"/>
      <c r="Q108" s="51"/>
      <c r="R108" s="51"/>
      <c r="S108" s="51"/>
      <c r="T108" s="51"/>
      <c r="U108" s="51"/>
      <c r="V108" s="51"/>
      <c r="W108" s="51"/>
      <c r="X108" s="51"/>
      <c r="Y108" s="51"/>
      <c r="Z108" s="51"/>
    </row>
    <row r="109" spans="1:26" s="50" customFormat="1" x14ac:dyDescent="0.25">
      <c r="B109" s="47" t="s">
        <v>390</v>
      </c>
      <c r="C109" s="207">
        <v>8061069</v>
      </c>
      <c r="D109" s="160" t="s">
        <v>50</v>
      </c>
      <c r="E109" s="48">
        <v>2731.7033099999999</v>
      </c>
      <c r="F109" s="48">
        <v>2403.7853000000005</v>
      </c>
      <c r="G109" s="150">
        <v>-0.1200415904610078</v>
      </c>
      <c r="H109" s="48">
        <v>4471.0515999999998</v>
      </c>
      <c r="I109" s="48">
        <v>2921.5479100000002</v>
      </c>
      <c r="J109" s="150">
        <v>-0.3465635892012518</v>
      </c>
      <c r="K109" s="47"/>
      <c r="L109" s="105">
        <v>4.1093736643479893E-2</v>
      </c>
      <c r="M109" s="197">
        <v>0.40460704548234466</v>
      </c>
      <c r="N109" s="51"/>
      <c r="O109" s="51"/>
      <c r="P109" s="51"/>
      <c r="Q109" s="51"/>
      <c r="R109" s="51"/>
      <c r="S109" s="51"/>
      <c r="T109" s="51"/>
      <c r="U109" s="51"/>
      <c r="V109" s="51"/>
      <c r="W109" s="51"/>
      <c r="X109" s="51"/>
      <c r="Y109" s="51"/>
      <c r="Z109" s="51"/>
    </row>
    <row r="110" spans="1:26" s="50" customFormat="1" x14ac:dyDescent="0.25">
      <c r="B110" s="47" t="s">
        <v>51</v>
      </c>
      <c r="C110" s="207">
        <v>20057000</v>
      </c>
      <c r="D110" s="160" t="s">
        <v>50</v>
      </c>
      <c r="E110" s="48">
        <v>331.8</v>
      </c>
      <c r="F110" s="48">
        <v>294.8</v>
      </c>
      <c r="G110" s="150">
        <v>-0.11151295961422543</v>
      </c>
      <c r="H110" s="48">
        <v>762.74348999999995</v>
      </c>
      <c r="I110" s="48">
        <v>601.20640000000003</v>
      </c>
      <c r="J110" s="150">
        <v>-0.21178429199048285</v>
      </c>
      <c r="K110" s="47"/>
      <c r="L110" s="105">
        <v>8.4564135968506603E-3</v>
      </c>
      <c r="M110" s="197">
        <v>1</v>
      </c>
      <c r="N110" s="51"/>
      <c r="O110" s="51"/>
      <c r="P110" s="51"/>
      <c r="Q110" s="51"/>
      <c r="R110" s="51"/>
      <c r="S110" s="51"/>
      <c r="T110" s="51"/>
      <c r="U110" s="51"/>
      <c r="V110" s="51"/>
      <c r="W110" s="51"/>
      <c r="X110" s="51"/>
      <c r="Y110" s="51"/>
      <c r="Z110" s="51"/>
    </row>
    <row r="111" spans="1:26" s="50" customFormat="1" x14ac:dyDescent="0.25">
      <c r="B111" s="47" t="s">
        <v>372</v>
      </c>
      <c r="C111" s="207">
        <v>8061059</v>
      </c>
      <c r="D111" s="160" t="s">
        <v>50</v>
      </c>
      <c r="E111" s="48">
        <v>345.93559000000005</v>
      </c>
      <c r="F111" s="48">
        <v>221.53479999999999</v>
      </c>
      <c r="G111" s="150">
        <v>-0.35960679847945115</v>
      </c>
      <c r="H111" s="48">
        <v>767.15313000000003</v>
      </c>
      <c r="I111" s="48">
        <v>404.08335999999997</v>
      </c>
      <c r="J111" s="150">
        <v>-0.47326896782654077</v>
      </c>
      <c r="K111" s="47"/>
      <c r="L111" s="105">
        <v>5.6837319425826135E-3</v>
      </c>
      <c r="M111" s="197">
        <v>5.3173125683564658E-2</v>
      </c>
      <c r="N111" s="51"/>
      <c r="O111" s="51"/>
      <c r="P111" s="51"/>
      <c r="Q111" s="51"/>
      <c r="R111" s="51"/>
      <c r="S111" s="51"/>
      <c r="T111" s="51"/>
      <c r="U111" s="51"/>
      <c r="V111" s="51"/>
      <c r="W111" s="51"/>
      <c r="X111" s="51"/>
      <c r="Y111" s="51"/>
      <c r="Z111" s="51"/>
    </row>
    <row r="112" spans="1:26" s="50" customFormat="1" x14ac:dyDescent="0.25">
      <c r="B112" s="47" t="s">
        <v>188</v>
      </c>
      <c r="C112" s="207">
        <v>8094019</v>
      </c>
      <c r="D112" s="160" t="s">
        <v>50</v>
      </c>
      <c r="E112" s="48">
        <v>134.19900000000001</v>
      </c>
      <c r="F112" s="48">
        <v>210.38900000000001</v>
      </c>
      <c r="G112" s="150">
        <v>0.567738954835729</v>
      </c>
      <c r="H112" s="48">
        <v>214.67668</v>
      </c>
      <c r="I112" s="48">
        <v>326.24455</v>
      </c>
      <c r="J112" s="150">
        <v>0.51970186049085532</v>
      </c>
      <c r="K112" s="47"/>
      <c r="L112" s="105">
        <v>4.588871390122303E-3</v>
      </c>
      <c r="M112" s="197">
        <v>4.6141495964676675E-3</v>
      </c>
      <c r="N112" s="51"/>
      <c r="O112" s="51"/>
      <c r="P112" s="51"/>
      <c r="Q112" s="51"/>
      <c r="R112" s="51"/>
      <c r="S112" s="51"/>
      <c r="T112" s="51"/>
      <c r="U112" s="51"/>
      <c r="V112" s="51"/>
      <c r="W112" s="51"/>
      <c r="X112" s="51"/>
      <c r="Y112" s="51"/>
      <c r="Z112" s="51"/>
    </row>
    <row r="113" spans="1:26" s="50" customFormat="1" x14ac:dyDescent="0.25">
      <c r="B113" s="47" t="s">
        <v>308</v>
      </c>
      <c r="C113" s="207">
        <v>8093020</v>
      </c>
      <c r="D113" s="160" t="s">
        <v>50</v>
      </c>
      <c r="E113" s="48">
        <v>152.88399999999999</v>
      </c>
      <c r="F113" s="48">
        <v>117.932</v>
      </c>
      <c r="G113" s="150">
        <v>-0.22861777556840471</v>
      </c>
      <c r="H113" s="48">
        <v>223.94418999999999</v>
      </c>
      <c r="I113" s="48">
        <v>196.24444000000003</v>
      </c>
      <c r="J113" s="150">
        <v>-0.12369041590228337</v>
      </c>
      <c r="K113" s="47"/>
      <c r="L113" s="105">
        <v>2.7603234940984391E-3</v>
      </c>
      <c r="M113" s="197">
        <v>1.002289198390852E-2</v>
      </c>
      <c r="N113" s="51"/>
      <c r="O113" s="51"/>
      <c r="P113" s="51"/>
      <c r="Q113" s="51"/>
      <c r="R113" s="51"/>
      <c r="S113" s="51"/>
      <c r="T113" s="51"/>
      <c r="U113" s="51"/>
      <c r="V113" s="51"/>
      <c r="W113" s="51"/>
      <c r="X113" s="51"/>
      <c r="Y113" s="51"/>
      <c r="Z113" s="51"/>
    </row>
    <row r="114" spans="1:26" s="50" customFormat="1" x14ac:dyDescent="0.25">
      <c r="B114" s="47" t="s">
        <v>54</v>
      </c>
      <c r="C114" s="207">
        <v>8093010</v>
      </c>
      <c r="D114" s="160" t="s">
        <v>50</v>
      </c>
      <c r="E114" s="48">
        <v>209.09800000000001</v>
      </c>
      <c r="F114" s="48">
        <v>114.84</v>
      </c>
      <c r="G114" s="150">
        <v>-0.45078384298271623</v>
      </c>
      <c r="H114" s="48">
        <v>315.39669999999995</v>
      </c>
      <c r="I114" s="48">
        <v>193.12897000000001</v>
      </c>
      <c r="J114" s="150">
        <v>-0.38766331416910815</v>
      </c>
      <c r="K114" s="47"/>
      <c r="L114" s="105">
        <v>2.7165020995348075E-3</v>
      </c>
      <c r="M114" s="197">
        <v>3.9760327969293159E-3</v>
      </c>
      <c r="N114" s="51"/>
      <c r="O114" s="51"/>
      <c r="P114" s="51"/>
      <c r="Q114" s="51"/>
      <c r="R114" s="51"/>
      <c r="S114" s="51"/>
      <c r="T114" s="51"/>
      <c r="U114" s="51"/>
      <c r="V114" s="51"/>
      <c r="W114" s="51"/>
      <c r="X114" s="51"/>
      <c r="Y114" s="51"/>
      <c r="Z114" s="51"/>
    </row>
    <row r="115" spans="1:26" s="50" customFormat="1" x14ac:dyDescent="0.25">
      <c r="B115" s="47" t="s">
        <v>277</v>
      </c>
      <c r="C115" s="207">
        <v>8062090</v>
      </c>
      <c r="D115" s="160" t="s">
        <v>50</v>
      </c>
      <c r="E115" s="48">
        <v>0</v>
      </c>
      <c r="F115" s="48">
        <v>23.58</v>
      </c>
      <c r="G115" s="150" t="s">
        <v>455</v>
      </c>
      <c r="H115" s="48">
        <v>0</v>
      </c>
      <c r="I115" s="48">
        <v>92.355910000000009</v>
      </c>
      <c r="J115" s="150" t="s">
        <v>455</v>
      </c>
      <c r="K115" s="47"/>
      <c r="L115" s="105">
        <v>1.2990543232299521E-3</v>
      </c>
      <c r="M115" s="197">
        <v>3.2317753574509361E-2</v>
      </c>
      <c r="N115" s="51"/>
      <c r="O115" s="51"/>
      <c r="P115" s="51"/>
      <c r="Q115" s="51"/>
      <c r="R115" s="51"/>
      <c r="S115" s="51"/>
      <c r="T115" s="51"/>
      <c r="U115" s="51"/>
      <c r="V115" s="51"/>
      <c r="W115" s="51"/>
      <c r="X115" s="51"/>
      <c r="Y115" s="51"/>
      <c r="Z115" s="51"/>
    </row>
    <row r="116" spans="1:26" s="50" customFormat="1" x14ac:dyDescent="0.25">
      <c r="B116" s="47" t="s">
        <v>275</v>
      </c>
      <c r="C116" s="207">
        <v>8109099</v>
      </c>
      <c r="D116" s="160" t="s">
        <v>50</v>
      </c>
      <c r="E116" s="48">
        <v>2.016</v>
      </c>
      <c r="F116" s="48">
        <v>15.2</v>
      </c>
      <c r="G116" s="150">
        <v>6.5396825396825395</v>
      </c>
      <c r="H116" s="48">
        <v>3.2480000000000002</v>
      </c>
      <c r="I116" s="48">
        <v>60.856999999999999</v>
      </c>
      <c r="J116" s="150">
        <v>17.736761083743843</v>
      </c>
      <c r="K116" s="47"/>
      <c r="L116" s="105">
        <v>8.5599880883427154E-4</v>
      </c>
      <c r="M116" s="197">
        <v>0.26567837240007841</v>
      </c>
      <c r="N116" s="51"/>
      <c r="O116" s="51"/>
      <c r="P116" s="51"/>
      <c r="Q116" s="51"/>
      <c r="R116" s="51"/>
      <c r="S116" s="51"/>
      <c r="T116" s="51"/>
      <c r="U116" s="51"/>
      <c r="V116" s="51"/>
      <c r="W116" s="51"/>
      <c r="X116" s="51"/>
      <c r="Y116" s="51"/>
      <c r="Z116" s="51"/>
    </row>
    <row r="117" spans="1:26" s="50" customFormat="1" x14ac:dyDescent="0.25">
      <c r="B117" s="47" t="s">
        <v>189</v>
      </c>
      <c r="C117" s="207">
        <v>8092919</v>
      </c>
      <c r="D117" s="160" t="s">
        <v>50</v>
      </c>
      <c r="E117" s="48">
        <v>70.45</v>
      </c>
      <c r="F117" s="48">
        <v>20.079999999999998</v>
      </c>
      <c r="G117" s="150">
        <v>-0.71497515968772185</v>
      </c>
      <c r="H117" s="48">
        <v>194.01270000000002</v>
      </c>
      <c r="I117" s="48">
        <v>58.452919999999999</v>
      </c>
      <c r="J117" s="150">
        <v>-0.69871601188994326</v>
      </c>
      <c r="K117" s="47"/>
      <c r="L117" s="105">
        <v>8.2218364186346633E-4</v>
      </c>
      <c r="M117" s="197">
        <v>9.4483316972293095E-5</v>
      </c>
      <c r="N117" s="51"/>
      <c r="O117" s="51"/>
      <c r="P117" s="51"/>
      <c r="Q117" s="51"/>
      <c r="R117" s="51"/>
      <c r="S117" s="51"/>
      <c r="T117" s="51"/>
      <c r="U117" s="51"/>
      <c r="V117" s="51"/>
      <c r="W117" s="51"/>
      <c r="X117" s="51"/>
      <c r="Y117" s="51"/>
      <c r="Z117" s="51"/>
    </row>
    <row r="118" spans="1:26" s="50" customFormat="1" x14ac:dyDescent="0.25">
      <c r="A118" s="50">
        <v>3</v>
      </c>
      <c r="B118" s="47" t="s">
        <v>274</v>
      </c>
      <c r="C118" s="207">
        <v>8104029</v>
      </c>
      <c r="D118" s="160" t="s">
        <v>50</v>
      </c>
      <c r="E118" s="48">
        <v>6.3810000000000002</v>
      </c>
      <c r="F118" s="48">
        <v>8.7634799999999995</v>
      </c>
      <c r="G118" s="150">
        <v>0.37337094499294771</v>
      </c>
      <c r="H118" s="48">
        <v>39.90793</v>
      </c>
      <c r="I118" s="48">
        <v>50.243180000000002</v>
      </c>
      <c r="J118" s="150">
        <v>0.25897735111793574</v>
      </c>
      <c r="K118" s="47">
        <v>3</v>
      </c>
      <c r="L118" s="105">
        <v>7.0670756415935551E-4</v>
      </c>
      <c r="M118" s="197">
        <v>1.5224776593187567E-4</v>
      </c>
      <c r="N118" s="51"/>
      <c r="O118" s="51"/>
      <c r="P118" s="51"/>
      <c r="Q118" s="51"/>
      <c r="R118" s="51"/>
      <c r="S118" s="51"/>
      <c r="T118" s="51"/>
      <c r="U118" s="51"/>
      <c r="V118" s="51"/>
      <c r="W118" s="51"/>
      <c r="X118" s="51"/>
      <c r="Y118" s="51"/>
      <c r="Z118" s="51"/>
    </row>
    <row r="119" spans="1:26" s="50" customFormat="1" x14ac:dyDescent="0.25">
      <c r="B119" s="47" t="s">
        <v>219</v>
      </c>
      <c r="C119" s="207">
        <v>8083060</v>
      </c>
      <c r="D119" s="160" t="s">
        <v>50</v>
      </c>
      <c r="E119" s="48">
        <v>139.2688</v>
      </c>
      <c r="F119" s="48">
        <v>37.6</v>
      </c>
      <c r="G119" s="150">
        <v>-0.73001849660512619</v>
      </c>
      <c r="H119" s="48">
        <v>136.57772999999997</v>
      </c>
      <c r="I119" s="48">
        <v>45.897919999999999</v>
      </c>
      <c r="J119" s="150">
        <v>-0.66394286974896999</v>
      </c>
      <c r="K119" s="47"/>
      <c r="L119" s="105">
        <v>6.4558826179356014E-4</v>
      </c>
      <c r="M119" s="197">
        <v>5.3276100894483133E-3</v>
      </c>
      <c r="N119" s="51"/>
      <c r="O119" s="51"/>
      <c r="P119" s="51"/>
      <c r="Q119" s="51"/>
      <c r="R119" s="51"/>
      <c r="S119" s="51"/>
      <c r="T119" s="51"/>
      <c r="U119" s="51"/>
      <c r="V119" s="51"/>
      <c r="W119" s="51"/>
      <c r="X119" s="51"/>
      <c r="Y119" s="51"/>
      <c r="Z119" s="51"/>
    </row>
    <row r="120" spans="1:26" s="50" customFormat="1" x14ac:dyDescent="0.25">
      <c r="B120" s="47" t="s">
        <v>350</v>
      </c>
      <c r="C120" s="207">
        <v>15091091</v>
      </c>
      <c r="D120" s="160" t="s">
        <v>50</v>
      </c>
      <c r="E120" s="48">
        <v>3.2250000000000001</v>
      </c>
      <c r="F120" s="48">
        <v>4.165</v>
      </c>
      <c r="G120" s="150">
        <v>0.29147286821705426</v>
      </c>
      <c r="H120" s="48">
        <v>28.31232</v>
      </c>
      <c r="I120" s="48">
        <v>36.036000000000001</v>
      </c>
      <c r="J120" s="150">
        <v>0.27280279397802798</v>
      </c>
      <c r="K120" s="47">
        <v>1</v>
      </c>
      <c r="L120" s="105">
        <v>5.0687304788523606E-4</v>
      </c>
      <c r="M120" s="197">
        <v>5.711463139506082E-3</v>
      </c>
      <c r="N120" s="51"/>
      <c r="O120" s="51"/>
      <c r="P120" s="51"/>
      <c r="Q120" s="51"/>
      <c r="R120" s="51"/>
      <c r="S120" s="51"/>
      <c r="T120" s="51"/>
      <c r="U120" s="51"/>
      <c r="V120" s="51"/>
      <c r="W120" s="51"/>
      <c r="X120" s="51"/>
      <c r="Y120" s="51"/>
      <c r="Z120" s="51"/>
    </row>
    <row r="121" spans="1:26" s="50" customFormat="1" x14ac:dyDescent="0.25">
      <c r="B121" s="47" t="s">
        <v>302</v>
      </c>
      <c r="C121" s="207">
        <v>2032990</v>
      </c>
      <c r="D121" s="160" t="s">
        <v>50</v>
      </c>
      <c r="E121" s="48">
        <v>0</v>
      </c>
      <c r="F121" s="48">
        <v>23.491709999999998</v>
      </c>
      <c r="G121" s="150" t="s">
        <v>455</v>
      </c>
      <c r="H121" s="48">
        <v>0</v>
      </c>
      <c r="I121" s="48">
        <v>28.28529</v>
      </c>
      <c r="J121" s="150" t="s">
        <v>455</v>
      </c>
      <c r="K121" s="47"/>
      <c r="L121" s="105">
        <v>3.9785356733871099E-4</v>
      </c>
      <c r="M121" s="197">
        <v>3.0999976002527305E-3</v>
      </c>
      <c r="N121" s="51"/>
      <c r="O121" s="51"/>
      <c r="P121" s="51"/>
      <c r="Q121" s="51"/>
      <c r="R121" s="51"/>
      <c r="S121" s="51"/>
      <c r="T121" s="51"/>
      <c r="U121" s="51"/>
      <c r="V121" s="51"/>
      <c r="W121" s="51"/>
      <c r="X121" s="51"/>
      <c r="Y121" s="51"/>
      <c r="Z121" s="51"/>
    </row>
    <row r="122" spans="1:26" s="50" customFormat="1" x14ac:dyDescent="0.25">
      <c r="B122" s="47" t="s">
        <v>216</v>
      </c>
      <c r="C122" s="207">
        <v>8083090</v>
      </c>
      <c r="D122" s="160" t="s">
        <v>50</v>
      </c>
      <c r="E122" s="48">
        <v>97.46</v>
      </c>
      <c r="F122" s="48">
        <v>27.648</v>
      </c>
      <c r="G122" s="150">
        <v>-0.71631438538887748</v>
      </c>
      <c r="H122" s="48">
        <v>97.418000000000006</v>
      </c>
      <c r="I122" s="48">
        <v>24.704219999999999</v>
      </c>
      <c r="J122" s="150">
        <v>-0.74641010901476124</v>
      </c>
      <c r="K122" s="47"/>
      <c r="L122" s="105">
        <v>3.474831636981742E-4</v>
      </c>
      <c r="M122" s="197">
        <v>5.2599171043680067E-3</v>
      </c>
      <c r="N122" s="51"/>
      <c r="O122" s="51"/>
      <c r="P122" s="51"/>
      <c r="Q122" s="51"/>
      <c r="R122" s="51"/>
      <c r="S122" s="51"/>
      <c r="T122" s="51"/>
      <c r="U122" s="51"/>
      <c r="V122" s="51"/>
      <c r="W122" s="51"/>
      <c r="X122" s="51"/>
      <c r="Y122" s="51"/>
      <c r="Z122" s="51"/>
    </row>
    <row r="123" spans="1:26" s="50" customFormat="1" x14ac:dyDescent="0.25">
      <c r="B123" s="47" t="s">
        <v>401</v>
      </c>
      <c r="C123" s="207">
        <v>8134071</v>
      </c>
      <c r="D123" s="160" t="s">
        <v>50</v>
      </c>
      <c r="E123" s="48">
        <v>0</v>
      </c>
      <c r="F123" s="48">
        <v>0.8</v>
      </c>
      <c r="G123" s="150" t="s">
        <v>455</v>
      </c>
      <c r="H123" s="48">
        <v>0</v>
      </c>
      <c r="I123" s="48">
        <v>23.03716</v>
      </c>
      <c r="J123" s="150" t="s">
        <v>455</v>
      </c>
      <c r="K123" s="47">
        <v>2</v>
      </c>
      <c r="L123" s="105">
        <v>3.2403472926572995E-4</v>
      </c>
      <c r="M123" s="197">
        <v>1</v>
      </c>
      <c r="N123" s="51"/>
      <c r="O123" s="51"/>
      <c r="P123" s="51"/>
      <c r="Q123" s="51"/>
      <c r="R123" s="51"/>
      <c r="S123" s="51"/>
      <c r="T123" s="51"/>
      <c r="U123" s="51"/>
      <c r="V123" s="51"/>
      <c r="W123" s="51"/>
      <c r="X123" s="51"/>
      <c r="Y123" s="51"/>
      <c r="Z123" s="51"/>
    </row>
    <row r="124" spans="1:26" s="50" customFormat="1" x14ac:dyDescent="0.25">
      <c r="B124" s="47" t="s">
        <v>92</v>
      </c>
      <c r="C124" s="66"/>
      <c r="D124" s="47"/>
      <c r="E124" s="48"/>
      <c r="F124" s="48"/>
      <c r="G124" s="49"/>
      <c r="H124" s="48">
        <v>169.6528999999573</v>
      </c>
      <c r="I124" s="48">
        <v>24.452200000014273</v>
      </c>
      <c r="J124" s="150">
        <v>-0.85586924832985212</v>
      </c>
      <c r="K124" s="47"/>
      <c r="L124" s="105">
        <v>3.4393831561512389E-4</v>
      </c>
      <c r="M124" s="64"/>
      <c r="N124" s="51"/>
      <c r="O124" s="51"/>
      <c r="P124" s="51"/>
      <c r="Q124" s="51"/>
      <c r="R124" s="51"/>
      <c r="S124" s="51"/>
      <c r="T124" s="51"/>
      <c r="U124" s="51"/>
      <c r="V124" s="51"/>
      <c r="W124" s="51"/>
      <c r="X124" s="51"/>
      <c r="Y124" s="51"/>
      <c r="Z124" s="51"/>
    </row>
    <row r="125" spans="1:26" s="52" customFormat="1" x14ac:dyDescent="0.25">
      <c r="B125" s="62" t="s">
        <v>94</v>
      </c>
      <c r="C125" s="62"/>
      <c r="D125" s="62"/>
      <c r="E125" s="87"/>
      <c r="F125" s="63"/>
      <c r="G125" s="63"/>
      <c r="H125" s="63">
        <v>120344.33112999998</v>
      </c>
      <c r="I125" s="63">
        <v>71094.725100000011</v>
      </c>
      <c r="J125" s="88">
        <v>-0.40923910222907711</v>
      </c>
      <c r="K125" s="63"/>
      <c r="L125" s="88">
        <v>1</v>
      </c>
      <c r="M125" s="89"/>
      <c r="N125" s="51"/>
      <c r="O125" s="51"/>
      <c r="P125" s="51"/>
      <c r="Q125" s="51"/>
      <c r="R125" s="51"/>
      <c r="S125" s="51"/>
      <c r="T125" s="51"/>
      <c r="U125" s="51"/>
      <c r="V125" s="51"/>
      <c r="W125" s="51"/>
      <c r="X125" s="51"/>
      <c r="Y125" s="51"/>
      <c r="Z125" s="51"/>
    </row>
    <row r="126" spans="1:26" s="51" customFormat="1" x14ac:dyDescent="0.25">
      <c r="E126" s="90"/>
      <c r="F126" s="85"/>
      <c r="G126" s="85"/>
      <c r="H126" s="85"/>
      <c r="I126" s="90"/>
      <c r="J126" s="85"/>
      <c r="K126" s="85"/>
      <c r="L126" s="85"/>
      <c r="M126" s="86"/>
    </row>
    <row r="127" spans="1:26" s="51" customFormat="1" ht="21" customHeight="1" x14ac:dyDescent="0.25">
      <c r="B127" s="297" t="s">
        <v>183</v>
      </c>
      <c r="C127" s="297"/>
      <c r="D127" s="297"/>
      <c r="E127" s="297"/>
      <c r="F127" s="297"/>
      <c r="G127" s="297"/>
      <c r="H127" s="297"/>
      <c r="I127" s="297"/>
      <c r="J127" s="297"/>
      <c r="K127" s="297"/>
      <c r="L127" s="297"/>
      <c r="M127" s="297"/>
    </row>
    <row r="128" spans="1:26" x14ac:dyDescent="0.25">
      <c r="M128" s="86"/>
      <c r="N128" s="51"/>
      <c r="O128" s="51"/>
      <c r="P128" s="51"/>
      <c r="Q128" s="51"/>
      <c r="R128" s="51"/>
      <c r="S128" s="51"/>
      <c r="T128" s="51"/>
      <c r="U128" s="51"/>
      <c r="V128" s="51"/>
      <c r="W128" s="51"/>
      <c r="X128" s="51"/>
      <c r="Y128" s="51"/>
      <c r="Z128" s="51"/>
    </row>
    <row r="129" spans="1:26" s="72" customFormat="1" ht="15.9" customHeight="1" x14ac:dyDescent="0.25">
      <c r="B129" s="300" t="s">
        <v>62</v>
      </c>
      <c r="C129" s="300"/>
      <c r="D129" s="300"/>
      <c r="E129" s="300"/>
      <c r="F129" s="300"/>
      <c r="G129" s="300"/>
      <c r="H129" s="300"/>
      <c r="I129" s="300"/>
      <c r="J129" s="300"/>
      <c r="K129" s="300"/>
      <c r="L129" s="300"/>
      <c r="M129" s="300"/>
      <c r="N129" s="51"/>
      <c r="O129" s="51"/>
      <c r="P129" s="51"/>
      <c r="Q129" s="51"/>
      <c r="R129" s="51"/>
      <c r="S129" s="51"/>
      <c r="T129" s="51"/>
      <c r="U129" s="51"/>
      <c r="V129" s="51"/>
      <c r="W129" s="51"/>
      <c r="X129" s="51"/>
      <c r="Y129" s="51"/>
      <c r="Z129" s="51"/>
    </row>
    <row r="130" spans="1:26" s="72" customFormat="1" ht="15.9" customHeight="1" x14ac:dyDescent="0.25">
      <c r="B130" s="301" t="s">
        <v>107</v>
      </c>
      <c r="C130" s="301"/>
      <c r="D130" s="301"/>
      <c r="E130" s="301"/>
      <c r="F130" s="301"/>
      <c r="G130" s="301"/>
      <c r="H130" s="301"/>
      <c r="I130" s="301"/>
      <c r="J130" s="301"/>
      <c r="K130" s="301"/>
      <c r="L130" s="301"/>
      <c r="M130" s="301"/>
      <c r="N130" s="51"/>
      <c r="O130" s="51"/>
      <c r="P130" s="51"/>
      <c r="Q130" s="51"/>
      <c r="R130" s="51"/>
      <c r="S130" s="51"/>
      <c r="T130" s="51"/>
      <c r="U130" s="51"/>
      <c r="V130" s="51"/>
      <c r="W130" s="51"/>
      <c r="X130" s="51"/>
      <c r="Y130" s="51"/>
      <c r="Z130" s="51"/>
    </row>
    <row r="131" spans="1:26" s="73" customFormat="1" ht="15.9" customHeight="1" x14ac:dyDescent="0.25">
      <c r="B131" s="301" t="s">
        <v>31</v>
      </c>
      <c r="C131" s="301"/>
      <c r="D131" s="301"/>
      <c r="E131" s="301"/>
      <c r="F131" s="301"/>
      <c r="G131" s="301"/>
      <c r="H131" s="301"/>
      <c r="I131" s="301"/>
      <c r="J131" s="301"/>
      <c r="K131" s="301"/>
      <c r="L131" s="301"/>
      <c r="M131" s="301"/>
      <c r="N131" s="51"/>
      <c r="O131" s="51"/>
      <c r="P131" s="51"/>
      <c r="Q131" s="51"/>
      <c r="R131" s="51"/>
      <c r="S131" s="51"/>
      <c r="T131" s="51"/>
      <c r="U131" s="51"/>
      <c r="V131" s="51"/>
      <c r="W131" s="51"/>
      <c r="X131" s="51"/>
      <c r="Y131" s="51"/>
      <c r="Z131" s="51"/>
    </row>
    <row r="132" spans="1:26" s="73" customFormat="1" ht="15.9" customHeight="1" x14ac:dyDescent="0.25">
      <c r="B132" s="74"/>
      <c r="C132" s="74"/>
      <c r="D132" s="74"/>
      <c r="E132" s="74"/>
      <c r="F132" s="74"/>
      <c r="G132" s="74"/>
      <c r="H132" s="74"/>
      <c r="I132" s="74"/>
      <c r="J132" s="74"/>
      <c r="K132" s="74"/>
      <c r="L132" s="74"/>
      <c r="M132" s="74"/>
      <c r="N132" s="51"/>
      <c r="O132" s="51"/>
      <c r="P132" s="51"/>
      <c r="Q132" s="51"/>
      <c r="R132" s="51"/>
      <c r="S132" s="51"/>
      <c r="T132" s="51"/>
      <c r="U132" s="51"/>
      <c r="V132" s="51"/>
      <c r="W132" s="51"/>
      <c r="X132" s="51"/>
      <c r="Y132" s="51"/>
      <c r="Z132" s="51"/>
    </row>
    <row r="133" spans="1:26" s="51" customFormat="1" ht="30.75" customHeight="1" x14ac:dyDescent="0.25">
      <c r="B133" s="75" t="s">
        <v>134</v>
      </c>
      <c r="C133" s="75" t="s">
        <v>113</v>
      </c>
      <c r="D133" s="75" t="s">
        <v>49</v>
      </c>
      <c r="E133" s="299" t="s">
        <v>104</v>
      </c>
      <c r="F133" s="299"/>
      <c r="G133" s="299"/>
      <c r="H133" s="299" t="s">
        <v>105</v>
      </c>
      <c r="I133" s="299"/>
      <c r="J133" s="299"/>
      <c r="K133" s="299"/>
      <c r="L133" s="299"/>
      <c r="M133" s="299"/>
    </row>
    <row r="134" spans="1:26" s="51" customFormat="1" ht="15.75" customHeight="1" x14ac:dyDescent="0.25">
      <c r="B134" s="77"/>
      <c r="C134" s="77"/>
      <c r="D134" s="77"/>
      <c r="E134" s="298" t="s">
        <v>449</v>
      </c>
      <c r="F134" s="298"/>
      <c r="G134" s="77" t="s">
        <v>61</v>
      </c>
      <c r="H134" s="298" t="s">
        <v>449</v>
      </c>
      <c r="I134" s="298"/>
      <c r="J134" s="77" t="s">
        <v>61</v>
      </c>
      <c r="K134" s="78"/>
      <c r="L134" s="104" t="s">
        <v>133</v>
      </c>
      <c r="M134" s="79" t="s">
        <v>106</v>
      </c>
    </row>
    <row r="135" spans="1:26" s="51" customFormat="1" ht="15.75" customHeight="1" x14ac:dyDescent="0.25">
      <c r="B135" s="80"/>
      <c r="C135" s="80"/>
      <c r="D135" s="80"/>
      <c r="E135" s="81">
        <v>2018</v>
      </c>
      <c r="F135" s="81">
        <v>2019</v>
      </c>
      <c r="G135" s="82" t="s">
        <v>454</v>
      </c>
      <c r="H135" s="81">
        <v>2018</v>
      </c>
      <c r="I135" s="81">
        <v>2019</v>
      </c>
      <c r="J135" s="82" t="s">
        <v>454</v>
      </c>
      <c r="K135" s="80"/>
      <c r="L135" s="81">
        <v>2019</v>
      </c>
      <c r="M135" s="146">
        <v>2019</v>
      </c>
    </row>
    <row r="136" spans="1:26" s="50" customFormat="1" x14ac:dyDescent="0.25">
      <c r="A136" s="50">
        <v>1</v>
      </c>
      <c r="B136" s="47" t="s">
        <v>271</v>
      </c>
      <c r="C136" s="207">
        <v>8061099</v>
      </c>
      <c r="D136" s="160" t="s">
        <v>50</v>
      </c>
      <c r="E136" s="48">
        <v>7120.9037900000003</v>
      </c>
      <c r="F136" s="48">
        <v>10323.06684</v>
      </c>
      <c r="G136" s="150">
        <v>0.44968491984077191</v>
      </c>
      <c r="H136" s="48">
        <v>14759.600920000001</v>
      </c>
      <c r="I136" s="48">
        <v>18588.049009999999</v>
      </c>
      <c r="J136" s="150">
        <v>0.25938696518631871</v>
      </c>
      <c r="K136" s="154">
        <v>9</v>
      </c>
      <c r="L136" s="49">
        <v>0.26235420221467276</v>
      </c>
      <c r="M136" s="197">
        <v>0.26949504216267017</v>
      </c>
      <c r="N136" s="51"/>
      <c r="O136" s="51"/>
      <c r="P136" s="51"/>
      <c r="Q136" s="51"/>
      <c r="R136" s="51"/>
      <c r="S136" s="51"/>
      <c r="T136" s="51"/>
      <c r="U136" s="51"/>
      <c r="V136" s="51"/>
      <c r="W136" s="51"/>
      <c r="X136" s="51"/>
      <c r="Y136" s="51"/>
      <c r="Z136" s="51"/>
    </row>
    <row r="137" spans="1:26" s="50" customFormat="1" x14ac:dyDescent="0.25">
      <c r="A137" s="50">
        <v>2</v>
      </c>
      <c r="B137" s="47" t="s">
        <v>374</v>
      </c>
      <c r="C137" s="207">
        <v>8061019</v>
      </c>
      <c r="D137" s="160" t="s">
        <v>50</v>
      </c>
      <c r="E137" s="48">
        <v>8280.3828200000007</v>
      </c>
      <c r="F137" s="48">
        <v>7544.5845099999997</v>
      </c>
      <c r="G137" s="150">
        <v>-8.8860421793880415E-2</v>
      </c>
      <c r="H137" s="48">
        <v>16006.38926</v>
      </c>
      <c r="I137" s="48">
        <v>12538.117550000001</v>
      </c>
      <c r="J137" s="150">
        <v>-0.21668045513969958</v>
      </c>
      <c r="K137" s="47">
        <v>19</v>
      </c>
      <c r="L137" s="49">
        <v>0.17696466290434201</v>
      </c>
      <c r="M137" s="197">
        <v>0.21799306332094595</v>
      </c>
      <c r="N137" s="51"/>
      <c r="O137" s="51"/>
      <c r="P137" s="51"/>
      <c r="Q137" s="51"/>
      <c r="R137" s="51"/>
      <c r="S137" s="51"/>
      <c r="T137" s="51"/>
      <c r="U137" s="51"/>
      <c r="V137" s="51"/>
      <c r="W137" s="51"/>
      <c r="X137" s="51"/>
      <c r="Y137" s="51"/>
      <c r="Z137" s="51"/>
    </row>
    <row r="138" spans="1:26" s="50" customFormat="1" x14ac:dyDescent="0.25">
      <c r="A138" s="50">
        <v>3</v>
      </c>
      <c r="B138" s="47" t="s">
        <v>373</v>
      </c>
      <c r="C138" s="207">
        <v>8061029</v>
      </c>
      <c r="D138" s="160" t="s">
        <v>50</v>
      </c>
      <c r="E138" s="48">
        <v>18236.296169999998</v>
      </c>
      <c r="F138" s="48">
        <v>5937.7660999999998</v>
      </c>
      <c r="G138" s="150">
        <v>-0.67439846092387734</v>
      </c>
      <c r="H138" s="48">
        <v>28559.65191</v>
      </c>
      <c r="I138" s="48">
        <v>8274.1258199999993</v>
      </c>
      <c r="J138" s="150">
        <v>-0.71028618114554598</v>
      </c>
      <c r="K138" s="47">
        <v>3</v>
      </c>
      <c r="L138" s="49">
        <v>0.11678211507631081</v>
      </c>
      <c r="M138" s="197">
        <v>0.37733744628786992</v>
      </c>
      <c r="N138" s="51"/>
      <c r="O138" s="51"/>
      <c r="P138" s="51"/>
      <c r="Q138" s="51"/>
      <c r="R138" s="51"/>
      <c r="S138" s="51"/>
      <c r="T138" s="51"/>
      <c r="U138" s="51"/>
      <c r="V138" s="51"/>
      <c r="W138" s="51"/>
      <c r="X138" s="51"/>
      <c r="Y138" s="51"/>
      <c r="Z138" s="51"/>
    </row>
    <row r="139" spans="1:26" s="50" customFormat="1" x14ac:dyDescent="0.25">
      <c r="A139" s="50">
        <v>4</v>
      </c>
      <c r="B139" s="47" t="s">
        <v>189</v>
      </c>
      <c r="C139" s="207">
        <v>8092919</v>
      </c>
      <c r="D139" s="160" t="s">
        <v>50</v>
      </c>
      <c r="E139" s="48">
        <v>67.877399999999994</v>
      </c>
      <c r="F139" s="48">
        <v>1218.3151</v>
      </c>
      <c r="G139" s="150">
        <v>16.94875908623489</v>
      </c>
      <c r="H139" s="48">
        <v>284.58476000000002</v>
      </c>
      <c r="I139" s="48">
        <v>5305.2036000000007</v>
      </c>
      <c r="J139" s="150">
        <v>17.641910410100671</v>
      </c>
      <c r="K139" s="47">
        <v>6</v>
      </c>
      <c r="L139" s="49">
        <v>7.4878350993997644E-2</v>
      </c>
      <c r="M139" s="197">
        <v>8.5753326496152884E-3</v>
      </c>
      <c r="N139" s="51"/>
      <c r="O139" s="51"/>
      <c r="P139" s="51"/>
      <c r="Q139" s="51"/>
      <c r="R139" s="51"/>
      <c r="S139" s="51"/>
      <c r="T139" s="51"/>
      <c r="U139" s="51"/>
      <c r="V139" s="51"/>
      <c r="W139" s="51"/>
      <c r="X139" s="51"/>
      <c r="Y139" s="51"/>
      <c r="Z139" s="51"/>
    </row>
    <row r="140" spans="1:26" s="50" customFormat="1" x14ac:dyDescent="0.25">
      <c r="A140" s="50">
        <v>5</v>
      </c>
      <c r="B140" s="47" t="s">
        <v>372</v>
      </c>
      <c r="C140" s="207">
        <v>8061059</v>
      </c>
      <c r="D140" s="160" t="s">
        <v>50</v>
      </c>
      <c r="E140" s="48">
        <v>1577.6432</v>
      </c>
      <c r="F140" s="48">
        <v>2379.8060399999999</v>
      </c>
      <c r="G140" s="150">
        <v>0.50845643679128461</v>
      </c>
      <c r="H140" s="48">
        <v>3414.4825299999998</v>
      </c>
      <c r="I140" s="48">
        <v>3701.7374599999998</v>
      </c>
      <c r="J140" s="150">
        <v>8.412839353434913E-2</v>
      </c>
      <c r="K140" s="47">
        <v>12</v>
      </c>
      <c r="L140" s="49">
        <v>5.2246816091565125E-2</v>
      </c>
      <c r="M140" s="197">
        <v>0.48710976667819089</v>
      </c>
      <c r="N140" s="51"/>
      <c r="O140" s="51"/>
      <c r="P140" s="51"/>
      <c r="Q140" s="51"/>
      <c r="R140" s="51"/>
      <c r="S140" s="51"/>
      <c r="T140" s="51"/>
      <c r="U140" s="51"/>
      <c r="V140" s="51"/>
      <c r="W140" s="51"/>
      <c r="X140" s="51"/>
      <c r="Y140" s="51"/>
      <c r="Z140" s="51"/>
    </row>
    <row r="141" spans="1:26" s="50" customFormat="1" x14ac:dyDescent="0.25">
      <c r="A141" s="50">
        <v>6</v>
      </c>
      <c r="B141" s="47" t="s">
        <v>285</v>
      </c>
      <c r="C141" s="207">
        <v>20096910</v>
      </c>
      <c r="D141" s="160" t="s">
        <v>50</v>
      </c>
      <c r="E141" s="48">
        <v>1430.0160000000001</v>
      </c>
      <c r="F141" s="48">
        <v>1643.8620000000001</v>
      </c>
      <c r="G141" s="150">
        <v>0.14954098415682063</v>
      </c>
      <c r="H141" s="48">
        <v>2953.3165400000003</v>
      </c>
      <c r="I141" s="48">
        <v>3503.68291</v>
      </c>
      <c r="J141" s="150">
        <v>0.18635536101389244</v>
      </c>
      <c r="K141" s="47">
        <v>13</v>
      </c>
      <c r="L141" s="49">
        <v>4.9451447764728769E-2</v>
      </c>
      <c r="M141" s="197">
        <v>0.54136146454693512</v>
      </c>
      <c r="N141" s="51"/>
      <c r="O141" s="51"/>
      <c r="P141" s="51"/>
      <c r="Q141" s="51"/>
      <c r="R141" s="51"/>
      <c r="S141" s="51"/>
      <c r="T141" s="51"/>
      <c r="U141" s="51"/>
      <c r="V141" s="51"/>
      <c r="W141" s="51"/>
      <c r="X141" s="51"/>
      <c r="Y141" s="51"/>
      <c r="Z141" s="51"/>
    </row>
    <row r="142" spans="1:26" s="50" customFormat="1" x14ac:dyDescent="0.25">
      <c r="A142" s="50">
        <v>7</v>
      </c>
      <c r="B142" s="47" t="s">
        <v>370</v>
      </c>
      <c r="C142" s="207">
        <v>8044019</v>
      </c>
      <c r="D142" s="160" t="s">
        <v>50</v>
      </c>
      <c r="E142" s="48">
        <v>3429.6296000000002</v>
      </c>
      <c r="F142" s="48">
        <v>1947.3564000000001</v>
      </c>
      <c r="G142" s="150">
        <v>-0.43219629315072389</v>
      </c>
      <c r="H142" s="48">
        <v>9636.1839400000008</v>
      </c>
      <c r="I142" s="48">
        <v>3340.4688200000005</v>
      </c>
      <c r="J142" s="150">
        <v>-0.65334111087962488</v>
      </c>
      <c r="K142" s="47">
        <v>10</v>
      </c>
      <c r="L142" s="49">
        <v>4.7147822335878893E-2</v>
      </c>
      <c r="M142" s="197">
        <v>5.3275094025186813E-2</v>
      </c>
      <c r="N142" s="51"/>
      <c r="O142" s="51"/>
      <c r="P142" s="51"/>
      <c r="Q142" s="51"/>
      <c r="R142" s="51"/>
      <c r="S142" s="51"/>
      <c r="T142" s="51"/>
      <c r="U142" s="51"/>
      <c r="V142" s="51"/>
      <c r="W142" s="51"/>
      <c r="X142" s="51"/>
      <c r="Y142" s="51"/>
      <c r="Z142" s="51"/>
    </row>
    <row r="143" spans="1:26" s="50" customFormat="1" x14ac:dyDescent="0.25">
      <c r="A143" s="50">
        <v>8</v>
      </c>
      <c r="B143" s="47" t="s">
        <v>371</v>
      </c>
      <c r="C143" s="207">
        <v>8061039</v>
      </c>
      <c r="D143" s="160" t="s">
        <v>50</v>
      </c>
      <c r="E143" s="48">
        <v>2089.9148000000005</v>
      </c>
      <c r="F143" s="48">
        <v>1792.0811999999999</v>
      </c>
      <c r="G143" s="150">
        <v>-0.14250992432801593</v>
      </c>
      <c r="H143" s="48">
        <v>3745.12842</v>
      </c>
      <c r="I143" s="48">
        <v>2764.5867700000003</v>
      </c>
      <c r="J143" s="150">
        <v>-0.2618178978225798</v>
      </c>
      <c r="K143" s="47">
        <v>7</v>
      </c>
      <c r="L143" s="49">
        <v>3.9019746295396132E-2</v>
      </c>
      <c r="M143" s="197">
        <v>0.23667157438506242</v>
      </c>
      <c r="N143" s="51"/>
      <c r="O143" s="51"/>
      <c r="P143" s="51"/>
      <c r="Q143" s="51"/>
      <c r="R143" s="51"/>
      <c r="S143" s="51"/>
      <c r="T143" s="51"/>
      <c r="U143" s="51"/>
      <c r="V143" s="51"/>
      <c r="W143" s="51"/>
      <c r="X143" s="51"/>
      <c r="Y143" s="51"/>
      <c r="Z143" s="51"/>
    </row>
    <row r="144" spans="1:26" s="50" customFormat="1" x14ac:dyDescent="0.25">
      <c r="A144" s="50">
        <v>9</v>
      </c>
      <c r="B144" s="47" t="s">
        <v>270</v>
      </c>
      <c r="C144" s="207">
        <v>8061079</v>
      </c>
      <c r="D144" s="160" t="s">
        <v>50</v>
      </c>
      <c r="E144" s="48">
        <v>1640.1056999999998</v>
      </c>
      <c r="F144" s="48">
        <v>1315.8810000000003</v>
      </c>
      <c r="G144" s="150">
        <v>-0.19768524674964519</v>
      </c>
      <c r="H144" s="48">
        <v>1997.8514399999997</v>
      </c>
      <c r="I144" s="48">
        <v>1894.5500900000002</v>
      </c>
      <c r="J144" s="150">
        <v>-5.1706221960127086E-2</v>
      </c>
      <c r="K144" s="65"/>
      <c r="L144" s="49">
        <v>2.6739932585194245E-2</v>
      </c>
      <c r="M144" s="197">
        <v>7.5126771786789059E-2</v>
      </c>
      <c r="N144" s="51"/>
      <c r="O144" s="51"/>
      <c r="P144" s="51"/>
      <c r="Q144" s="51"/>
      <c r="R144" s="51"/>
      <c r="S144" s="51"/>
      <c r="T144" s="51"/>
      <c r="U144" s="51"/>
      <c r="V144" s="51"/>
      <c r="W144" s="51"/>
      <c r="X144" s="51"/>
      <c r="Y144" s="51"/>
      <c r="Z144" s="51"/>
    </row>
    <row r="145" spans="1:26" s="51" customFormat="1" x14ac:dyDescent="0.25">
      <c r="A145" s="50">
        <v>10</v>
      </c>
      <c r="B145" s="47" t="s">
        <v>219</v>
      </c>
      <c r="C145" s="207">
        <v>8083060</v>
      </c>
      <c r="D145" s="160" t="s">
        <v>50</v>
      </c>
      <c r="E145" s="48">
        <v>804.22799999999995</v>
      </c>
      <c r="F145" s="48">
        <v>1244.1204</v>
      </c>
      <c r="G145" s="150">
        <v>0.54697473850699063</v>
      </c>
      <c r="H145" s="48">
        <v>1188.4578700000002</v>
      </c>
      <c r="I145" s="48">
        <v>1520.6719800000001</v>
      </c>
      <c r="J145" s="150">
        <v>0.27953377093628051</v>
      </c>
      <c r="K145" s="47">
        <v>20</v>
      </c>
      <c r="L145" s="49">
        <v>2.1462967088610386E-2</v>
      </c>
      <c r="M145" s="197">
        <v>0.17651229910613256</v>
      </c>
    </row>
    <row r="146" spans="1:26" s="51" customFormat="1" x14ac:dyDescent="0.25">
      <c r="A146" s="50">
        <v>11</v>
      </c>
      <c r="B146" s="47" t="s">
        <v>390</v>
      </c>
      <c r="C146" s="207">
        <v>8061069</v>
      </c>
      <c r="D146" s="160" t="s">
        <v>50</v>
      </c>
      <c r="E146" s="48">
        <v>1466.1498000000001</v>
      </c>
      <c r="F146" s="48">
        <v>1047.6481999999999</v>
      </c>
      <c r="G146" s="150">
        <v>-0.28544259256455257</v>
      </c>
      <c r="H146" s="48">
        <v>1602.7538500000001</v>
      </c>
      <c r="I146" s="48">
        <v>1452.7284999999997</v>
      </c>
      <c r="J146" s="150">
        <v>-9.3604735374680489E-2</v>
      </c>
      <c r="K146" s="47">
        <v>14</v>
      </c>
      <c r="L146" s="49">
        <v>2.050400375246365E-2</v>
      </c>
      <c r="M146" s="197">
        <v>0.20118930251361106</v>
      </c>
    </row>
    <row r="147" spans="1:26" s="51" customFormat="1" x14ac:dyDescent="0.25">
      <c r="A147" s="50">
        <v>12</v>
      </c>
      <c r="B147" s="47" t="s">
        <v>407</v>
      </c>
      <c r="C147" s="207">
        <v>44071119</v>
      </c>
      <c r="D147" s="160" t="s">
        <v>53</v>
      </c>
      <c r="E147" s="48">
        <v>0</v>
      </c>
      <c r="F147" s="48">
        <v>2.363693</v>
      </c>
      <c r="G147" s="150" t="s">
        <v>455</v>
      </c>
      <c r="H147" s="48">
        <v>0</v>
      </c>
      <c r="I147" s="48">
        <v>1100.3651399999999</v>
      </c>
      <c r="J147" s="150" t="s">
        <v>455</v>
      </c>
      <c r="K147" s="47">
        <v>17</v>
      </c>
      <c r="L147" s="49">
        <v>1.5530700306106881E-2</v>
      </c>
      <c r="M147" s="197">
        <v>0.31779043671568291</v>
      </c>
    </row>
    <row r="148" spans="1:26" s="51" customFormat="1" x14ac:dyDescent="0.25">
      <c r="A148" s="50">
        <v>13</v>
      </c>
      <c r="B148" s="47" t="s">
        <v>274</v>
      </c>
      <c r="C148" s="207">
        <v>8104029</v>
      </c>
      <c r="D148" s="160" t="s">
        <v>50</v>
      </c>
      <c r="E148" s="48">
        <v>188.22816999999998</v>
      </c>
      <c r="F148" s="48">
        <v>171.11224000000001</v>
      </c>
      <c r="G148" s="150">
        <v>-9.0931819610210129E-2</v>
      </c>
      <c r="H148" s="48">
        <v>1140.0908499999998</v>
      </c>
      <c r="I148" s="48">
        <v>882.69934999999998</v>
      </c>
      <c r="J148" s="150">
        <v>-0.2257640257353174</v>
      </c>
      <c r="K148" s="47">
        <v>4</v>
      </c>
      <c r="L148" s="49">
        <v>1.2458536322993062E-2</v>
      </c>
      <c r="M148" s="197">
        <v>2.6747710639935364E-3</v>
      </c>
    </row>
    <row r="149" spans="1:26" s="51" customFormat="1" x14ac:dyDescent="0.25">
      <c r="A149" s="50">
        <v>14</v>
      </c>
      <c r="B149" s="47" t="s">
        <v>222</v>
      </c>
      <c r="C149" s="207">
        <v>8092190</v>
      </c>
      <c r="D149" s="160" t="s">
        <v>50</v>
      </c>
      <c r="E149" s="48">
        <v>0</v>
      </c>
      <c r="F149" s="48">
        <v>110.90300000000001</v>
      </c>
      <c r="G149" s="150" t="s">
        <v>455</v>
      </c>
      <c r="H149" s="48">
        <v>0</v>
      </c>
      <c r="I149" s="48">
        <v>752.72703000000001</v>
      </c>
      <c r="J149" s="150" t="s">
        <v>455</v>
      </c>
      <c r="K149" s="47">
        <v>15</v>
      </c>
      <c r="L149" s="49">
        <v>1.0624089668304037E-2</v>
      </c>
      <c r="M149" s="197">
        <v>0.75609307319161101</v>
      </c>
    </row>
    <row r="150" spans="1:26" s="51" customFormat="1" x14ac:dyDescent="0.25">
      <c r="A150" s="50">
        <v>15</v>
      </c>
      <c r="B150" s="47" t="s">
        <v>273</v>
      </c>
      <c r="C150" s="207">
        <v>8104021</v>
      </c>
      <c r="D150" s="160" t="s">
        <v>50</v>
      </c>
      <c r="E150" s="48">
        <v>156.81673000000001</v>
      </c>
      <c r="F150" s="48">
        <v>84.395759999999996</v>
      </c>
      <c r="G150" s="150">
        <v>-0.46181915666778672</v>
      </c>
      <c r="H150" s="48">
        <v>1402.3717799999997</v>
      </c>
      <c r="I150" s="48">
        <v>588.16988000000003</v>
      </c>
      <c r="J150" s="150">
        <v>-0.5805891929742053</v>
      </c>
      <c r="K150" s="47">
        <v>5</v>
      </c>
      <c r="L150" s="49">
        <v>8.3015081115336391E-3</v>
      </c>
      <c r="M150" s="197">
        <v>9.6812687724303747E-3</v>
      </c>
    </row>
    <row r="151" spans="1:26" s="51" customFormat="1" x14ac:dyDescent="0.25">
      <c r="A151" s="50">
        <v>16</v>
      </c>
      <c r="B151" s="47" t="s">
        <v>264</v>
      </c>
      <c r="C151" s="207">
        <v>8062010</v>
      </c>
      <c r="D151" s="160" t="s">
        <v>50</v>
      </c>
      <c r="E151" s="48">
        <v>20</v>
      </c>
      <c r="F151" s="48">
        <v>227.46</v>
      </c>
      <c r="G151" s="150">
        <v>10.373000000000001</v>
      </c>
      <c r="H151" s="48">
        <v>46.375</v>
      </c>
      <c r="I151" s="48">
        <v>504.50268999999992</v>
      </c>
      <c r="J151" s="150">
        <v>9.8787642048517501</v>
      </c>
      <c r="K151" s="47">
        <v>16</v>
      </c>
      <c r="L151" s="49">
        <v>7.1206182358837218E-3</v>
      </c>
      <c r="M151" s="197">
        <v>3.7846975583662137E-2</v>
      </c>
    </row>
    <row r="152" spans="1:26" s="51" customFormat="1" ht="15.6" x14ac:dyDescent="0.25">
      <c r="A152" s="50">
        <v>17</v>
      </c>
      <c r="B152" s="47" t="s">
        <v>378</v>
      </c>
      <c r="C152" s="207">
        <v>22042992</v>
      </c>
      <c r="D152" s="160" t="s">
        <v>52</v>
      </c>
      <c r="E152" s="48">
        <v>24</v>
      </c>
      <c r="F152" s="48">
        <v>528</v>
      </c>
      <c r="G152" s="150">
        <v>21</v>
      </c>
      <c r="H152" s="48">
        <v>21.6</v>
      </c>
      <c r="I152" s="48">
        <v>400.08</v>
      </c>
      <c r="J152" s="150">
        <v>17.522222222222219</v>
      </c>
      <c r="K152" s="77"/>
      <c r="L152" s="49">
        <v>5.6467824657433635E-3</v>
      </c>
      <c r="M152" s="197">
        <v>1.9019095981466106E-2</v>
      </c>
    </row>
    <row r="153" spans="1:26" s="51" customFormat="1" x14ac:dyDescent="0.25">
      <c r="A153" s="50">
        <v>18</v>
      </c>
      <c r="B153" s="47" t="s">
        <v>379</v>
      </c>
      <c r="C153" s="207">
        <v>22042991</v>
      </c>
      <c r="D153" s="160" t="s">
        <v>52</v>
      </c>
      <c r="E153" s="48">
        <v>24</v>
      </c>
      <c r="F153" s="48">
        <v>312</v>
      </c>
      <c r="G153" s="150">
        <v>12</v>
      </c>
      <c r="H153" s="48">
        <v>61.569679999999998</v>
      </c>
      <c r="I153" s="48">
        <v>356.4</v>
      </c>
      <c r="J153" s="150">
        <v>4.7885634617558512</v>
      </c>
      <c r="K153" s="47">
        <v>8</v>
      </c>
      <c r="L153" s="49">
        <v>5.030277121553026E-3</v>
      </c>
      <c r="M153" s="197">
        <v>8.3055390782940386E-3</v>
      </c>
    </row>
    <row r="154" spans="1:26" s="51" customFormat="1" x14ac:dyDescent="0.25">
      <c r="A154" s="50">
        <v>19</v>
      </c>
      <c r="B154" s="47" t="s">
        <v>267</v>
      </c>
      <c r="C154" s="207">
        <v>8021210</v>
      </c>
      <c r="D154" s="160" t="s">
        <v>50</v>
      </c>
      <c r="E154" s="48">
        <v>3.5</v>
      </c>
      <c r="F154" s="48">
        <v>53.83</v>
      </c>
      <c r="G154" s="150">
        <v>14.379999999999999</v>
      </c>
      <c r="H154" s="48">
        <v>22.72</v>
      </c>
      <c r="I154" s="48">
        <v>326.30205000000001</v>
      </c>
      <c r="J154" s="150">
        <v>13.361886003521127</v>
      </c>
      <c r="K154" s="47">
        <v>18</v>
      </c>
      <c r="L154" s="49">
        <v>4.6054706420618737E-3</v>
      </c>
      <c r="M154" s="197">
        <v>4.6577509527774397E-2</v>
      </c>
    </row>
    <row r="155" spans="1:26" s="51" customFormat="1" x14ac:dyDescent="0.25">
      <c r="A155" s="50">
        <v>20</v>
      </c>
      <c r="B155" s="47" t="s">
        <v>188</v>
      </c>
      <c r="C155" s="207">
        <v>8094019</v>
      </c>
      <c r="D155" s="160" t="s">
        <v>50</v>
      </c>
      <c r="E155" s="48">
        <v>71.034199999999998</v>
      </c>
      <c r="F155" s="48">
        <v>266.59719999999999</v>
      </c>
      <c r="G155" s="150">
        <v>2.753082318094664</v>
      </c>
      <c r="H155" s="48">
        <v>152.72174999999999</v>
      </c>
      <c r="I155" s="48">
        <v>277.06745000000001</v>
      </c>
      <c r="J155" s="150">
        <v>0.81419771578049649</v>
      </c>
      <c r="K155" s="47">
        <v>2</v>
      </c>
      <c r="L155" s="49">
        <v>3.9105669328339992E-3</v>
      </c>
      <c r="M155" s="197">
        <v>3.9186268785542187E-3</v>
      </c>
    </row>
    <row r="156" spans="1:26" s="51" customFormat="1" x14ac:dyDescent="0.25">
      <c r="A156" s="50"/>
      <c r="B156" s="46" t="s">
        <v>92</v>
      </c>
      <c r="C156" s="107"/>
      <c r="D156" s="83"/>
      <c r="E156" s="84"/>
      <c r="F156" s="65"/>
      <c r="G156" s="49"/>
      <c r="H156" s="85">
        <v>5898.8408599999821</v>
      </c>
      <c r="I156" s="85">
        <v>2778.7312300000194</v>
      </c>
      <c r="J156" s="150">
        <v>-0.52893605778677888</v>
      </c>
      <c r="K156" s="65"/>
      <c r="L156" s="49">
        <v>3.9219383089826032E-2</v>
      </c>
      <c r="M156" s="64"/>
    </row>
    <row r="157" spans="1:26" s="52" customFormat="1" x14ac:dyDescent="0.25">
      <c r="B157" s="62" t="s">
        <v>94</v>
      </c>
      <c r="C157" s="62"/>
      <c r="D157" s="62"/>
      <c r="E157" s="87"/>
      <c r="F157" s="63"/>
      <c r="G157" s="63"/>
      <c r="H157" s="63">
        <v>92894.691359999968</v>
      </c>
      <c r="I157" s="63">
        <v>70850.967330000014</v>
      </c>
      <c r="J157" s="88">
        <v>-0.23729799525973647</v>
      </c>
      <c r="K157" s="63"/>
      <c r="L157" s="88">
        <v>1.0000000000000002</v>
      </c>
      <c r="M157" s="89"/>
      <c r="N157" s="51"/>
      <c r="O157" s="51"/>
      <c r="P157" s="51"/>
      <c r="Q157" s="51"/>
      <c r="R157" s="51"/>
      <c r="S157" s="51"/>
      <c r="T157" s="51"/>
      <c r="U157" s="51"/>
      <c r="V157" s="51"/>
      <c r="W157" s="51"/>
      <c r="X157" s="51"/>
      <c r="Y157" s="51"/>
      <c r="Z157" s="51"/>
    </row>
    <row r="158" spans="1:26" s="51" customFormat="1" x14ac:dyDescent="0.25">
      <c r="E158" s="90"/>
      <c r="F158" s="85"/>
      <c r="G158" s="85"/>
      <c r="H158" s="85"/>
      <c r="I158" s="90"/>
      <c r="J158" s="85"/>
      <c r="K158" s="85"/>
      <c r="L158" s="85"/>
      <c r="M158" s="86"/>
    </row>
    <row r="159" spans="1:26" s="51" customFormat="1" ht="21" customHeight="1" x14ac:dyDescent="0.25">
      <c r="B159" s="297" t="s">
        <v>183</v>
      </c>
      <c r="C159" s="297"/>
      <c r="D159" s="297"/>
      <c r="E159" s="297"/>
      <c r="F159" s="297"/>
      <c r="G159" s="297"/>
      <c r="H159" s="297"/>
      <c r="I159" s="297"/>
      <c r="J159" s="297"/>
      <c r="K159" s="297"/>
      <c r="L159" s="297"/>
      <c r="M159" s="297"/>
    </row>
    <row r="160" spans="1:26" x14ac:dyDescent="0.25">
      <c r="M160" s="86"/>
      <c r="N160" s="51"/>
      <c r="O160" s="51"/>
      <c r="P160" s="51"/>
      <c r="Q160" s="51"/>
      <c r="R160" s="51"/>
      <c r="S160" s="51"/>
      <c r="T160" s="51"/>
      <c r="U160" s="51"/>
      <c r="V160" s="51"/>
      <c r="W160" s="51"/>
      <c r="X160" s="51"/>
      <c r="Y160" s="51"/>
      <c r="Z160" s="51"/>
    </row>
    <row r="161" spans="1:26" s="72" customFormat="1" ht="15.9" customHeight="1" x14ac:dyDescent="0.25">
      <c r="B161" s="300" t="s">
        <v>79</v>
      </c>
      <c r="C161" s="300"/>
      <c r="D161" s="300"/>
      <c r="E161" s="300"/>
      <c r="F161" s="300"/>
      <c r="G161" s="300"/>
      <c r="H161" s="300"/>
      <c r="I161" s="300"/>
      <c r="J161" s="300"/>
      <c r="K161" s="300"/>
      <c r="L161" s="300"/>
      <c r="M161" s="300"/>
      <c r="N161" s="51"/>
      <c r="O161" s="51"/>
      <c r="P161" s="51"/>
      <c r="Q161" s="51"/>
      <c r="R161" s="51"/>
      <c r="S161" s="51"/>
      <c r="T161" s="51"/>
      <c r="U161" s="51"/>
      <c r="V161" s="51"/>
      <c r="W161" s="51"/>
      <c r="X161" s="51"/>
      <c r="Y161" s="51"/>
      <c r="Z161" s="51"/>
    </row>
    <row r="162" spans="1:26" s="72" customFormat="1" ht="15.9" customHeight="1" x14ac:dyDescent="0.25">
      <c r="B162" s="301" t="s">
        <v>43</v>
      </c>
      <c r="C162" s="301"/>
      <c r="D162" s="301"/>
      <c r="E162" s="301"/>
      <c r="F162" s="301"/>
      <c r="G162" s="301"/>
      <c r="H162" s="301"/>
      <c r="I162" s="301"/>
      <c r="J162" s="301"/>
      <c r="K162" s="301"/>
      <c r="L162" s="301"/>
      <c r="M162" s="301"/>
      <c r="N162" s="51"/>
      <c r="O162" s="51"/>
      <c r="P162" s="51"/>
      <c r="Q162" s="51"/>
      <c r="R162" s="51"/>
      <c r="S162" s="51"/>
      <c r="T162" s="51"/>
      <c r="U162" s="51"/>
      <c r="V162" s="51"/>
      <c r="W162" s="51"/>
      <c r="X162" s="51"/>
      <c r="Y162" s="51"/>
      <c r="Z162" s="51"/>
    </row>
    <row r="163" spans="1:26" s="73" customFormat="1" ht="15.9" customHeight="1" x14ac:dyDescent="0.25">
      <c r="B163" s="301" t="s">
        <v>47</v>
      </c>
      <c r="C163" s="301"/>
      <c r="D163" s="301"/>
      <c r="E163" s="301"/>
      <c r="F163" s="301"/>
      <c r="G163" s="301"/>
      <c r="H163" s="301"/>
      <c r="I163" s="301"/>
      <c r="J163" s="301"/>
      <c r="K163" s="301"/>
      <c r="L163" s="301"/>
      <c r="M163" s="301"/>
      <c r="N163" s="51"/>
      <c r="O163" s="51"/>
      <c r="P163" s="51"/>
      <c r="Q163" s="51"/>
      <c r="R163" s="51"/>
      <c r="S163" s="51"/>
      <c r="T163" s="51"/>
      <c r="U163" s="51"/>
      <c r="V163" s="51"/>
      <c r="W163" s="51"/>
      <c r="X163" s="51"/>
      <c r="Y163" s="51"/>
      <c r="Z163" s="51"/>
    </row>
    <row r="164" spans="1:26" s="73" customFormat="1" ht="15.9" customHeight="1" x14ac:dyDescent="0.25">
      <c r="B164" s="74"/>
      <c r="C164" s="74"/>
      <c r="D164" s="74"/>
      <c r="E164" s="74"/>
      <c r="F164" s="74"/>
      <c r="G164" s="74"/>
      <c r="H164" s="74"/>
      <c r="I164" s="74"/>
      <c r="J164" s="74"/>
      <c r="K164" s="74"/>
      <c r="L164" s="74"/>
      <c r="M164" s="74"/>
      <c r="N164" s="51"/>
      <c r="O164" s="51"/>
      <c r="P164" s="51"/>
      <c r="Q164" s="51"/>
      <c r="R164" s="51"/>
      <c r="S164" s="51"/>
      <c r="T164" s="51"/>
      <c r="U164" s="51"/>
      <c r="V164" s="51"/>
      <c r="W164" s="51"/>
      <c r="X164" s="51"/>
      <c r="Y164" s="51"/>
      <c r="Z164" s="51"/>
    </row>
    <row r="165" spans="1:26" s="51" customFormat="1" ht="30.75" customHeight="1" x14ac:dyDescent="0.25">
      <c r="B165" s="75" t="s">
        <v>134</v>
      </c>
      <c r="C165" s="75" t="s">
        <v>113</v>
      </c>
      <c r="D165" s="75" t="s">
        <v>49</v>
      </c>
      <c r="E165" s="299" t="s">
        <v>104</v>
      </c>
      <c r="F165" s="299"/>
      <c r="G165" s="299"/>
      <c r="H165" s="299" t="s">
        <v>105</v>
      </c>
      <c r="I165" s="299"/>
      <c r="J165" s="299"/>
      <c r="K165" s="299"/>
      <c r="L165" s="299"/>
      <c r="M165" s="299"/>
    </row>
    <row r="166" spans="1:26" s="51" customFormat="1" ht="15.75" customHeight="1" x14ac:dyDescent="0.25">
      <c r="B166" s="77"/>
      <c r="C166" s="77"/>
      <c r="D166" s="77"/>
      <c r="E166" s="298" t="s">
        <v>449</v>
      </c>
      <c r="F166" s="298"/>
      <c r="G166" s="77" t="s">
        <v>61</v>
      </c>
      <c r="H166" s="298" t="s">
        <v>449</v>
      </c>
      <c r="I166" s="298"/>
      <c r="J166" s="77" t="s">
        <v>61</v>
      </c>
      <c r="K166" s="78"/>
      <c r="L166" s="104" t="s">
        <v>133</v>
      </c>
      <c r="M166" s="79" t="s">
        <v>106</v>
      </c>
    </row>
    <row r="167" spans="1:26" s="51" customFormat="1" ht="15.6" x14ac:dyDescent="0.25">
      <c r="B167" s="80"/>
      <c r="C167" s="80"/>
      <c r="D167" s="80"/>
      <c r="E167" s="81">
        <v>2018</v>
      </c>
      <c r="F167" s="81">
        <v>2019</v>
      </c>
      <c r="G167" s="82" t="s">
        <v>454</v>
      </c>
      <c r="H167" s="81">
        <v>2018</v>
      </c>
      <c r="I167" s="81">
        <v>2019</v>
      </c>
      <c r="J167" s="82" t="s">
        <v>454</v>
      </c>
      <c r="K167" s="80"/>
      <c r="L167" s="81">
        <v>2019</v>
      </c>
      <c r="M167" s="146">
        <v>2019</v>
      </c>
    </row>
    <row r="168" spans="1:26" s="50" customFormat="1" x14ac:dyDescent="0.25">
      <c r="A168" s="50">
        <v>1</v>
      </c>
      <c r="B168" s="47" t="s">
        <v>370</v>
      </c>
      <c r="C168" s="207">
        <v>8044019</v>
      </c>
      <c r="D168" s="160" t="s">
        <v>50</v>
      </c>
      <c r="E168" s="198">
        <v>16407.271000000001</v>
      </c>
      <c r="F168" s="198">
        <v>28619.653340000001</v>
      </c>
      <c r="G168" s="150">
        <v>0.74432745945379941</v>
      </c>
      <c r="H168" s="48">
        <v>49809.185730000005</v>
      </c>
      <c r="I168" s="48">
        <v>52412.589580000007</v>
      </c>
      <c r="J168" s="150">
        <v>5.2267544868375065E-2</v>
      </c>
      <c r="K168" s="47">
        <v>16</v>
      </c>
      <c r="L168" s="105">
        <v>0.24379385825931635</v>
      </c>
      <c r="M168" s="197">
        <v>0.83589633325121904</v>
      </c>
      <c r="N168" s="51"/>
      <c r="O168" s="51"/>
      <c r="P168" s="51"/>
      <c r="Q168" s="51"/>
      <c r="R168" s="51"/>
      <c r="S168" s="51"/>
      <c r="T168" s="51"/>
      <c r="U168" s="51"/>
      <c r="V168" s="51"/>
      <c r="W168" s="51"/>
      <c r="X168" s="51"/>
      <c r="Y168" s="51"/>
      <c r="Z168" s="51"/>
    </row>
    <row r="169" spans="1:26" s="50" customFormat="1" x14ac:dyDescent="0.25">
      <c r="A169" s="50">
        <v>2</v>
      </c>
      <c r="B169" s="47" t="s">
        <v>189</v>
      </c>
      <c r="C169" s="207">
        <v>8092919</v>
      </c>
      <c r="D169" s="160" t="s">
        <v>50</v>
      </c>
      <c r="E169" s="198">
        <v>3238.7481000000002</v>
      </c>
      <c r="F169" s="198">
        <v>3822.36391</v>
      </c>
      <c r="G169" s="150">
        <v>0.180197962910422</v>
      </c>
      <c r="H169" s="48">
        <v>17543.064429999999</v>
      </c>
      <c r="I169" s="48">
        <v>18071.438870000002</v>
      </c>
      <c r="J169" s="150">
        <v>3.0118708285448808E-2</v>
      </c>
      <c r="K169" s="47">
        <v>20</v>
      </c>
      <c r="L169" s="105">
        <v>8.4058159341469416E-2</v>
      </c>
      <c r="M169" s="197">
        <v>2.9210679071287257E-2</v>
      </c>
      <c r="N169" s="51"/>
      <c r="O169" s="51"/>
      <c r="P169" s="51"/>
      <c r="Q169" s="51"/>
      <c r="R169" s="51"/>
      <c r="S169" s="51"/>
      <c r="T169" s="51"/>
      <c r="U169" s="51"/>
      <c r="V169" s="51"/>
      <c r="W169" s="51"/>
      <c r="X169" s="51"/>
      <c r="Y169" s="51"/>
      <c r="Z169" s="51"/>
    </row>
    <row r="170" spans="1:26" s="50" customFormat="1" x14ac:dyDescent="0.25">
      <c r="A170" s="50">
        <v>3</v>
      </c>
      <c r="B170" s="47" t="s">
        <v>271</v>
      </c>
      <c r="C170" s="207">
        <v>8061099</v>
      </c>
      <c r="D170" s="160" t="s">
        <v>50</v>
      </c>
      <c r="E170" s="198">
        <v>11904.086080000003</v>
      </c>
      <c r="F170" s="198">
        <v>11880.057510000001</v>
      </c>
      <c r="G170" s="150">
        <v>-2.0185144696132956E-3</v>
      </c>
      <c r="H170" s="48">
        <v>21452.081689999999</v>
      </c>
      <c r="I170" s="48">
        <v>17839.916840000005</v>
      </c>
      <c r="J170" s="150">
        <v>-0.16838295239588907</v>
      </c>
      <c r="K170" s="47">
        <v>3</v>
      </c>
      <c r="L170" s="105">
        <v>8.2981249205602625E-2</v>
      </c>
      <c r="M170" s="197">
        <v>0.25864840029138331</v>
      </c>
      <c r="N170" s="51"/>
      <c r="O170" s="51"/>
      <c r="P170" s="51"/>
      <c r="Q170" s="51"/>
      <c r="R170" s="51"/>
      <c r="S170" s="51"/>
      <c r="T170" s="51"/>
      <c r="U170" s="51"/>
      <c r="V170" s="51"/>
      <c r="W170" s="51"/>
      <c r="X170" s="51"/>
      <c r="Y170" s="51"/>
      <c r="Z170" s="51"/>
    </row>
    <row r="171" spans="1:26" s="50" customFormat="1" x14ac:dyDescent="0.25">
      <c r="A171" s="50">
        <v>4</v>
      </c>
      <c r="B171" s="47" t="s">
        <v>374</v>
      </c>
      <c r="C171" s="207">
        <v>8061019</v>
      </c>
      <c r="D171" s="160" t="s">
        <v>50</v>
      </c>
      <c r="E171" s="198">
        <v>11394.457538700004</v>
      </c>
      <c r="F171" s="198">
        <v>10166.813340000001</v>
      </c>
      <c r="G171" s="150">
        <v>-0.10774046895435319</v>
      </c>
      <c r="H171" s="48">
        <v>20026.188549999999</v>
      </c>
      <c r="I171" s="48">
        <v>16218.9674</v>
      </c>
      <c r="J171" s="150">
        <v>-0.19011211946269224</v>
      </c>
      <c r="K171" s="47">
        <v>4</v>
      </c>
      <c r="L171" s="105">
        <v>7.5441505010790416E-2</v>
      </c>
      <c r="M171" s="197">
        <v>0.28198988989607598</v>
      </c>
      <c r="N171" s="51"/>
      <c r="O171" s="51"/>
      <c r="P171" s="51"/>
      <c r="Q171" s="51"/>
      <c r="R171" s="51"/>
      <c r="S171" s="51"/>
      <c r="T171" s="51"/>
      <c r="U171" s="51"/>
      <c r="V171" s="51"/>
      <c r="W171" s="51"/>
      <c r="X171" s="51"/>
      <c r="Y171" s="51"/>
      <c r="Z171" s="51"/>
    </row>
    <row r="172" spans="1:26" s="50" customFormat="1" x14ac:dyDescent="0.25">
      <c r="A172" s="50">
        <v>5</v>
      </c>
      <c r="B172" s="47" t="s">
        <v>333</v>
      </c>
      <c r="C172" s="207">
        <v>22042168</v>
      </c>
      <c r="D172" s="160" t="s">
        <v>52</v>
      </c>
      <c r="E172" s="198">
        <v>2544.5335500000001</v>
      </c>
      <c r="F172" s="198">
        <v>3847.2570000000001</v>
      </c>
      <c r="G172" s="150">
        <v>0.51196945310467601</v>
      </c>
      <c r="H172" s="48">
        <v>9785.1295600000012</v>
      </c>
      <c r="I172" s="48">
        <v>13418.806349999999</v>
      </c>
      <c r="J172" s="150">
        <v>0.37134682455854956</v>
      </c>
      <c r="K172" s="47">
        <v>7</v>
      </c>
      <c r="L172" s="105">
        <v>6.2416732306419906E-2</v>
      </c>
      <c r="M172" s="197">
        <v>0.17541097831715968</v>
      </c>
      <c r="N172" s="51"/>
      <c r="O172" s="51"/>
      <c r="P172" s="51"/>
      <c r="Q172" s="51"/>
      <c r="R172" s="51"/>
      <c r="S172" s="51"/>
      <c r="T172" s="51"/>
      <c r="U172" s="51"/>
      <c r="V172" s="51"/>
      <c r="W172" s="51"/>
      <c r="X172" s="51"/>
      <c r="Y172" s="51"/>
      <c r="Z172" s="51"/>
    </row>
    <row r="173" spans="1:26" s="50" customFormat="1" x14ac:dyDescent="0.25">
      <c r="A173" s="50">
        <v>6</v>
      </c>
      <c r="B173" s="47" t="s">
        <v>264</v>
      </c>
      <c r="C173" s="207">
        <v>8062010</v>
      </c>
      <c r="D173" s="160" t="s">
        <v>50</v>
      </c>
      <c r="E173" s="198">
        <v>4393.1145199999992</v>
      </c>
      <c r="F173" s="198">
        <v>4100.7730000000001</v>
      </c>
      <c r="G173" s="150">
        <v>-6.6545390216688247E-2</v>
      </c>
      <c r="H173" s="48">
        <v>9137.1591199999984</v>
      </c>
      <c r="I173" s="48">
        <v>9244.4439099999981</v>
      </c>
      <c r="J173" s="150">
        <v>1.1741591515591305E-2</v>
      </c>
      <c r="K173" s="47">
        <v>14</v>
      </c>
      <c r="L173" s="105">
        <v>4.2999948415842787E-2</v>
      </c>
      <c r="M173" s="197">
        <v>0.693503225812937</v>
      </c>
      <c r="N173" s="51"/>
      <c r="O173" s="51"/>
      <c r="P173" s="51"/>
      <c r="Q173" s="51"/>
      <c r="R173" s="51"/>
      <c r="S173" s="51"/>
      <c r="T173" s="51"/>
      <c r="U173" s="51"/>
      <c r="V173" s="51"/>
      <c r="W173" s="51"/>
      <c r="X173" s="51"/>
      <c r="Y173" s="51"/>
      <c r="Z173" s="51"/>
    </row>
    <row r="174" spans="1:26" s="50" customFormat="1" x14ac:dyDescent="0.25">
      <c r="A174" s="50">
        <v>7</v>
      </c>
      <c r="B174" s="47" t="s">
        <v>270</v>
      </c>
      <c r="C174" s="207">
        <v>8061079</v>
      </c>
      <c r="D174" s="160" t="s">
        <v>50</v>
      </c>
      <c r="E174" s="198">
        <v>5513.2231000000002</v>
      </c>
      <c r="F174" s="198">
        <v>4077.1469999999995</v>
      </c>
      <c r="G174" s="150">
        <v>-0.26047850303754272</v>
      </c>
      <c r="H174" s="48">
        <v>7759.3231000000005</v>
      </c>
      <c r="I174" s="48">
        <v>6457.2280899999996</v>
      </c>
      <c r="J174" s="150">
        <v>-0.16781038670757256</v>
      </c>
      <c r="K174" s="47">
        <v>12</v>
      </c>
      <c r="L174" s="105">
        <v>3.0035389633223608E-2</v>
      </c>
      <c r="M174" s="197">
        <v>0.25605588559164133</v>
      </c>
      <c r="N174" s="51"/>
      <c r="O174" s="51"/>
      <c r="P174" s="51"/>
      <c r="Q174" s="51"/>
      <c r="R174" s="51"/>
      <c r="S174" s="51"/>
      <c r="T174" s="51"/>
      <c r="U174" s="51"/>
      <c r="V174" s="51"/>
      <c r="W174" s="51"/>
      <c r="X174" s="51"/>
      <c r="Y174" s="51"/>
      <c r="Z174" s="51"/>
    </row>
    <row r="175" spans="1:26" s="50" customFormat="1" x14ac:dyDescent="0.25">
      <c r="A175" s="50">
        <v>8</v>
      </c>
      <c r="B175" s="47" t="s">
        <v>191</v>
      </c>
      <c r="C175" s="207">
        <v>7032090</v>
      </c>
      <c r="D175" s="160" t="s">
        <v>50</v>
      </c>
      <c r="E175" s="198">
        <v>4041.5733</v>
      </c>
      <c r="F175" s="198">
        <v>3130.94</v>
      </c>
      <c r="G175" s="150">
        <v>-0.22531653700305274</v>
      </c>
      <c r="H175" s="48">
        <v>8165.9804400000003</v>
      </c>
      <c r="I175" s="48">
        <v>4916.5980399999999</v>
      </c>
      <c r="J175" s="150">
        <v>-0.39791699525550178</v>
      </c>
      <c r="K175" s="47">
        <v>15</v>
      </c>
      <c r="L175" s="105">
        <v>2.2869246020600691E-2</v>
      </c>
      <c r="M175" s="197">
        <v>0.44845837255920451</v>
      </c>
      <c r="N175" s="51"/>
      <c r="O175" s="51"/>
      <c r="P175" s="51"/>
      <c r="Q175" s="51"/>
      <c r="R175" s="51"/>
      <c r="S175" s="51"/>
      <c r="T175" s="51"/>
      <c r="U175" s="51"/>
      <c r="V175" s="51"/>
      <c r="W175" s="51"/>
      <c r="X175" s="51"/>
      <c r="Y175" s="51"/>
      <c r="Z175" s="51"/>
    </row>
    <row r="176" spans="1:26" s="50" customFormat="1" x14ac:dyDescent="0.25">
      <c r="A176" s="50">
        <v>9</v>
      </c>
      <c r="B176" s="47" t="s">
        <v>383</v>
      </c>
      <c r="C176" s="207">
        <v>22042161</v>
      </c>
      <c r="D176" s="160" t="s">
        <v>52</v>
      </c>
      <c r="E176" s="198">
        <v>500.04169999999993</v>
      </c>
      <c r="F176" s="198">
        <v>1199.9775053000001</v>
      </c>
      <c r="G176" s="150">
        <v>1.3997548710437553</v>
      </c>
      <c r="H176" s="48">
        <v>1760.89723</v>
      </c>
      <c r="I176" s="48">
        <v>4679.4427600000008</v>
      </c>
      <c r="J176" s="150">
        <v>1.6574195701358454</v>
      </c>
      <c r="K176" s="47">
        <v>11</v>
      </c>
      <c r="L176" s="105">
        <v>2.1766133177272867E-2</v>
      </c>
      <c r="M176" s="197">
        <v>0.12005724266965212</v>
      </c>
      <c r="N176" s="51"/>
      <c r="O176" s="51"/>
      <c r="P176" s="51"/>
      <c r="Q176" s="51"/>
      <c r="R176" s="51"/>
      <c r="S176" s="51"/>
      <c r="T176" s="51"/>
      <c r="U176" s="51"/>
      <c r="V176" s="51"/>
      <c r="W176" s="51"/>
      <c r="X176" s="51"/>
      <c r="Y176" s="51"/>
      <c r="Z176" s="51"/>
    </row>
    <row r="177" spans="1:26" s="51" customFormat="1" x14ac:dyDescent="0.25">
      <c r="A177" s="50">
        <v>10</v>
      </c>
      <c r="B177" s="47" t="s">
        <v>283</v>
      </c>
      <c r="C177" s="207">
        <v>20087011</v>
      </c>
      <c r="D177" s="160" t="s">
        <v>50</v>
      </c>
      <c r="E177" s="198">
        <v>1647.0751299999999</v>
      </c>
      <c r="F177" s="198">
        <v>3126.50614</v>
      </c>
      <c r="G177" s="150">
        <v>0.89821707768728198</v>
      </c>
      <c r="H177" s="48">
        <v>2345.7802699999997</v>
      </c>
      <c r="I177" s="48">
        <v>4346.3596200000002</v>
      </c>
      <c r="J177" s="150">
        <v>0.85284174975177907</v>
      </c>
      <c r="K177" s="47">
        <v>19</v>
      </c>
      <c r="L177" s="105">
        <v>2.0216817936937661E-2</v>
      </c>
      <c r="M177" s="197">
        <v>0.45458152558956411</v>
      </c>
    </row>
    <row r="178" spans="1:26" s="51" customFormat="1" x14ac:dyDescent="0.25">
      <c r="A178" s="50">
        <v>11</v>
      </c>
      <c r="B178" s="47" t="s">
        <v>336</v>
      </c>
      <c r="C178" s="207">
        <v>16023110</v>
      </c>
      <c r="D178" s="160" t="s">
        <v>50</v>
      </c>
      <c r="E178" s="198">
        <v>48.442489999999999</v>
      </c>
      <c r="F178" s="198">
        <v>1093.02469</v>
      </c>
      <c r="G178" s="150">
        <v>21.563346557949437</v>
      </c>
      <c r="H178" s="48">
        <v>195.08237</v>
      </c>
      <c r="I178" s="48">
        <v>3758.2087700000002</v>
      </c>
      <c r="J178" s="150">
        <v>18.264727868540863</v>
      </c>
      <c r="K178" s="47">
        <v>13</v>
      </c>
      <c r="L178" s="105">
        <v>1.7481071313673862E-2</v>
      </c>
      <c r="M178" s="197">
        <v>0.91975333390104597</v>
      </c>
    </row>
    <row r="179" spans="1:26" s="51" customFormat="1" x14ac:dyDescent="0.25">
      <c r="A179" s="50">
        <v>12</v>
      </c>
      <c r="B179" s="47" t="s">
        <v>331</v>
      </c>
      <c r="C179" s="207">
        <v>21012010</v>
      </c>
      <c r="D179" s="160" t="s">
        <v>50</v>
      </c>
      <c r="E179" s="198">
        <v>554.23244</v>
      </c>
      <c r="F179" s="198">
        <v>482.70603999999997</v>
      </c>
      <c r="G179" s="150">
        <v>-0.12905487813019395</v>
      </c>
      <c r="H179" s="48">
        <v>4187.93372</v>
      </c>
      <c r="I179" s="48">
        <v>3545.05962</v>
      </c>
      <c r="J179" s="150">
        <v>-0.15350627373348211</v>
      </c>
      <c r="K179" s="47">
        <v>5</v>
      </c>
      <c r="L179" s="105">
        <v>1.6489621471572895E-2</v>
      </c>
      <c r="M179" s="197">
        <v>0.97431800302215432</v>
      </c>
    </row>
    <row r="180" spans="1:26" s="51" customFormat="1" x14ac:dyDescent="0.25">
      <c r="A180" s="50">
        <v>13</v>
      </c>
      <c r="B180" s="47" t="s">
        <v>334</v>
      </c>
      <c r="C180" s="207">
        <v>22042148</v>
      </c>
      <c r="D180" s="160" t="s">
        <v>52</v>
      </c>
      <c r="E180" s="198">
        <v>114.4665</v>
      </c>
      <c r="F180" s="198">
        <v>1031.4185</v>
      </c>
      <c r="G180" s="150">
        <v>8.0106581401545434</v>
      </c>
      <c r="H180" s="48">
        <v>385.05496999999997</v>
      </c>
      <c r="I180" s="48">
        <v>3294.8396000000002</v>
      </c>
      <c r="J180" s="150">
        <v>7.5568032013714834</v>
      </c>
      <c r="K180" s="47">
        <v>18</v>
      </c>
      <c r="L180" s="105">
        <v>1.532573881325828E-2</v>
      </c>
      <c r="M180" s="197">
        <v>0.19225280793352006</v>
      </c>
    </row>
    <row r="181" spans="1:26" s="51" customFormat="1" x14ac:dyDescent="0.25">
      <c r="A181" s="50">
        <v>14</v>
      </c>
      <c r="B181" s="47" t="s">
        <v>393</v>
      </c>
      <c r="C181" s="207">
        <v>2072711</v>
      </c>
      <c r="D181" s="160" t="s">
        <v>50</v>
      </c>
      <c r="E181" s="198">
        <v>2404.5921699999999</v>
      </c>
      <c r="F181" s="198">
        <v>815.31040999999993</v>
      </c>
      <c r="G181" s="150">
        <v>-0.66093609545439047</v>
      </c>
      <c r="H181" s="48">
        <v>8468.1532999999999</v>
      </c>
      <c r="I181" s="48">
        <v>3204.7629200000006</v>
      </c>
      <c r="J181" s="150">
        <v>-0.62155114504126874</v>
      </c>
      <c r="K181" s="47">
        <v>9</v>
      </c>
      <c r="L181" s="105">
        <v>1.4906752811376598E-2</v>
      </c>
      <c r="M181" s="197">
        <v>0.75992674390260895</v>
      </c>
    </row>
    <row r="182" spans="1:26" s="51" customFormat="1" x14ac:dyDescent="0.25">
      <c r="A182" s="50">
        <v>15</v>
      </c>
      <c r="B182" s="47" t="s">
        <v>373</v>
      </c>
      <c r="C182" s="207">
        <v>8061029</v>
      </c>
      <c r="D182" s="160" t="s">
        <v>50</v>
      </c>
      <c r="E182" s="198">
        <v>8319.402</v>
      </c>
      <c r="F182" s="198">
        <v>2960.28971</v>
      </c>
      <c r="G182" s="150">
        <v>-0.64417037306287162</v>
      </c>
      <c r="H182" s="48">
        <v>11168.73547</v>
      </c>
      <c r="I182" s="48">
        <v>3189.9155299999998</v>
      </c>
      <c r="J182" s="150">
        <v>-0.71438883671581843</v>
      </c>
      <c r="K182" s="47">
        <v>2</v>
      </c>
      <c r="L182" s="105">
        <v>1.4837691112227845E-2</v>
      </c>
      <c r="M182" s="197">
        <v>0.14547453182966189</v>
      </c>
    </row>
    <row r="183" spans="1:26" s="51" customFormat="1" x14ac:dyDescent="0.25">
      <c r="A183" s="50">
        <v>16</v>
      </c>
      <c r="B183" s="47" t="s">
        <v>190</v>
      </c>
      <c r="C183" s="207">
        <v>12093090</v>
      </c>
      <c r="D183" s="160" t="s">
        <v>50</v>
      </c>
      <c r="E183" s="198">
        <v>0.37058300000000005</v>
      </c>
      <c r="F183" s="198">
        <v>1.4479770000000001</v>
      </c>
      <c r="G183" s="150">
        <v>2.9072947221000418</v>
      </c>
      <c r="H183" s="48">
        <v>2107.1173799999997</v>
      </c>
      <c r="I183" s="48">
        <v>3012.4287100000001</v>
      </c>
      <c r="J183" s="150">
        <v>0.42964447001998557</v>
      </c>
      <c r="K183" s="47">
        <v>10</v>
      </c>
      <c r="L183" s="105">
        <v>1.4012122351273358E-2</v>
      </c>
      <c r="M183" s="197">
        <v>0.92842706426751043</v>
      </c>
    </row>
    <row r="184" spans="1:26" s="51" customFormat="1" x14ac:dyDescent="0.25">
      <c r="A184" s="50">
        <v>17</v>
      </c>
      <c r="B184" s="47" t="s">
        <v>269</v>
      </c>
      <c r="C184" s="207">
        <v>8023290</v>
      </c>
      <c r="D184" s="160" t="s">
        <v>50</v>
      </c>
      <c r="E184" s="198">
        <v>118.33</v>
      </c>
      <c r="F184" s="198">
        <v>446.16559999999998</v>
      </c>
      <c r="G184" s="150">
        <v>2.7705197329502238</v>
      </c>
      <c r="H184" s="48">
        <v>1304.2589900000003</v>
      </c>
      <c r="I184" s="48">
        <v>2792.12556</v>
      </c>
      <c r="J184" s="150">
        <v>1.1407753992172975</v>
      </c>
      <c r="K184" s="47">
        <v>17</v>
      </c>
      <c r="L184" s="105">
        <v>1.298739612889881E-2</v>
      </c>
      <c r="M184" s="197">
        <v>0.22347114672231549</v>
      </c>
    </row>
    <row r="185" spans="1:26" s="51" customFormat="1" x14ac:dyDescent="0.25">
      <c r="A185" s="50">
        <v>18</v>
      </c>
      <c r="B185" s="47" t="s">
        <v>299</v>
      </c>
      <c r="C185" s="207">
        <v>2072790</v>
      </c>
      <c r="D185" s="160" t="s">
        <v>50</v>
      </c>
      <c r="E185" s="198">
        <v>1693.9359200000001</v>
      </c>
      <c r="F185" s="198">
        <v>1215.7717</v>
      </c>
      <c r="G185" s="150">
        <v>-0.2822799932124942</v>
      </c>
      <c r="H185" s="48">
        <v>2799.5274399999998</v>
      </c>
      <c r="I185" s="48">
        <v>2385.2487299999998</v>
      </c>
      <c r="J185" s="150">
        <v>-0.14798165721854831</v>
      </c>
      <c r="K185" s="47">
        <v>6</v>
      </c>
      <c r="L185" s="105">
        <v>1.1094834188782973E-2</v>
      </c>
      <c r="M185" s="197">
        <v>0.58938156802202513</v>
      </c>
    </row>
    <row r="186" spans="1:26" s="51" customFormat="1" x14ac:dyDescent="0.25">
      <c r="A186" s="50">
        <v>19</v>
      </c>
      <c r="B186" s="47" t="s">
        <v>384</v>
      </c>
      <c r="C186" s="207">
        <v>22042163</v>
      </c>
      <c r="D186" s="160" t="s">
        <v>52</v>
      </c>
      <c r="E186" s="198">
        <v>142.35795000000002</v>
      </c>
      <c r="F186" s="198">
        <v>1179.1949999999999</v>
      </c>
      <c r="G186" s="150">
        <v>7.2833097835421183</v>
      </c>
      <c r="H186" s="48">
        <v>568.12132000000008</v>
      </c>
      <c r="I186" s="48">
        <v>2355.1791199999998</v>
      </c>
      <c r="J186" s="150">
        <v>3.1455566568070341</v>
      </c>
      <c r="K186" s="47">
        <v>8</v>
      </c>
      <c r="L186" s="105">
        <v>1.0954967292356045E-2</v>
      </c>
      <c r="M186" s="197">
        <v>0.15047113926781833</v>
      </c>
    </row>
    <row r="187" spans="1:26" s="51" customFormat="1" x14ac:dyDescent="0.25">
      <c r="A187" s="50">
        <v>20</v>
      </c>
      <c r="B187" s="47" t="s">
        <v>218</v>
      </c>
      <c r="C187" s="207">
        <v>14049090</v>
      </c>
      <c r="D187" s="160" t="s">
        <v>50</v>
      </c>
      <c r="E187" s="198">
        <v>353.5</v>
      </c>
      <c r="F187" s="198">
        <v>763.91800239999998</v>
      </c>
      <c r="G187" s="150">
        <v>1.1610127366336633</v>
      </c>
      <c r="H187" s="48">
        <v>1052.75</v>
      </c>
      <c r="I187" s="48">
        <v>2124.43658</v>
      </c>
      <c r="J187" s="150">
        <v>1.0179877273806697</v>
      </c>
      <c r="K187" s="47">
        <v>1</v>
      </c>
      <c r="L187" s="105">
        <v>9.8816829051137055E-3</v>
      </c>
      <c r="M187" s="197">
        <v>0.88934875925258028</v>
      </c>
    </row>
    <row r="188" spans="1:26" s="51" customFormat="1" x14ac:dyDescent="0.25">
      <c r="A188" s="50"/>
      <c r="B188" s="47" t="s">
        <v>92</v>
      </c>
      <c r="C188" s="67"/>
      <c r="D188" s="47"/>
      <c r="E188" s="48"/>
      <c r="F188" s="48"/>
      <c r="G188" s="49"/>
      <c r="H188" s="48">
        <v>43599.288039999868</v>
      </c>
      <c r="I188" s="48">
        <v>37719.328979999962</v>
      </c>
      <c r="J188" s="150">
        <v>-0.13486364856704491</v>
      </c>
      <c r="K188" s="47"/>
      <c r="L188" s="105">
        <v>0.17544908230398931</v>
      </c>
      <c r="M188" s="64"/>
    </row>
    <row r="189" spans="1:26" s="52" customFormat="1" x14ac:dyDescent="0.25">
      <c r="B189" s="62" t="s">
        <v>94</v>
      </c>
      <c r="C189" s="62"/>
      <c r="D189" s="62"/>
      <c r="E189" s="87"/>
      <c r="F189" s="63"/>
      <c r="G189" s="63"/>
      <c r="H189" s="63">
        <v>223620.81311999986</v>
      </c>
      <c r="I189" s="63">
        <v>214987.32557999998</v>
      </c>
      <c r="J189" s="88">
        <v>-3.8607710165900193E-2</v>
      </c>
      <c r="K189" s="63"/>
      <c r="L189" s="88">
        <v>0.99999999999999978</v>
      </c>
      <c r="M189" s="89"/>
      <c r="N189" s="51"/>
      <c r="O189" s="51"/>
      <c r="P189" s="51"/>
      <c r="Q189" s="51"/>
      <c r="R189" s="51"/>
      <c r="S189" s="51"/>
      <c r="T189" s="51"/>
      <c r="U189" s="51"/>
      <c r="V189" s="51"/>
      <c r="W189" s="51"/>
      <c r="X189" s="51"/>
      <c r="Y189" s="51"/>
      <c r="Z189" s="51"/>
    </row>
    <row r="190" spans="1:26" s="51" customFormat="1" x14ac:dyDescent="0.25">
      <c r="E190" s="90"/>
      <c r="F190" s="85"/>
      <c r="G190" s="85"/>
      <c r="H190" s="85"/>
      <c r="I190" s="90"/>
      <c r="J190" s="85"/>
      <c r="K190" s="85"/>
      <c r="L190" s="85"/>
      <c r="M190" s="86"/>
    </row>
    <row r="191" spans="1:26" s="51" customFormat="1" ht="21" customHeight="1" x14ac:dyDescent="0.25">
      <c r="B191" s="297" t="s">
        <v>183</v>
      </c>
      <c r="C191" s="297"/>
      <c r="D191" s="297"/>
      <c r="E191" s="297"/>
      <c r="F191" s="297"/>
      <c r="G191" s="297"/>
      <c r="H191" s="297"/>
      <c r="I191" s="297"/>
      <c r="J191" s="297"/>
      <c r="K191" s="297"/>
      <c r="L191" s="297"/>
      <c r="M191" s="297"/>
    </row>
    <row r="192" spans="1:26" x14ac:dyDescent="0.25">
      <c r="M192" s="86"/>
      <c r="N192" s="51"/>
      <c r="O192" s="51"/>
      <c r="P192" s="51"/>
      <c r="Q192" s="51"/>
      <c r="R192" s="51"/>
      <c r="S192" s="51"/>
      <c r="T192" s="51"/>
      <c r="U192" s="51"/>
      <c r="V192" s="51"/>
      <c r="W192" s="51"/>
      <c r="X192" s="51"/>
      <c r="Y192" s="51"/>
      <c r="Z192" s="51"/>
    </row>
    <row r="193" spans="1:26" s="72" customFormat="1" ht="15.9" customHeight="1" x14ac:dyDescent="0.25">
      <c r="B193" s="300" t="s">
        <v>80</v>
      </c>
      <c r="C193" s="300"/>
      <c r="D193" s="300"/>
      <c r="E193" s="300"/>
      <c r="F193" s="300"/>
      <c r="G193" s="300"/>
      <c r="H193" s="300"/>
      <c r="I193" s="300"/>
      <c r="J193" s="300"/>
      <c r="K193" s="300"/>
      <c r="L193" s="300"/>
      <c r="M193" s="300"/>
      <c r="N193" s="51"/>
      <c r="O193" s="51"/>
      <c r="P193" s="51"/>
      <c r="Q193" s="51"/>
      <c r="R193" s="51"/>
      <c r="S193" s="51"/>
      <c r="T193" s="51"/>
      <c r="U193" s="51"/>
      <c r="V193" s="51"/>
      <c r="W193" s="51"/>
      <c r="X193" s="51"/>
      <c r="Y193" s="51"/>
      <c r="Z193" s="51"/>
    </row>
    <row r="194" spans="1:26" s="72" customFormat="1" ht="15.9" customHeight="1" x14ac:dyDescent="0.25">
      <c r="B194" s="301" t="s">
        <v>43</v>
      </c>
      <c r="C194" s="301"/>
      <c r="D194" s="301"/>
      <c r="E194" s="301"/>
      <c r="F194" s="301"/>
      <c r="G194" s="301"/>
      <c r="H194" s="301"/>
      <c r="I194" s="301"/>
      <c r="J194" s="301"/>
      <c r="K194" s="301"/>
      <c r="L194" s="301"/>
      <c r="M194" s="301"/>
      <c r="N194" s="51"/>
      <c r="O194" s="51"/>
      <c r="P194" s="51"/>
      <c r="Q194" s="51"/>
      <c r="R194" s="51"/>
      <c r="S194" s="51"/>
      <c r="T194" s="51"/>
      <c r="U194" s="51"/>
      <c r="V194" s="51"/>
      <c r="W194" s="51"/>
      <c r="X194" s="51"/>
      <c r="Y194" s="51"/>
      <c r="Z194" s="51"/>
    </row>
    <row r="195" spans="1:26" s="73" customFormat="1" ht="15.9" customHeight="1" x14ac:dyDescent="0.25">
      <c r="B195" s="301" t="s">
        <v>138</v>
      </c>
      <c r="C195" s="301"/>
      <c r="D195" s="301"/>
      <c r="E195" s="301"/>
      <c r="F195" s="301"/>
      <c r="G195" s="301"/>
      <c r="H195" s="301"/>
      <c r="I195" s="301"/>
      <c r="J195" s="301"/>
      <c r="K195" s="301"/>
      <c r="L195" s="301"/>
      <c r="M195" s="301"/>
      <c r="N195" s="51"/>
      <c r="O195" s="51"/>
      <c r="P195" s="51"/>
      <c r="Q195" s="51"/>
      <c r="R195" s="51"/>
      <c r="S195" s="51"/>
      <c r="T195" s="51"/>
      <c r="U195" s="51"/>
      <c r="V195" s="51"/>
      <c r="W195" s="51"/>
      <c r="X195" s="51"/>
      <c r="Y195" s="51"/>
      <c r="Z195" s="51"/>
    </row>
    <row r="196" spans="1:26" s="73" customFormat="1" ht="15.9" customHeight="1" x14ac:dyDescent="0.25">
      <c r="B196" s="74"/>
      <c r="C196" s="74"/>
      <c r="D196" s="74"/>
      <c r="E196" s="74"/>
      <c r="F196" s="74"/>
      <c r="G196" s="74"/>
      <c r="H196" s="74"/>
      <c r="I196" s="74"/>
      <c r="J196" s="74"/>
      <c r="K196" s="74"/>
      <c r="L196" s="74"/>
      <c r="M196" s="74"/>
      <c r="N196" s="51"/>
      <c r="O196" s="51"/>
      <c r="P196" s="51"/>
      <c r="Q196" s="51"/>
      <c r="R196" s="51"/>
      <c r="S196" s="51"/>
      <c r="T196" s="51"/>
      <c r="U196" s="51"/>
      <c r="V196" s="51"/>
      <c r="W196" s="51"/>
      <c r="X196" s="51"/>
      <c r="Y196" s="51"/>
      <c r="Z196" s="51"/>
    </row>
    <row r="197" spans="1:26" s="51" customFormat="1" ht="30.75" customHeight="1" x14ac:dyDescent="0.25">
      <c r="B197" s="75" t="s">
        <v>134</v>
      </c>
      <c r="C197" s="75" t="s">
        <v>113</v>
      </c>
      <c r="D197" s="75" t="s">
        <v>49</v>
      </c>
      <c r="E197" s="299" t="s">
        <v>104</v>
      </c>
      <c r="F197" s="299"/>
      <c r="G197" s="299"/>
      <c r="H197" s="299" t="s">
        <v>105</v>
      </c>
      <c r="I197" s="299"/>
      <c r="J197" s="299"/>
      <c r="K197" s="299"/>
      <c r="L197" s="299"/>
      <c r="M197" s="299"/>
    </row>
    <row r="198" spans="1:26" s="51" customFormat="1" ht="15.75" customHeight="1" x14ac:dyDescent="0.25">
      <c r="B198" s="77"/>
      <c r="C198" s="77"/>
      <c r="D198" s="77"/>
      <c r="E198" s="298" t="s">
        <v>449</v>
      </c>
      <c r="F198" s="298"/>
      <c r="G198" s="77" t="s">
        <v>61</v>
      </c>
      <c r="H198" s="298" t="s">
        <v>449</v>
      </c>
      <c r="I198" s="298"/>
      <c r="J198" s="77" t="s">
        <v>61</v>
      </c>
      <c r="K198" s="78"/>
      <c r="L198" s="104" t="s">
        <v>133</v>
      </c>
      <c r="M198" s="79" t="s">
        <v>106</v>
      </c>
    </row>
    <row r="199" spans="1:26" s="51" customFormat="1" ht="15.6" x14ac:dyDescent="0.25">
      <c r="B199" s="80"/>
      <c r="C199" s="80"/>
      <c r="D199" s="80"/>
      <c r="E199" s="81">
        <v>2018</v>
      </c>
      <c r="F199" s="81">
        <v>2019</v>
      </c>
      <c r="G199" s="82" t="s">
        <v>454</v>
      </c>
      <c r="H199" s="81">
        <v>2018</v>
      </c>
      <c r="I199" s="81">
        <v>2019</v>
      </c>
      <c r="J199" s="82" t="s">
        <v>454</v>
      </c>
      <c r="K199" s="80"/>
      <c r="L199" s="81">
        <v>2019</v>
      </c>
      <c r="M199" s="146">
        <v>2019</v>
      </c>
    </row>
    <row r="200" spans="1:26" s="50" customFormat="1" x14ac:dyDescent="0.25">
      <c r="A200" s="50">
        <v>1</v>
      </c>
      <c r="B200" s="160" t="s">
        <v>333</v>
      </c>
      <c r="C200" s="207">
        <v>22042168</v>
      </c>
      <c r="D200" s="160" t="s">
        <v>52</v>
      </c>
      <c r="E200" s="48">
        <v>11863.294183000002</v>
      </c>
      <c r="F200" s="48">
        <v>8431.1172599999973</v>
      </c>
      <c r="G200" s="150">
        <v>-0.28931061390336965</v>
      </c>
      <c r="H200" s="48">
        <v>40805.030279999992</v>
      </c>
      <c r="I200" s="48">
        <v>28953.315919999994</v>
      </c>
      <c r="J200" s="150">
        <v>-0.29044738549817833</v>
      </c>
      <c r="K200" s="47">
        <v>6</v>
      </c>
      <c r="L200" s="105">
        <v>9.2868342380447708E-2</v>
      </c>
      <c r="M200" s="197">
        <v>0.37847848300255066</v>
      </c>
      <c r="N200" s="51"/>
      <c r="O200" s="51"/>
      <c r="P200" s="51"/>
      <c r="Q200" s="51"/>
      <c r="R200" s="51"/>
      <c r="S200" s="51"/>
      <c r="T200" s="51"/>
      <c r="U200" s="51"/>
      <c r="V200" s="51"/>
      <c r="W200" s="51"/>
      <c r="X200" s="51"/>
      <c r="Y200" s="51"/>
      <c r="Z200" s="51"/>
    </row>
    <row r="201" spans="1:26" s="50" customFormat="1" x14ac:dyDescent="0.25">
      <c r="A201" s="50">
        <v>2</v>
      </c>
      <c r="B201" s="160" t="s">
        <v>383</v>
      </c>
      <c r="C201" s="207">
        <v>22042161</v>
      </c>
      <c r="D201" s="160" t="s">
        <v>52</v>
      </c>
      <c r="E201" s="48">
        <v>5233.1012452000004</v>
      </c>
      <c r="F201" s="48">
        <v>4362.6535429999994</v>
      </c>
      <c r="G201" s="150">
        <v>-0.16633496303906001</v>
      </c>
      <c r="H201" s="48">
        <v>17986.349540000003</v>
      </c>
      <c r="I201" s="48">
        <v>15098.803689999999</v>
      </c>
      <c r="J201" s="150">
        <v>-0.16054096155411443</v>
      </c>
      <c r="K201" s="47">
        <v>8</v>
      </c>
      <c r="L201" s="105">
        <v>4.8429716115848863E-2</v>
      </c>
      <c r="M201" s="197">
        <v>0.3873796158224122</v>
      </c>
      <c r="N201" s="51"/>
      <c r="O201" s="51"/>
      <c r="P201" s="51"/>
      <c r="Q201" s="51"/>
      <c r="R201" s="51"/>
      <c r="S201" s="51"/>
      <c r="T201" s="51"/>
      <c r="U201" s="51"/>
      <c r="V201" s="51"/>
      <c r="W201" s="51"/>
      <c r="X201" s="51"/>
      <c r="Y201" s="51"/>
      <c r="Z201" s="51"/>
    </row>
    <row r="202" spans="1:26" s="50" customFormat="1" x14ac:dyDescent="0.25">
      <c r="A202" s="50">
        <v>3</v>
      </c>
      <c r="B202" s="160" t="s">
        <v>192</v>
      </c>
      <c r="C202" s="207">
        <v>8132090</v>
      </c>
      <c r="D202" s="160" t="s">
        <v>50</v>
      </c>
      <c r="E202" s="48">
        <v>7036.8085799999999</v>
      </c>
      <c r="F202" s="48">
        <v>6404.9764299999997</v>
      </c>
      <c r="G202" s="150">
        <v>-8.978958896164832E-2</v>
      </c>
      <c r="H202" s="48">
        <v>16714.063499999997</v>
      </c>
      <c r="I202" s="48">
        <v>14066.437949999996</v>
      </c>
      <c r="J202" s="150">
        <v>-0.15840705343736436</v>
      </c>
      <c r="K202" s="47">
        <v>4</v>
      </c>
      <c r="L202" s="105">
        <v>4.5118382268317506E-2</v>
      </c>
      <c r="M202" s="197">
        <v>0.68295382313140951</v>
      </c>
      <c r="N202" s="51"/>
      <c r="O202" s="51"/>
      <c r="P202" s="51"/>
      <c r="Q202" s="51"/>
      <c r="R202" s="51"/>
      <c r="S202" s="51"/>
      <c r="T202" s="51"/>
      <c r="U202" s="51"/>
      <c r="V202" s="51"/>
      <c r="W202" s="51"/>
      <c r="X202" s="51"/>
      <c r="Y202" s="51"/>
      <c r="Z202" s="51"/>
    </row>
    <row r="203" spans="1:26" s="50" customFormat="1" x14ac:dyDescent="0.25">
      <c r="A203" s="50">
        <v>4</v>
      </c>
      <c r="B203" s="160" t="s">
        <v>379</v>
      </c>
      <c r="C203" s="207">
        <v>22042991</v>
      </c>
      <c r="D203" s="160" t="s">
        <v>52</v>
      </c>
      <c r="E203" s="48">
        <v>9750.6</v>
      </c>
      <c r="F203" s="48">
        <v>14146.835999999999</v>
      </c>
      <c r="G203" s="150">
        <v>0.45086825426127608</v>
      </c>
      <c r="H203" s="48">
        <v>10223.78839</v>
      </c>
      <c r="I203" s="48">
        <v>13988.46242</v>
      </c>
      <c r="J203" s="150">
        <v>0.36822691221604992</v>
      </c>
      <c r="K203" s="47">
        <v>17</v>
      </c>
      <c r="L203" s="105">
        <v>4.4868274189597088E-2</v>
      </c>
      <c r="M203" s="197">
        <v>0.32598687226306849</v>
      </c>
      <c r="N203" s="51"/>
      <c r="O203" s="51"/>
      <c r="P203" s="51"/>
      <c r="Q203" s="51"/>
      <c r="R203" s="51"/>
      <c r="S203" s="51"/>
      <c r="T203" s="51"/>
      <c r="U203" s="51"/>
      <c r="V203" s="51"/>
      <c r="W203" s="51"/>
      <c r="X203" s="51"/>
      <c r="Y203" s="51"/>
      <c r="Z203" s="51"/>
    </row>
    <row r="204" spans="1:26" s="50" customFormat="1" x14ac:dyDescent="0.25">
      <c r="A204" s="50">
        <v>5</v>
      </c>
      <c r="B204" s="160" t="s">
        <v>335</v>
      </c>
      <c r="C204" s="207">
        <v>2071411</v>
      </c>
      <c r="D204" s="160" t="s">
        <v>50</v>
      </c>
      <c r="E204" s="48">
        <v>2282.8148800000004</v>
      </c>
      <c r="F204" s="48">
        <v>3569.078</v>
      </c>
      <c r="G204" s="150">
        <v>0.56345485184501665</v>
      </c>
      <c r="H204" s="48">
        <v>8328.0944600000003</v>
      </c>
      <c r="I204" s="48">
        <v>10848.250700000001</v>
      </c>
      <c r="J204" s="150">
        <v>0.30260898841918277</v>
      </c>
      <c r="K204" s="47">
        <v>20</v>
      </c>
      <c r="L204" s="105">
        <v>3.4795982022239193E-2</v>
      </c>
      <c r="M204" s="197">
        <v>0.35896835524789905</v>
      </c>
      <c r="N204" s="51"/>
      <c r="O204" s="51"/>
      <c r="P204" s="51"/>
      <c r="Q204" s="51"/>
      <c r="R204" s="51"/>
      <c r="S204" s="51"/>
      <c r="T204" s="51"/>
      <c r="U204" s="51"/>
      <c r="V204" s="51"/>
      <c r="W204" s="51"/>
      <c r="X204" s="51"/>
      <c r="Y204" s="51"/>
      <c r="Z204" s="51"/>
    </row>
    <row r="205" spans="1:26" s="50" customFormat="1" x14ac:dyDescent="0.25">
      <c r="A205" s="50">
        <v>6</v>
      </c>
      <c r="B205" s="160" t="s">
        <v>54</v>
      </c>
      <c r="C205" s="207">
        <v>8093010</v>
      </c>
      <c r="D205" s="160" t="s">
        <v>50</v>
      </c>
      <c r="E205" s="48">
        <v>7529.0605399999995</v>
      </c>
      <c r="F205" s="48">
        <v>7659.70064</v>
      </c>
      <c r="G205" s="150">
        <v>1.7351447674771991E-2</v>
      </c>
      <c r="H205" s="48">
        <v>11691.185810000001</v>
      </c>
      <c r="I205" s="48">
        <v>9272.5987099999984</v>
      </c>
      <c r="J205" s="150">
        <v>-0.20687269360916968</v>
      </c>
      <c r="K205" s="47">
        <v>2</v>
      </c>
      <c r="L205" s="105">
        <v>2.9742046615183614E-2</v>
      </c>
      <c r="M205" s="197">
        <v>0.19089915191762508</v>
      </c>
      <c r="N205" s="51"/>
      <c r="O205" s="51"/>
      <c r="P205" s="51"/>
      <c r="Q205" s="51"/>
      <c r="R205" s="51"/>
      <c r="S205" s="51"/>
      <c r="T205" s="51"/>
      <c r="U205" s="51"/>
      <c r="V205" s="51"/>
      <c r="W205" s="51"/>
      <c r="X205" s="51"/>
      <c r="Y205" s="51"/>
      <c r="Z205" s="51"/>
    </row>
    <row r="206" spans="1:26" s="50" customFormat="1" x14ac:dyDescent="0.25">
      <c r="A206" s="50">
        <v>7</v>
      </c>
      <c r="B206" s="160" t="s">
        <v>188</v>
      </c>
      <c r="C206" s="207">
        <v>8094019</v>
      </c>
      <c r="D206" s="160" t="s">
        <v>50</v>
      </c>
      <c r="E206" s="48">
        <v>5824.0927999999994</v>
      </c>
      <c r="F206" s="48">
        <v>6616.1329999999998</v>
      </c>
      <c r="G206" s="150">
        <v>0.13599374652821475</v>
      </c>
      <c r="H206" s="48">
        <v>9119.4501400000008</v>
      </c>
      <c r="I206" s="48">
        <v>8994.3821900000021</v>
      </c>
      <c r="J206" s="150">
        <v>-1.3714417873882771E-2</v>
      </c>
      <c r="K206" s="47">
        <v>18</v>
      </c>
      <c r="L206" s="105">
        <v>2.8849661538923363E-2</v>
      </c>
      <c r="M206" s="197">
        <v>0.12720955783771556</v>
      </c>
      <c r="N206" s="51"/>
      <c r="O206" s="51"/>
      <c r="P206" s="51"/>
      <c r="Q206" s="51"/>
      <c r="R206" s="51"/>
      <c r="S206" s="51"/>
      <c r="T206" s="51"/>
      <c r="U206" s="51"/>
      <c r="V206" s="51"/>
      <c r="W206" s="51"/>
      <c r="X206" s="51"/>
      <c r="Y206" s="51"/>
      <c r="Z206" s="51"/>
    </row>
    <row r="207" spans="1:26" s="50" customFormat="1" x14ac:dyDescent="0.25">
      <c r="A207" s="50">
        <v>8</v>
      </c>
      <c r="B207" s="160" t="s">
        <v>378</v>
      </c>
      <c r="C207" s="207">
        <v>22042992</v>
      </c>
      <c r="D207" s="160" t="s">
        <v>52</v>
      </c>
      <c r="E207" s="48">
        <v>5308.06</v>
      </c>
      <c r="F207" s="48">
        <v>8428.1080000000002</v>
      </c>
      <c r="G207" s="150">
        <v>0.58779441076400785</v>
      </c>
      <c r="H207" s="48">
        <v>5144.0427099999997</v>
      </c>
      <c r="I207" s="48">
        <v>8569.4638699999996</v>
      </c>
      <c r="J207" s="150">
        <v>0.6659006064123445</v>
      </c>
      <c r="K207" s="47">
        <v>19</v>
      </c>
      <c r="L207" s="105">
        <v>2.7486727492456297E-2</v>
      </c>
      <c r="M207" s="197">
        <v>0.40737716420024989</v>
      </c>
      <c r="N207" s="51"/>
      <c r="O207" s="51"/>
      <c r="P207" s="51"/>
      <c r="Q207" s="51"/>
      <c r="R207" s="51"/>
      <c r="S207" s="51"/>
      <c r="T207" s="51"/>
      <c r="U207" s="51"/>
      <c r="V207" s="51"/>
      <c r="W207" s="51"/>
      <c r="X207" s="51"/>
      <c r="Y207" s="51"/>
      <c r="Z207" s="51"/>
    </row>
    <row r="208" spans="1:26" s="50" customFormat="1" x14ac:dyDescent="0.25">
      <c r="A208" s="50">
        <v>9</v>
      </c>
      <c r="B208" s="160" t="s">
        <v>337</v>
      </c>
      <c r="C208" s="207">
        <v>22042142</v>
      </c>
      <c r="D208" s="160" t="s">
        <v>52</v>
      </c>
      <c r="E208" s="48">
        <v>2475.8977681000001</v>
      </c>
      <c r="F208" s="48">
        <v>2285.9561600000002</v>
      </c>
      <c r="G208" s="150">
        <v>-7.6716256441299202E-2</v>
      </c>
      <c r="H208" s="48">
        <v>8588.2902200000008</v>
      </c>
      <c r="I208" s="48">
        <v>7726.4697900000001</v>
      </c>
      <c r="J208" s="150">
        <v>-0.10034831240251224</v>
      </c>
      <c r="K208" s="47">
        <v>9</v>
      </c>
      <c r="L208" s="105">
        <v>2.4782807048164386E-2</v>
      </c>
      <c r="M208" s="197">
        <v>0.51497738001419202</v>
      </c>
      <c r="N208" s="51"/>
      <c r="O208" s="51"/>
      <c r="P208" s="51"/>
      <c r="Q208" s="51"/>
      <c r="R208" s="51"/>
      <c r="S208" s="51"/>
      <c r="T208" s="51"/>
      <c r="U208" s="51"/>
      <c r="V208" s="51"/>
      <c r="W208" s="51"/>
      <c r="X208" s="51"/>
      <c r="Y208" s="51"/>
      <c r="Z208" s="51"/>
    </row>
    <row r="209" spans="1:26" s="51" customFormat="1" x14ac:dyDescent="0.25">
      <c r="A209" s="50">
        <v>10</v>
      </c>
      <c r="B209" s="160" t="s">
        <v>189</v>
      </c>
      <c r="C209" s="207">
        <v>8092919</v>
      </c>
      <c r="D209" s="160" t="s">
        <v>50</v>
      </c>
      <c r="E209" s="48">
        <v>11360.43226</v>
      </c>
      <c r="F209" s="48">
        <v>1570.5104699999999</v>
      </c>
      <c r="G209" s="150">
        <v>-0.86175609923490715</v>
      </c>
      <c r="H209" s="48">
        <v>69442.474419999984</v>
      </c>
      <c r="I209" s="48">
        <v>7376.4997900000008</v>
      </c>
      <c r="J209" s="150">
        <v>-0.8937753896068612</v>
      </c>
      <c r="K209" s="47">
        <v>14</v>
      </c>
      <c r="L209" s="105">
        <v>2.3660271243537097E-2</v>
      </c>
      <c r="M209" s="197">
        <v>1.1923376416518174E-2</v>
      </c>
    </row>
    <row r="210" spans="1:26" s="51" customFormat="1" x14ac:dyDescent="0.25">
      <c r="A210" s="50">
        <v>11</v>
      </c>
      <c r="B210" s="160" t="s">
        <v>387</v>
      </c>
      <c r="C210" s="207">
        <v>22042141</v>
      </c>
      <c r="D210" s="160" t="s">
        <v>52</v>
      </c>
      <c r="E210" s="48">
        <v>2664.0579453</v>
      </c>
      <c r="F210" s="48">
        <v>2128.6207100000001</v>
      </c>
      <c r="G210" s="150">
        <v>-0.20098558150532428</v>
      </c>
      <c r="H210" s="48">
        <v>8357.1298299999999</v>
      </c>
      <c r="I210" s="48">
        <v>6507.3392699999995</v>
      </c>
      <c r="J210" s="150">
        <v>-0.22134280520086169</v>
      </c>
      <c r="K210" s="47">
        <v>10</v>
      </c>
      <c r="L210" s="105">
        <v>2.0872421417356356E-2</v>
      </c>
      <c r="M210" s="197">
        <v>0.42003284504961985</v>
      </c>
    </row>
    <row r="211" spans="1:26" s="51" customFormat="1" x14ac:dyDescent="0.25">
      <c r="A211" s="50">
        <v>12</v>
      </c>
      <c r="B211" s="160" t="s">
        <v>334</v>
      </c>
      <c r="C211" s="207">
        <v>22042148</v>
      </c>
      <c r="D211" s="160" t="s">
        <v>52</v>
      </c>
      <c r="E211" s="48">
        <v>4067.6101110000004</v>
      </c>
      <c r="F211" s="48">
        <v>2321.8016000000002</v>
      </c>
      <c r="G211" s="150">
        <v>-0.42919760334915735</v>
      </c>
      <c r="H211" s="48">
        <v>11575.134750000001</v>
      </c>
      <c r="I211" s="48">
        <v>6142.381449999998</v>
      </c>
      <c r="J211" s="150">
        <v>-0.46934687304612177</v>
      </c>
      <c r="K211" s="47">
        <v>1</v>
      </c>
      <c r="L211" s="105">
        <v>1.9701811879028149E-2</v>
      </c>
      <c r="M211" s="197">
        <v>0.35840593914230789</v>
      </c>
    </row>
    <row r="212" spans="1:26" s="51" customFormat="1" x14ac:dyDescent="0.25">
      <c r="A212" s="50">
        <v>13</v>
      </c>
      <c r="B212" s="160" t="s">
        <v>271</v>
      </c>
      <c r="C212" s="207">
        <v>8061099</v>
      </c>
      <c r="D212" s="160" t="s">
        <v>50</v>
      </c>
      <c r="E212" s="48">
        <v>1864.0815999999995</v>
      </c>
      <c r="F212" s="48">
        <v>3254.5269999000002</v>
      </c>
      <c r="G212" s="150">
        <v>0.74591444918505767</v>
      </c>
      <c r="H212" s="48">
        <v>4067.12048</v>
      </c>
      <c r="I212" s="48">
        <v>6109.8351700000003</v>
      </c>
      <c r="J212" s="150">
        <v>0.50225084308296675</v>
      </c>
      <c r="K212" s="47">
        <v>5</v>
      </c>
      <c r="L212" s="105">
        <v>1.9597419032191497E-2</v>
      </c>
      <c r="M212" s="197">
        <v>8.8582200631184771E-2</v>
      </c>
    </row>
    <row r="213" spans="1:26" s="51" customFormat="1" x14ac:dyDescent="0.25">
      <c r="A213" s="50">
        <v>14</v>
      </c>
      <c r="B213" s="160" t="s">
        <v>338</v>
      </c>
      <c r="C213" s="207">
        <v>22042162</v>
      </c>
      <c r="D213" s="160" t="s">
        <v>52</v>
      </c>
      <c r="E213" s="48">
        <v>1846.9368309000001</v>
      </c>
      <c r="F213" s="48">
        <v>2003.2088999999999</v>
      </c>
      <c r="G213" s="150">
        <v>8.4611485615265672E-2</v>
      </c>
      <c r="H213" s="48">
        <v>5357.9472299999998</v>
      </c>
      <c r="I213" s="48">
        <v>5861.6158999999998</v>
      </c>
      <c r="J213" s="150">
        <v>9.4004037064769674E-2</v>
      </c>
      <c r="K213" s="47">
        <v>3</v>
      </c>
      <c r="L213" s="105">
        <v>1.880125073784213E-2</v>
      </c>
      <c r="M213" s="197">
        <v>0.42234556659323758</v>
      </c>
    </row>
    <row r="214" spans="1:26" s="51" customFormat="1" x14ac:dyDescent="0.25">
      <c r="A214" s="50">
        <v>15</v>
      </c>
      <c r="B214" s="160" t="s">
        <v>269</v>
      </c>
      <c r="C214" s="207">
        <v>8023290</v>
      </c>
      <c r="D214" s="160" t="s">
        <v>50</v>
      </c>
      <c r="E214" s="48">
        <v>665.88240000000008</v>
      </c>
      <c r="F214" s="48">
        <v>1143.2729999999999</v>
      </c>
      <c r="G214" s="150">
        <v>0.71692929562337104</v>
      </c>
      <c r="H214" s="48">
        <v>5442.7409999999991</v>
      </c>
      <c r="I214" s="48">
        <v>5702.3780800000004</v>
      </c>
      <c r="J214" s="150">
        <v>4.7703368578442623E-2</v>
      </c>
      <c r="K214" s="47">
        <v>12</v>
      </c>
      <c r="L214" s="105">
        <v>1.8290492231682189E-2</v>
      </c>
      <c r="M214" s="197">
        <v>0.45639672758190569</v>
      </c>
    </row>
    <row r="215" spans="1:26" s="51" customFormat="1" x14ac:dyDescent="0.25">
      <c r="A215" s="50">
        <v>16</v>
      </c>
      <c r="B215" s="160" t="s">
        <v>350</v>
      </c>
      <c r="C215" s="207">
        <v>15091091</v>
      </c>
      <c r="D215" s="160" t="s">
        <v>50</v>
      </c>
      <c r="E215" s="48">
        <v>673.83553000000006</v>
      </c>
      <c r="F215" s="48">
        <v>962.38382000000001</v>
      </c>
      <c r="G215" s="150">
        <v>0.42821768392058507</v>
      </c>
      <c r="H215" s="48">
        <v>3691.4713400000001</v>
      </c>
      <c r="I215" s="48">
        <v>5409.5077899999997</v>
      </c>
      <c r="J215" s="150">
        <v>0.46540695884151156</v>
      </c>
      <c r="K215" s="47">
        <v>16</v>
      </c>
      <c r="L215" s="105">
        <v>1.7351104893805862E-2</v>
      </c>
      <c r="M215" s="197">
        <v>0.85737052795693203</v>
      </c>
    </row>
    <row r="216" spans="1:26" s="51" customFormat="1" x14ac:dyDescent="0.25">
      <c r="A216" s="50">
        <v>17</v>
      </c>
      <c r="B216" s="160" t="s">
        <v>353</v>
      </c>
      <c r="C216" s="207">
        <v>22042199</v>
      </c>
      <c r="D216" s="160" t="s">
        <v>52</v>
      </c>
      <c r="E216" s="48">
        <v>4652.7915000000003</v>
      </c>
      <c r="F216" s="48">
        <v>2538.9355</v>
      </c>
      <c r="G216" s="150">
        <v>-0.45431994964743211</v>
      </c>
      <c r="H216" s="48">
        <v>9073.5883000000013</v>
      </c>
      <c r="I216" s="48">
        <v>5224.0452299999997</v>
      </c>
      <c r="J216" s="150">
        <v>-0.4242580710874882</v>
      </c>
      <c r="K216" s="47">
        <v>7</v>
      </c>
      <c r="L216" s="105">
        <v>1.6756230007336059E-2</v>
      </c>
      <c r="M216" s="197">
        <v>0.4530440600248557</v>
      </c>
    </row>
    <row r="217" spans="1:26" s="51" customFormat="1" x14ac:dyDescent="0.25">
      <c r="A217" s="50">
        <v>18</v>
      </c>
      <c r="B217" s="160" t="s">
        <v>268</v>
      </c>
      <c r="C217" s="207">
        <v>8023210</v>
      </c>
      <c r="D217" s="160" t="s">
        <v>50</v>
      </c>
      <c r="E217" s="48">
        <v>462.64</v>
      </c>
      <c r="F217" s="48">
        <v>597.91999999999996</v>
      </c>
      <c r="G217" s="150">
        <v>0.29240878436797507</v>
      </c>
      <c r="H217" s="48">
        <v>5134.7159899999997</v>
      </c>
      <c r="I217" s="48">
        <v>5180.4339099999988</v>
      </c>
      <c r="J217" s="150">
        <v>8.903690114319086E-3</v>
      </c>
      <c r="K217" s="47">
        <v>13</v>
      </c>
      <c r="L217" s="105">
        <v>1.6616345822442896E-2</v>
      </c>
      <c r="M217" s="197">
        <v>0.70302373504226656</v>
      </c>
    </row>
    <row r="218" spans="1:26" s="52" customFormat="1" x14ac:dyDescent="0.25">
      <c r="A218" s="50">
        <v>19</v>
      </c>
      <c r="B218" s="160" t="s">
        <v>370</v>
      </c>
      <c r="C218" s="207">
        <v>8044019</v>
      </c>
      <c r="D218" s="160" t="s">
        <v>50</v>
      </c>
      <c r="E218" s="48">
        <v>2060.0360000000001</v>
      </c>
      <c r="F218" s="48">
        <v>2512.4989999999998</v>
      </c>
      <c r="G218" s="150">
        <v>0.21963839466883089</v>
      </c>
      <c r="H218" s="48">
        <v>6000.6089899999997</v>
      </c>
      <c r="I218" s="48">
        <v>5013.4043900000006</v>
      </c>
      <c r="J218" s="150">
        <v>-0.1645174017579171</v>
      </c>
      <c r="K218" s="47">
        <v>15</v>
      </c>
      <c r="L218" s="105">
        <v>1.6080595282025982E-2</v>
      </c>
      <c r="M218" s="197">
        <v>7.9955720186466017E-2</v>
      </c>
      <c r="N218" s="51"/>
      <c r="O218" s="51"/>
      <c r="P218" s="51"/>
      <c r="Q218" s="51"/>
      <c r="R218" s="51"/>
      <c r="S218" s="51"/>
      <c r="T218" s="51"/>
      <c r="U218" s="51"/>
      <c r="V218" s="51"/>
      <c r="W218" s="51"/>
      <c r="X218" s="51"/>
      <c r="Y218" s="51"/>
      <c r="Z218" s="51"/>
    </row>
    <row r="219" spans="1:26" x14ac:dyDescent="0.25">
      <c r="A219" s="50">
        <v>20</v>
      </c>
      <c r="B219" s="160" t="s">
        <v>267</v>
      </c>
      <c r="C219" s="207">
        <v>8021210</v>
      </c>
      <c r="D219" s="160" t="s">
        <v>50</v>
      </c>
      <c r="E219" s="48">
        <v>149.91</v>
      </c>
      <c r="F219" s="48">
        <v>719.38</v>
      </c>
      <c r="G219" s="150">
        <v>3.7987459142151963</v>
      </c>
      <c r="H219" s="48">
        <v>1113.6073900000001</v>
      </c>
      <c r="I219" s="48">
        <v>4957.7042899999997</v>
      </c>
      <c r="J219" s="150">
        <v>3.4519319236917054</v>
      </c>
      <c r="K219" s="47">
        <v>11</v>
      </c>
      <c r="L219" s="105">
        <v>1.5901936092463102E-2</v>
      </c>
      <c r="M219" s="197">
        <v>0.70768025761212039</v>
      </c>
      <c r="N219" s="51"/>
      <c r="O219" s="51"/>
      <c r="P219" s="51"/>
      <c r="Q219" s="51"/>
      <c r="R219" s="51"/>
      <c r="S219" s="51"/>
      <c r="T219" s="51"/>
      <c r="U219" s="51"/>
      <c r="V219" s="51"/>
      <c r="W219" s="51"/>
      <c r="X219" s="51"/>
      <c r="Y219" s="51"/>
      <c r="Z219" s="51"/>
    </row>
    <row r="220" spans="1:26" x14ac:dyDescent="0.25">
      <c r="A220" s="50"/>
      <c r="B220" s="47" t="s">
        <v>92</v>
      </c>
      <c r="C220" s="67"/>
      <c r="G220" s="49"/>
      <c r="H220" s="48">
        <v>175518.98221000025</v>
      </c>
      <c r="I220" s="48">
        <v>130764.00782999993</v>
      </c>
      <c r="J220" s="150">
        <v>-0.25498651950051243</v>
      </c>
      <c r="L220" s="105">
        <v>0.41942818168911072</v>
      </c>
      <c r="M220" s="64"/>
      <c r="N220" s="51"/>
      <c r="O220" s="51"/>
      <c r="P220" s="51"/>
      <c r="Q220" s="51"/>
      <c r="R220" s="51"/>
      <c r="S220" s="51"/>
      <c r="T220" s="51"/>
      <c r="U220" s="51"/>
      <c r="V220" s="51"/>
      <c r="W220" s="51"/>
      <c r="X220" s="51"/>
      <c r="Y220" s="51"/>
      <c r="Z220" s="51"/>
    </row>
    <row r="221" spans="1:26" s="52" customFormat="1" x14ac:dyDescent="0.25">
      <c r="B221" s="62" t="s">
        <v>94</v>
      </c>
      <c r="C221" s="62"/>
      <c r="D221" s="62"/>
      <c r="E221" s="87"/>
      <c r="F221" s="63"/>
      <c r="G221" s="63"/>
      <c r="H221" s="63">
        <v>433375.81698000018</v>
      </c>
      <c r="I221" s="63">
        <v>311767.3383399999</v>
      </c>
      <c r="J221" s="88">
        <v>-0.28060744018306027</v>
      </c>
      <c r="K221" s="63"/>
      <c r="L221" s="88">
        <v>1</v>
      </c>
      <c r="M221" s="89"/>
      <c r="N221" s="51"/>
      <c r="O221" s="51"/>
      <c r="P221" s="51"/>
      <c r="Q221" s="51"/>
      <c r="R221" s="51"/>
      <c r="S221" s="51"/>
      <c r="T221" s="51"/>
      <c r="U221" s="51"/>
      <c r="V221" s="51"/>
      <c r="W221" s="51"/>
      <c r="X221" s="51"/>
      <c r="Y221" s="51"/>
      <c r="Z221" s="51"/>
    </row>
    <row r="222" spans="1:26" s="51" customFormat="1" x14ac:dyDescent="0.25">
      <c r="E222" s="90"/>
      <c r="F222" s="85"/>
      <c r="G222" s="85"/>
      <c r="H222" s="85"/>
      <c r="I222" s="90"/>
      <c r="J222" s="85"/>
      <c r="K222" s="85"/>
      <c r="L222" s="85"/>
      <c r="M222" s="86"/>
    </row>
    <row r="223" spans="1:26" s="51" customFormat="1" ht="21" customHeight="1" x14ac:dyDescent="0.25">
      <c r="B223" s="297" t="s">
        <v>183</v>
      </c>
      <c r="C223" s="297"/>
      <c r="D223" s="297"/>
      <c r="E223" s="297"/>
      <c r="F223" s="297"/>
      <c r="G223" s="297"/>
      <c r="H223" s="297"/>
      <c r="I223" s="297"/>
      <c r="J223" s="297"/>
      <c r="K223" s="297"/>
      <c r="L223" s="297"/>
      <c r="M223" s="297"/>
    </row>
    <row r="224" spans="1:26" x14ac:dyDescent="0.25">
      <c r="M224" s="86"/>
      <c r="N224" s="51"/>
      <c r="O224" s="51"/>
      <c r="P224" s="51"/>
      <c r="Q224" s="51"/>
      <c r="R224" s="51"/>
      <c r="S224" s="51"/>
      <c r="T224" s="51"/>
      <c r="U224" s="51"/>
      <c r="V224" s="51"/>
      <c r="W224" s="51"/>
      <c r="X224" s="51"/>
      <c r="Y224" s="51"/>
      <c r="Z224" s="51"/>
    </row>
    <row r="225" spans="1:26" s="72" customFormat="1" ht="15.9" customHeight="1" x14ac:dyDescent="0.25">
      <c r="B225" s="300" t="s">
        <v>81</v>
      </c>
      <c r="C225" s="300"/>
      <c r="D225" s="300"/>
      <c r="E225" s="300"/>
      <c r="F225" s="300"/>
      <c r="G225" s="300"/>
      <c r="H225" s="300"/>
      <c r="I225" s="300"/>
      <c r="J225" s="300"/>
      <c r="K225" s="300"/>
      <c r="L225" s="300"/>
      <c r="M225" s="300"/>
      <c r="N225" s="51"/>
      <c r="O225" s="51"/>
      <c r="P225" s="51"/>
      <c r="Q225" s="51"/>
      <c r="R225" s="51"/>
      <c r="S225" s="51"/>
      <c r="T225" s="51"/>
      <c r="U225" s="51"/>
      <c r="V225" s="51"/>
      <c r="W225" s="51"/>
      <c r="X225" s="51"/>
      <c r="Y225" s="51"/>
      <c r="Z225" s="51"/>
    </row>
    <row r="226" spans="1:26" s="72" customFormat="1" ht="15.9" customHeight="1" x14ac:dyDescent="0.25">
      <c r="B226" s="301" t="s">
        <v>43</v>
      </c>
      <c r="C226" s="301"/>
      <c r="D226" s="301"/>
      <c r="E226" s="301"/>
      <c r="F226" s="301"/>
      <c r="G226" s="301"/>
      <c r="H226" s="301"/>
      <c r="I226" s="301"/>
      <c r="J226" s="301"/>
      <c r="K226" s="301"/>
      <c r="L226" s="301"/>
      <c r="M226" s="301"/>
      <c r="N226" s="51"/>
      <c r="O226" s="51"/>
      <c r="P226" s="51"/>
      <c r="Q226" s="51"/>
      <c r="R226" s="51"/>
      <c r="S226" s="51"/>
      <c r="T226" s="51"/>
      <c r="U226" s="51"/>
      <c r="V226" s="51"/>
      <c r="W226" s="51"/>
      <c r="X226" s="51"/>
      <c r="Y226" s="51"/>
      <c r="Z226" s="51"/>
    </row>
    <row r="227" spans="1:26" s="73" customFormat="1" ht="15.9" customHeight="1" x14ac:dyDescent="0.25">
      <c r="B227" s="301" t="s">
        <v>170</v>
      </c>
      <c r="C227" s="301"/>
      <c r="D227" s="301"/>
      <c r="E227" s="301"/>
      <c r="F227" s="301"/>
      <c r="G227" s="301"/>
      <c r="H227" s="301"/>
      <c r="I227" s="301"/>
      <c r="J227" s="301"/>
      <c r="K227" s="301"/>
      <c r="L227" s="301"/>
      <c r="M227" s="301"/>
      <c r="N227" s="51"/>
      <c r="O227" s="51"/>
      <c r="P227" s="51"/>
      <c r="Q227" s="51"/>
      <c r="R227" s="51"/>
      <c r="S227" s="51"/>
      <c r="T227" s="51"/>
      <c r="U227" s="51"/>
      <c r="V227" s="51"/>
      <c r="W227" s="51"/>
      <c r="X227" s="51"/>
      <c r="Y227" s="51"/>
      <c r="Z227" s="51"/>
    </row>
    <row r="228" spans="1:26" s="73" customFormat="1" ht="15.9" customHeight="1" x14ac:dyDescent="0.25">
      <c r="B228" s="74"/>
      <c r="C228" s="74"/>
      <c r="D228" s="74"/>
      <c r="E228" s="74"/>
      <c r="F228" s="74"/>
      <c r="G228" s="74"/>
      <c r="H228" s="74"/>
      <c r="I228" s="74"/>
      <c r="J228" s="74"/>
      <c r="K228" s="74"/>
      <c r="L228" s="74"/>
      <c r="M228" s="74"/>
      <c r="N228" s="51"/>
      <c r="O228" s="51"/>
      <c r="P228" s="51"/>
      <c r="Q228" s="51"/>
      <c r="R228" s="51"/>
      <c r="S228" s="51"/>
      <c r="T228" s="51"/>
      <c r="U228" s="51"/>
      <c r="V228" s="51"/>
      <c r="W228" s="51"/>
      <c r="X228" s="51"/>
      <c r="Y228" s="51"/>
      <c r="Z228" s="51"/>
    </row>
    <row r="229" spans="1:26" s="51" customFormat="1" ht="30.75" customHeight="1" x14ac:dyDescent="0.25">
      <c r="B229" s="75" t="s">
        <v>134</v>
      </c>
      <c r="C229" s="75" t="s">
        <v>113</v>
      </c>
      <c r="D229" s="75" t="s">
        <v>49</v>
      </c>
      <c r="E229" s="299" t="s">
        <v>104</v>
      </c>
      <c r="F229" s="299"/>
      <c r="G229" s="299"/>
      <c r="H229" s="299" t="s">
        <v>105</v>
      </c>
      <c r="I229" s="299"/>
      <c r="J229" s="299"/>
      <c r="K229" s="299"/>
      <c r="L229" s="299"/>
      <c r="M229" s="299"/>
    </row>
    <row r="230" spans="1:26" s="51" customFormat="1" ht="15.75" customHeight="1" x14ac:dyDescent="0.25">
      <c r="B230" s="77"/>
      <c r="C230" s="77"/>
      <c r="D230" s="77"/>
      <c r="E230" s="298" t="s">
        <v>449</v>
      </c>
      <c r="F230" s="298"/>
      <c r="G230" s="77" t="s">
        <v>61</v>
      </c>
      <c r="H230" s="298" t="s">
        <v>449</v>
      </c>
      <c r="I230" s="298"/>
      <c r="J230" s="77" t="s">
        <v>61</v>
      </c>
      <c r="K230" s="78"/>
      <c r="L230" s="104" t="s">
        <v>133</v>
      </c>
      <c r="M230" s="79" t="s">
        <v>106</v>
      </c>
    </row>
    <row r="231" spans="1:26" s="51" customFormat="1" ht="15.6" x14ac:dyDescent="0.25">
      <c r="B231" s="80"/>
      <c r="C231" s="80"/>
      <c r="D231" s="80"/>
      <c r="E231" s="81">
        <v>2018</v>
      </c>
      <c r="F231" s="81">
        <v>2019</v>
      </c>
      <c r="G231" s="82" t="s">
        <v>454</v>
      </c>
      <c r="H231" s="81">
        <v>2018</v>
      </c>
      <c r="I231" s="81">
        <v>2019</v>
      </c>
      <c r="J231" s="82" t="s">
        <v>454</v>
      </c>
      <c r="K231" s="80"/>
      <c r="L231" s="81">
        <v>2019</v>
      </c>
      <c r="M231" s="146">
        <v>2019</v>
      </c>
    </row>
    <row r="232" spans="1:26" s="50" customFormat="1" x14ac:dyDescent="0.25">
      <c r="A232" s="50">
        <v>1</v>
      </c>
      <c r="B232" s="47" t="s">
        <v>189</v>
      </c>
      <c r="C232" s="207">
        <v>8092919</v>
      </c>
      <c r="D232" s="160" t="s">
        <v>50</v>
      </c>
      <c r="E232" s="48">
        <v>87610.787219999998</v>
      </c>
      <c r="F232" s="48">
        <v>96349.9530256</v>
      </c>
      <c r="G232" s="150">
        <v>9.9749883352320837E-2</v>
      </c>
      <c r="H232" s="48">
        <v>496057.09729000001</v>
      </c>
      <c r="I232" s="48">
        <v>436318.3345</v>
      </c>
      <c r="J232" s="150">
        <v>-0.12042719097530848</v>
      </c>
      <c r="K232" s="47">
        <v>15</v>
      </c>
      <c r="L232" s="105">
        <v>0.45302282006474948</v>
      </c>
      <c r="M232" s="197">
        <v>0.70526508341048666</v>
      </c>
      <c r="N232" s="51"/>
      <c r="O232" s="51"/>
      <c r="P232" s="51"/>
      <c r="Q232" s="51"/>
      <c r="R232" s="51"/>
      <c r="S232" s="51"/>
      <c r="T232" s="51"/>
      <c r="U232" s="51"/>
      <c r="V232" s="51"/>
      <c r="W232" s="51"/>
      <c r="X232" s="51"/>
      <c r="Y232" s="51"/>
      <c r="Z232" s="51"/>
    </row>
    <row r="233" spans="1:26" s="50" customFormat="1" x14ac:dyDescent="0.25">
      <c r="A233" s="50">
        <v>2</v>
      </c>
      <c r="B233" s="47" t="s">
        <v>274</v>
      </c>
      <c r="C233" s="207">
        <v>8104029</v>
      </c>
      <c r="D233" s="160" t="s">
        <v>50</v>
      </c>
      <c r="E233" s="48">
        <v>21545.000077999997</v>
      </c>
      <c r="F233" s="48">
        <v>23316.234774999997</v>
      </c>
      <c r="G233" s="150">
        <v>8.2210939456372562E-2</v>
      </c>
      <c r="H233" s="48">
        <v>117146.70998999999</v>
      </c>
      <c r="I233" s="48">
        <v>106925.82875</v>
      </c>
      <c r="J233" s="150">
        <v>-8.7248555600686312E-2</v>
      </c>
      <c r="K233" s="47">
        <v>18</v>
      </c>
      <c r="L233" s="105">
        <v>0.11101949344758848</v>
      </c>
      <c r="M233" s="197">
        <v>0.32400852309909167</v>
      </c>
      <c r="N233" s="51"/>
      <c r="O233" s="51"/>
      <c r="P233" s="51"/>
      <c r="Q233" s="51"/>
      <c r="R233" s="51"/>
      <c r="S233" s="51"/>
      <c r="T233" s="51"/>
      <c r="U233" s="51"/>
      <c r="V233" s="51"/>
      <c r="W233" s="51"/>
      <c r="X233" s="51"/>
      <c r="Y233" s="51"/>
      <c r="Z233" s="51"/>
    </row>
    <row r="234" spans="1:26" s="50" customFormat="1" x14ac:dyDescent="0.25">
      <c r="A234" s="50">
        <v>3</v>
      </c>
      <c r="B234" s="47" t="s">
        <v>188</v>
      </c>
      <c r="C234" s="207">
        <v>8094019</v>
      </c>
      <c r="D234" s="160" t="s">
        <v>50</v>
      </c>
      <c r="E234" s="48">
        <v>26703.78889</v>
      </c>
      <c r="F234" s="48">
        <v>42309.394586000002</v>
      </c>
      <c r="G234" s="150">
        <v>0.58439668469083683</v>
      </c>
      <c r="H234" s="48">
        <v>40508.221219999999</v>
      </c>
      <c r="I234" s="48">
        <v>55291.269939999998</v>
      </c>
      <c r="J234" s="150">
        <v>0.36493946845291764</v>
      </c>
      <c r="K234" s="47">
        <v>16</v>
      </c>
      <c r="L234" s="105">
        <v>5.7408101041374206E-2</v>
      </c>
      <c r="M234" s="197">
        <v>0.78199679008227374</v>
      </c>
      <c r="N234" s="51"/>
      <c r="O234" s="51"/>
      <c r="P234" s="51"/>
      <c r="Q234" s="51"/>
      <c r="R234" s="51"/>
      <c r="S234" s="51"/>
      <c r="T234" s="51"/>
      <c r="U234" s="51"/>
      <c r="V234" s="51"/>
      <c r="W234" s="51"/>
      <c r="X234" s="51"/>
      <c r="Y234" s="51"/>
      <c r="Z234" s="51"/>
    </row>
    <row r="235" spans="1:26" s="50" customFormat="1" x14ac:dyDescent="0.25">
      <c r="A235" s="50">
        <v>4</v>
      </c>
      <c r="B235" s="47" t="s">
        <v>54</v>
      </c>
      <c r="C235" s="207">
        <v>8093010</v>
      </c>
      <c r="D235" s="160" t="s">
        <v>50</v>
      </c>
      <c r="E235" s="48">
        <v>31719.554250000001</v>
      </c>
      <c r="F235" s="48">
        <v>32660.757940000007</v>
      </c>
      <c r="G235" s="150">
        <v>2.9672664457446016E-2</v>
      </c>
      <c r="H235" s="48">
        <v>46968.413140000004</v>
      </c>
      <c r="I235" s="48">
        <v>37213.048450000002</v>
      </c>
      <c r="J235" s="150">
        <v>-0.20770053825156762</v>
      </c>
      <c r="K235" s="47">
        <v>19</v>
      </c>
      <c r="L235" s="105">
        <v>3.8637753261833545E-2</v>
      </c>
      <c r="M235" s="197">
        <v>0.76612173259620053</v>
      </c>
      <c r="N235" s="51"/>
      <c r="O235" s="51"/>
      <c r="P235" s="51"/>
      <c r="Q235" s="51"/>
      <c r="R235" s="51"/>
      <c r="S235" s="51"/>
      <c r="T235" s="51"/>
      <c r="U235" s="51"/>
      <c r="V235" s="51"/>
      <c r="W235" s="51"/>
      <c r="X235" s="51"/>
      <c r="Y235" s="51"/>
      <c r="Z235" s="51"/>
    </row>
    <row r="236" spans="1:26" s="50" customFormat="1" x14ac:dyDescent="0.25">
      <c r="A236" s="50">
        <v>5</v>
      </c>
      <c r="B236" s="47" t="s">
        <v>273</v>
      </c>
      <c r="C236" s="207">
        <v>8104021</v>
      </c>
      <c r="D236" s="160" t="s">
        <v>50</v>
      </c>
      <c r="E236" s="48">
        <v>2854.5083399999999</v>
      </c>
      <c r="F236" s="48">
        <v>4837.9913200000001</v>
      </c>
      <c r="G236" s="150">
        <v>0.69485975998234439</v>
      </c>
      <c r="H236" s="48">
        <v>20764.742490000001</v>
      </c>
      <c r="I236" s="48">
        <v>29978.919040000001</v>
      </c>
      <c r="J236" s="150">
        <v>0.44374143115126102</v>
      </c>
      <c r="K236" s="47">
        <v>20</v>
      </c>
      <c r="L236" s="105">
        <v>3.1126664575205038E-2</v>
      </c>
      <c r="M236" s="197">
        <v>0.493452627552384</v>
      </c>
      <c r="N236" s="51"/>
      <c r="O236" s="51"/>
      <c r="P236" s="51"/>
      <c r="Q236" s="51"/>
      <c r="R236" s="51"/>
      <c r="S236" s="51"/>
      <c r="T236" s="51"/>
      <c r="U236" s="51"/>
      <c r="V236" s="51"/>
      <c r="W236" s="51"/>
      <c r="X236" s="51"/>
      <c r="Y236" s="51"/>
      <c r="Z236" s="51"/>
    </row>
    <row r="237" spans="1:26" s="50" customFormat="1" x14ac:dyDescent="0.25">
      <c r="A237" s="50">
        <v>6</v>
      </c>
      <c r="B237" s="47" t="s">
        <v>335</v>
      </c>
      <c r="C237" s="207">
        <v>2071411</v>
      </c>
      <c r="D237" s="160" t="s">
        <v>50</v>
      </c>
      <c r="E237" s="48">
        <v>6240.3894800000007</v>
      </c>
      <c r="F237" s="48">
        <v>6850.0731100000003</v>
      </c>
      <c r="G237" s="150">
        <v>9.7699611851790935E-2</v>
      </c>
      <c r="H237" s="48">
        <v>21064.207300000002</v>
      </c>
      <c r="I237" s="48">
        <v>19259.675469999998</v>
      </c>
      <c r="J237" s="150">
        <v>-8.5668157566983469E-2</v>
      </c>
      <c r="K237" s="47">
        <v>11</v>
      </c>
      <c r="L237" s="105">
        <v>1.9997033828408322E-2</v>
      </c>
      <c r="M237" s="197">
        <v>0.63730219896874307</v>
      </c>
      <c r="N237" s="51"/>
      <c r="O237" s="51"/>
      <c r="P237" s="51"/>
      <c r="Q237" s="51"/>
      <c r="R237" s="51"/>
      <c r="S237" s="51"/>
      <c r="T237" s="51"/>
      <c r="U237" s="51"/>
      <c r="V237" s="51"/>
      <c r="W237" s="51"/>
      <c r="X237" s="51"/>
      <c r="Y237" s="51"/>
      <c r="Z237" s="51"/>
    </row>
    <row r="238" spans="1:26" s="50" customFormat="1" x14ac:dyDescent="0.25">
      <c r="A238" s="50">
        <v>7</v>
      </c>
      <c r="B238" s="47" t="s">
        <v>395</v>
      </c>
      <c r="C238" s="207">
        <v>2032931</v>
      </c>
      <c r="D238" s="160" t="s">
        <v>50</v>
      </c>
      <c r="E238" s="48">
        <v>3425.3047199999996</v>
      </c>
      <c r="F238" s="48">
        <v>3251.9259700000002</v>
      </c>
      <c r="G238" s="150">
        <v>-5.0617029482854133E-2</v>
      </c>
      <c r="H238" s="48">
        <v>15022.628279999999</v>
      </c>
      <c r="I238" s="48">
        <v>14394.551469999999</v>
      </c>
      <c r="J238" s="150">
        <v>-4.180871671012288E-2</v>
      </c>
      <c r="K238" s="47">
        <v>3</v>
      </c>
      <c r="L238" s="105">
        <v>1.4945648130921219E-2</v>
      </c>
      <c r="M238" s="197">
        <v>0.8497126188281614</v>
      </c>
      <c r="N238" s="51"/>
      <c r="O238" s="51"/>
      <c r="P238" s="51"/>
      <c r="Q238" s="51"/>
      <c r="R238" s="51"/>
      <c r="S238" s="51"/>
      <c r="T238" s="51"/>
      <c r="U238" s="51"/>
      <c r="V238" s="51"/>
      <c r="W238" s="51"/>
      <c r="X238" s="51"/>
      <c r="Y238" s="51"/>
      <c r="Z238" s="51"/>
    </row>
    <row r="239" spans="1:26" s="50" customFormat="1" x14ac:dyDescent="0.25">
      <c r="A239" s="50">
        <v>8</v>
      </c>
      <c r="B239" s="47" t="s">
        <v>308</v>
      </c>
      <c r="C239" s="207">
        <v>8093020</v>
      </c>
      <c r="D239" s="160" t="s">
        <v>50</v>
      </c>
      <c r="E239" s="48">
        <v>13893.981760000001</v>
      </c>
      <c r="F239" s="48">
        <v>12991.540959999998</v>
      </c>
      <c r="G239" s="150">
        <v>-6.4951920593280102E-2</v>
      </c>
      <c r="H239" s="48">
        <v>20040.348990000006</v>
      </c>
      <c r="I239" s="48">
        <v>14237.624849999998</v>
      </c>
      <c r="J239" s="150">
        <v>-0.28955205036077597</v>
      </c>
      <c r="K239" s="47">
        <v>12</v>
      </c>
      <c r="L239" s="105">
        <v>1.4782713561561221E-2</v>
      </c>
      <c r="M239" s="197">
        <v>0.72716544722980025</v>
      </c>
      <c r="N239" s="51"/>
      <c r="O239" s="51"/>
      <c r="P239" s="51"/>
      <c r="Q239" s="51"/>
      <c r="R239" s="51"/>
      <c r="S239" s="51"/>
      <c r="T239" s="51"/>
      <c r="U239" s="51"/>
      <c r="V239" s="51"/>
      <c r="W239" s="51"/>
      <c r="X239" s="51"/>
      <c r="Y239" s="51"/>
      <c r="Z239" s="51"/>
    </row>
    <row r="240" spans="1:26" s="50" customFormat="1" x14ac:dyDescent="0.25">
      <c r="A240" s="50">
        <v>9</v>
      </c>
      <c r="B240" s="47" t="s">
        <v>301</v>
      </c>
      <c r="C240" s="207">
        <v>2032920</v>
      </c>
      <c r="D240" s="160" t="s">
        <v>50</v>
      </c>
      <c r="E240" s="48">
        <v>3539.77277</v>
      </c>
      <c r="F240" s="48">
        <v>3155.2035300000002</v>
      </c>
      <c r="G240" s="150">
        <v>-0.10864235220386755</v>
      </c>
      <c r="H240" s="48">
        <v>17335.261990000003</v>
      </c>
      <c r="I240" s="48">
        <v>13597.30392</v>
      </c>
      <c r="J240" s="150">
        <v>-0.21562743454101105</v>
      </c>
      <c r="K240" s="47">
        <v>7</v>
      </c>
      <c r="L240" s="105">
        <v>1.4117877888800643E-2</v>
      </c>
      <c r="M240" s="197">
        <v>0.84592701628767353</v>
      </c>
      <c r="N240" s="51"/>
      <c r="O240" s="51"/>
      <c r="P240" s="51"/>
      <c r="Q240" s="51"/>
      <c r="R240" s="51"/>
      <c r="S240" s="51"/>
      <c r="T240" s="51"/>
      <c r="U240" s="51"/>
      <c r="V240" s="51"/>
      <c r="W240" s="51"/>
      <c r="X240" s="51"/>
      <c r="Y240" s="51"/>
      <c r="Z240" s="51"/>
    </row>
    <row r="241" spans="1:26" s="51" customFormat="1" x14ac:dyDescent="0.25">
      <c r="A241" s="50">
        <v>10</v>
      </c>
      <c r="B241" s="47" t="s">
        <v>379</v>
      </c>
      <c r="C241" s="207">
        <v>22042991</v>
      </c>
      <c r="D241" s="160" t="s">
        <v>52</v>
      </c>
      <c r="E241" s="48">
        <v>14276.603999999999</v>
      </c>
      <c r="F241" s="48">
        <v>11057.124</v>
      </c>
      <c r="G241" s="150">
        <v>-0.22550741058587881</v>
      </c>
      <c r="H241" s="48">
        <v>13625.5524</v>
      </c>
      <c r="I241" s="48">
        <v>12119.759179999999</v>
      </c>
      <c r="J241" s="150">
        <v>-0.11051245305841702</v>
      </c>
      <c r="K241" s="47">
        <v>2</v>
      </c>
      <c r="L241" s="105">
        <v>1.2583765219311991E-2</v>
      </c>
      <c r="M241" s="197">
        <v>0.28243864615320685</v>
      </c>
    </row>
    <row r="242" spans="1:26" s="51" customFormat="1" x14ac:dyDescent="0.25">
      <c r="A242" s="50">
        <v>11</v>
      </c>
      <c r="B242" s="47" t="s">
        <v>383</v>
      </c>
      <c r="C242" s="207">
        <v>22042161</v>
      </c>
      <c r="D242" s="160" t="s">
        <v>52</v>
      </c>
      <c r="E242" s="48">
        <v>2740.6621679999998</v>
      </c>
      <c r="F242" s="48">
        <v>3003.22064</v>
      </c>
      <c r="G242" s="150">
        <v>9.580110787299348E-2</v>
      </c>
      <c r="H242" s="48">
        <v>10888.333939999997</v>
      </c>
      <c r="I242" s="48">
        <v>11279.18663</v>
      </c>
      <c r="J242" s="150">
        <v>3.5896464248230384E-2</v>
      </c>
      <c r="K242" s="47">
        <v>8</v>
      </c>
      <c r="L242" s="105">
        <v>1.1711011275780385E-2</v>
      </c>
      <c r="M242" s="197">
        <v>0.28938232943663689</v>
      </c>
    </row>
    <row r="243" spans="1:26" s="51" customFormat="1" x14ac:dyDescent="0.25">
      <c r="A243" s="50">
        <v>12</v>
      </c>
      <c r="B243" s="47" t="s">
        <v>298</v>
      </c>
      <c r="C243" s="207">
        <v>2071424</v>
      </c>
      <c r="D243" s="160" t="s">
        <v>50</v>
      </c>
      <c r="E243" s="48">
        <v>4109.2923739999997</v>
      </c>
      <c r="F243" s="48">
        <v>4030.3204500000002</v>
      </c>
      <c r="G243" s="150">
        <v>-1.9217888826714935E-2</v>
      </c>
      <c r="H243" s="48">
        <v>12220.112499999999</v>
      </c>
      <c r="I243" s="48">
        <v>10974.64005</v>
      </c>
      <c r="J243" s="150">
        <v>-0.10191988412545297</v>
      </c>
      <c r="K243" s="47">
        <v>13</v>
      </c>
      <c r="L243" s="105">
        <v>1.1394805103351767E-2</v>
      </c>
      <c r="M243" s="197">
        <v>0.75072873182613387</v>
      </c>
    </row>
    <row r="244" spans="1:26" s="51" customFormat="1" x14ac:dyDescent="0.25">
      <c r="A244" s="50">
        <v>13</v>
      </c>
      <c r="B244" s="47" t="s">
        <v>333</v>
      </c>
      <c r="C244" s="207">
        <v>22042168</v>
      </c>
      <c r="D244" s="160" t="s">
        <v>52</v>
      </c>
      <c r="E244" s="48">
        <v>2471.0524999999998</v>
      </c>
      <c r="F244" s="48">
        <v>2321.208916</v>
      </c>
      <c r="G244" s="150">
        <v>-6.0639579288582393E-2</v>
      </c>
      <c r="H244" s="48">
        <v>9325.3668099999995</v>
      </c>
      <c r="I244" s="48">
        <v>9281.445179999997</v>
      </c>
      <c r="J244" s="150">
        <v>-4.7099091000799521E-3</v>
      </c>
      <c r="K244" s="47">
        <v>14</v>
      </c>
      <c r="L244" s="105">
        <v>9.6367861197911107E-3</v>
      </c>
      <c r="M244" s="197">
        <v>0.12132728774500021</v>
      </c>
    </row>
    <row r="245" spans="1:26" s="51" customFormat="1" x14ac:dyDescent="0.25">
      <c r="A245" s="50">
        <v>14</v>
      </c>
      <c r="B245" s="47" t="s">
        <v>396</v>
      </c>
      <c r="C245" s="207">
        <v>2032933</v>
      </c>
      <c r="D245" s="160" t="s">
        <v>50</v>
      </c>
      <c r="E245" s="48">
        <v>2277.9817800000001</v>
      </c>
      <c r="F245" s="48">
        <v>3156.6894300000004</v>
      </c>
      <c r="G245" s="150">
        <v>0.38573954265779958</v>
      </c>
      <c r="H245" s="48">
        <v>6374.8417300000001</v>
      </c>
      <c r="I245" s="48">
        <v>8693.3150600000008</v>
      </c>
      <c r="J245" s="150">
        <v>0.36369112021860356</v>
      </c>
      <c r="K245" s="47">
        <v>17</v>
      </c>
      <c r="L245" s="105">
        <v>9.0261393867521675E-3</v>
      </c>
      <c r="M245" s="197">
        <v>0.85126879855771831</v>
      </c>
    </row>
    <row r="246" spans="1:26" s="51" customFormat="1" x14ac:dyDescent="0.25">
      <c r="A246" s="50">
        <v>15</v>
      </c>
      <c r="B246" s="47" t="s">
        <v>302</v>
      </c>
      <c r="C246" s="207">
        <v>2032990</v>
      </c>
      <c r="D246" s="160" t="s">
        <v>50</v>
      </c>
      <c r="E246" s="48">
        <v>4793.7143399999995</v>
      </c>
      <c r="F246" s="48">
        <v>5274.5552600000001</v>
      </c>
      <c r="G246" s="150">
        <v>0.10030654434031223</v>
      </c>
      <c r="H246" s="48">
        <v>7589.0903899999985</v>
      </c>
      <c r="I246" s="48">
        <v>7849.6012900000005</v>
      </c>
      <c r="J246" s="150">
        <v>3.4327025587054853E-2</v>
      </c>
      <c r="K246" s="47">
        <v>10</v>
      </c>
      <c r="L246" s="105">
        <v>8.15012396133836E-3</v>
      </c>
      <c r="M246" s="197">
        <v>0.86029682431895649</v>
      </c>
    </row>
    <row r="247" spans="1:26" s="51" customFormat="1" x14ac:dyDescent="0.25">
      <c r="A247" s="50">
        <v>16</v>
      </c>
      <c r="B247" s="47" t="s">
        <v>397</v>
      </c>
      <c r="C247" s="207">
        <v>2032939</v>
      </c>
      <c r="D247" s="160" t="s">
        <v>50</v>
      </c>
      <c r="E247" s="48">
        <v>1777.5544299999997</v>
      </c>
      <c r="F247" s="48">
        <v>2338.5790100000008</v>
      </c>
      <c r="G247" s="150">
        <v>0.31561597807162578</v>
      </c>
      <c r="H247" s="48">
        <v>5690.892530000001</v>
      </c>
      <c r="I247" s="48">
        <v>7526.3355999999994</v>
      </c>
      <c r="J247" s="150">
        <v>0.32252288376986765</v>
      </c>
      <c r="K247" s="47">
        <v>9</v>
      </c>
      <c r="L247" s="105">
        <v>7.8144820161475878E-3</v>
      </c>
      <c r="M247" s="197">
        <v>0.88483964693584938</v>
      </c>
    </row>
    <row r="248" spans="1:26" s="51" customFormat="1" x14ac:dyDescent="0.25">
      <c r="A248" s="50">
        <v>17</v>
      </c>
      <c r="B248" s="47" t="s">
        <v>270</v>
      </c>
      <c r="C248" s="207">
        <v>8061079</v>
      </c>
      <c r="D248" s="160" t="s">
        <v>50</v>
      </c>
      <c r="E248" s="48">
        <v>7842.9362199999996</v>
      </c>
      <c r="F248" s="48">
        <v>6303.1939000000002</v>
      </c>
      <c r="G248" s="150">
        <v>-0.19632217792024828</v>
      </c>
      <c r="H248" s="48">
        <v>10900.361069999999</v>
      </c>
      <c r="I248" s="48">
        <v>7231.118300000001</v>
      </c>
      <c r="J248" s="150">
        <v>-0.33661662640685336</v>
      </c>
      <c r="K248" s="47">
        <v>1</v>
      </c>
      <c r="L248" s="105">
        <v>7.5079622960190261E-3</v>
      </c>
      <c r="M248" s="197">
        <v>0.28674384338255954</v>
      </c>
    </row>
    <row r="249" spans="1:26" s="51" customFormat="1" x14ac:dyDescent="0.25">
      <c r="A249" s="50">
        <v>18</v>
      </c>
      <c r="B249" s="47" t="s">
        <v>394</v>
      </c>
      <c r="C249" s="207">
        <v>2032230</v>
      </c>
      <c r="D249" s="160" t="s">
        <v>50</v>
      </c>
      <c r="E249" s="48">
        <v>3445.1784400000001</v>
      </c>
      <c r="F249" s="48">
        <v>3992.1444200000001</v>
      </c>
      <c r="G249" s="150">
        <v>0.15876274321512354</v>
      </c>
      <c r="H249" s="48">
        <v>5142.3683200000005</v>
      </c>
      <c r="I249" s="48">
        <v>6021.3837299999996</v>
      </c>
      <c r="J249" s="150">
        <v>0.17093591032390285</v>
      </c>
      <c r="K249" s="47">
        <v>4</v>
      </c>
      <c r="L249" s="105">
        <v>6.2519129322918697E-3</v>
      </c>
      <c r="M249" s="197">
        <v>0.90491952380930274</v>
      </c>
    </row>
    <row r="250" spans="1:26" s="52" customFormat="1" x14ac:dyDescent="0.25">
      <c r="A250" s="50">
        <v>19</v>
      </c>
      <c r="B250" s="47" t="s">
        <v>192</v>
      </c>
      <c r="C250" s="207">
        <v>8132090</v>
      </c>
      <c r="D250" s="160" t="s">
        <v>50</v>
      </c>
      <c r="E250" s="48">
        <v>2365.1320000000001</v>
      </c>
      <c r="F250" s="48">
        <v>2470.88</v>
      </c>
      <c r="G250" s="150">
        <v>4.4711246560445693E-2</v>
      </c>
      <c r="H250" s="48">
        <v>5271.3410699999995</v>
      </c>
      <c r="I250" s="48">
        <v>5806.4928000000018</v>
      </c>
      <c r="J250" s="150">
        <v>0.10152098353977357</v>
      </c>
      <c r="K250" s="47">
        <v>6</v>
      </c>
      <c r="L250" s="105">
        <v>6.028794884258214E-3</v>
      </c>
      <c r="M250" s="197">
        <v>0.28191689117322022</v>
      </c>
      <c r="N250" s="51"/>
      <c r="O250" s="51"/>
      <c r="P250" s="51"/>
      <c r="Q250" s="51"/>
      <c r="R250" s="51"/>
      <c r="S250" s="51"/>
      <c r="T250" s="51"/>
      <c r="U250" s="51"/>
      <c r="V250" s="51"/>
      <c r="W250" s="51"/>
      <c r="X250" s="51"/>
      <c r="Y250" s="51"/>
      <c r="Z250" s="51"/>
    </row>
    <row r="251" spans="1:26" x14ac:dyDescent="0.25">
      <c r="A251" s="50">
        <v>20</v>
      </c>
      <c r="B251" s="47" t="s">
        <v>382</v>
      </c>
      <c r="C251" s="207">
        <v>20029012</v>
      </c>
      <c r="D251" s="160" t="s">
        <v>50</v>
      </c>
      <c r="E251" s="48">
        <v>3134.442</v>
      </c>
      <c r="F251" s="48">
        <v>7026.9531999999999</v>
      </c>
      <c r="G251" s="150">
        <v>1.2418514044924105</v>
      </c>
      <c r="H251" s="48">
        <v>2589.0984700000004</v>
      </c>
      <c r="I251" s="48">
        <v>5720.1778400000012</v>
      </c>
      <c r="J251" s="150">
        <v>1.2093318992228212</v>
      </c>
      <c r="K251" s="47">
        <v>5</v>
      </c>
      <c r="L251" s="105">
        <v>5.9391753484718344E-3</v>
      </c>
      <c r="M251" s="197">
        <v>0.54435454604992572</v>
      </c>
      <c r="N251" s="51"/>
      <c r="O251" s="51"/>
      <c r="P251" s="51"/>
      <c r="Q251" s="51"/>
      <c r="R251" s="51"/>
      <c r="S251" s="51"/>
      <c r="T251" s="51"/>
      <c r="U251" s="51"/>
      <c r="V251" s="51"/>
      <c r="W251" s="51"/>
      <c r="X251" s="51"/>
      <c r="Y251" s="51"/>
      <c r="Z251" s="51"/>
    </row>
    <row r="252" spans="1:26" x14ac:dyDescent="0.25">
      <c r="A252" s="50"/>
      <c r="B252" s="47" t="s">
        <v>92</v>
      </c>
      <c r="C252" s="106"/>
      <c r="G252" s="49"/>
      <c r="H252" s="48">
        <v>129094.43491000019</v>
      </c>
      <c r="I252" s="48">
        <v>143406.60138999845</v>
      </c>
      <c r="J252" s="150">
        <v>0.11086586722329414</v>
      </c>
      <c r="L252" s="105">
        <v>0.14889693565604339</v>
      </c>
      <c r="M252" s="64"/>
      <c r="N252" s="51"/>
      <c r="O252" s="51"/>
      <c r="P252" s="51"/>
      <c r="Q252" s="51"/>
      <c r="R252" s="51"/>
      <c r="S252" s="51"/>
      <c r="T252" s="51"/>
      <c r="U252" s="51"/>
      <c r="V252" s="51"/>
      <c r="W252" s="51"/>
      <c r="X252" s="51"/>
      <c r="Y252" s="51"/>
      <c r="Z252" s="51"/>
    </row>
    <row r="253" spans="1:26" s="52" customFormat="1" x14ac:dyDescent="0.25">
      <c r="B253" s="62" t="s">
        <v>94</v>
      </c>
      <c r="C253" s="62"/>
      <c r="D253" s="62"/>
      <c r="E253" s="87"/>
      <c r="F253" s="63"/>
      <c r="G253" s="63"/>
      <c r="H253" s="63">
        <v>1013619.42483</v>
      </c>
      <c r="I253" s="63">
        <v>963126.61343999859</v>
      </c>
      <c r="J253" s="88">
        <v>-4.9814368344874495E-2</v>
      </c>
      <c r="K253" s="63"/>
      <c r="L253" s="88">
        <v>0.99999999999999978</v>
      </c>
      <c r="M253" s="89"/>
      <c r="N253" s="51"/>
      <c r="O253" s="51"/>
      <c r="P253" s="51"/>
      <c r="Q253" s="51"/>
      <c r="R253" s="51"/>
      <c r="S253" s="51"/>
      <c r="T253" s="51"/>
      <c r="U253" s="51"/>
      <c r="V253" s="51"/>
      <c r="W253" s="51"/>
      <c r="X253" s="51"/>
      <c r="Y253" s="51"/>
      <c r="Z253" s="51"/>
    </row>
    <row r="254" spans="1:26" s="51" customFormat="1" ht="12.75" customHeight="1" x14ac:dyDescent="0.25">
      <c r="E254" s="90"/>
      <c r="F254" s="85"/>
      <c r="G254" s="85"/>
      <c r="H254" s="85"/>
      <c r="I254" s="90"/>
      <c r="J254" s="85"/>
      <c r="K254" s="85"/>
      <c r="L254" s="85"/>
      <c r="M254" s="86"/>
    </row>
    <row r="255" spans="1:26" s="51" customFormat="1" ht="21" customHeight="1" x14ac:dyDescent="0.25">
      <c r="B255" s="297" t="s">
        <v>183</v>
      </c>
      <c r="C255" s="297"/>
      <c r="D255" s="297"/>
      <c r="E255" s="297"/>
      <c r="F255" s="297"/>
      <c r="G255" s="297"/>
      <c r="H255" s="297"/>
      <c r="I255" s="297"/>
      <c r="J255" s="297"/>
      <c r="K255" s="297"/>
      <c r="L255" s="297"/>
      <c r="M255" s="297"/>
    </row>
    <row r="256" spans="1:26" x14ac:dyDescent="0.25">
      <c r="M256" s="86"/>
      <c r="N256" s="51"/>
      <c r="O256" s="51"/>
      <c r="P256" s="51"/>
      <c r="Q256" s="51"/>
      <c r="R256" s="51"/>
      <c r="S256" s="51"/>
      <c r="T256" s="51"/>
      <c r="U256" s="51"/>
      <c r="V256" s="51"/>
      <c r="W256" s="51"/>
      <c r="X256" s="51"/>
      <c r="Y256" s="51"/>
      <c r="Z256" s="51"/>
    </row>
    <row r="257" spans="1:26" s="72" customFormat="1" ht="15.9" customHeight="1" x14ac:dyDescent="0.25">
      <c r="B257" s="300" t="s">
        <v>82</v>
      </c>
      <c r="C257" s="300"/>
      <c r="D257" s="300"/>
      <c r="E257" s="300"/>
      <c r="F257" s="300"/>
      <c r="G257" s="300"/>
      <c r="H257" s="300"/>
      <c r="I257" s="300"/>
      <c r="J257" s="300"/>
      <c r="K257" s="300"/>
      <c r="L257" s="300"/>
      <c r="M257" s="300"/>
      <c r="N257" s="51"/>
      <c r="O257" s="51"/>
      <c r="P257" s="51"/>
      <c r="Q257" s="51"/>
      <c r="R257" s="51"/>
      <c r="S257" s="51"/>
      <c r="T257" s="51"/>
      <c r="U257" s="51"/>
      <c r="V257" s="51"/>
      <c r="W257" s="51"/>
      <c r="X257" s="51"/>
      <c r="Y257" s="51"/>
      <c r="Z257" s="51"/>
    </row>
    <row r="258" spans="1:26" s="72" customFormat="1" ht="15.9" customHeight="1" x14ac:dyDescent="0.25">
      <c r="B258" s="301" t="s">
        <v>43</v>
      </c>
      <c r="C258" s="301"/>
      <c r="D258" s="301"/>
      <c r="E258" s="301"/>
      <c r="F258" s="301"/>
      <c r="G258" s="301"/>
      <c r="H258" s="301"/>
      <c r="I258" s="301"/>
      <c r="J258" s="301"/>
      <c r="K258" s="301"/>
      <c r="L258" s="301"/>
      <c r="M258" s="301"/>
      <c r="N258" s="51"/>
      <c r="O258" s="51"/>
      <c r="P258" s="51"/>
      <c r="Q258" s="51"/>
      <c r="R258" s="51"/>
      <c r="S258" s="51"/>
      <c r="T258" s="51"/>
      <c r="U258" s="51"/>
      <c r="V258" s="51"/>
      <c r="W258" s="51"/>
      <c r="X258" s="51"/>
      <c r="Y258" s="51"/>
      <c r="Z258" s="51"/>
    </row>
    <row r="259" spans="1:26" s="73" customFormat="1" ht="15.9" customHeight="1" x14ac:dyDescent="0.25">
      <c r="B259" s="301" t="s">
        <v>34</v>
      </c>
      <c r="C259" s="301"/>
      <c r="D259" s="301"/>
      <c r="E259" s="301"/>
      <c r="F259" s="301"/>
      <c r="G259" s="301"/>
      <c r="H259" s="301"/>
      <c r="I259" s="301"/>
      <c r="J259" s="301"/>
      <c r="K259" s="301"/>
      <c r="L259" s="301"/>
      <c r="M259" s="301"/>
      <c r="N259" s="51"/>
      <c r="O259" s="51"/>
      <c r="P259" s="51"/>
      <c r="Q259" s="51"/>
      <c r="R259" s="51"/>
      <c r="S259" s="51"/>
      <c r="T259" s="51"/>
      <c r="U259" s="51"/>
      <c r="V259" s="51"/>
      <c r="W259" s="51"/>
      <c r="X259" s="51"/>
      <c r="Y259" s="51"/>
      <c r="Z259" s="51"/>
    </row>
    <row r="260" spans="1:26" s="73" customFormat="1" ht="15.9" customHeight="1" x14ac:dyDescent="0.25">
      <c r="B260" s="74"/>
      <c r="C260" s="74"/>
      <c r="D260" s="74"/>
      <c r="E260" s="74"/>
      <c r="F260" s="74"/>
      <c r="G260" s="74"/>
      <c r="H260" s="74"/>
      <c r="I260" s="74"/>
      <c r="J260" s="74"/>
      <c r="K260" s="74"/>
      <c r="L260" s="74"/>
      <c r="M260" s="74"/>
      <c r="N260" s="51"/>
      <c r="O260" s="51"/>
      <c r="P260" s="51"/>
      <c r="Q260" s="51"/>
      <c r="R260" s="51"/>
      <c r="S260" s="51"/>
      <c r="T260" s="51"/>
      <c r="U260" s="51"/>
      <c r="V260" s="51"/>
      <c r="W260" s="51"/>
      <c r="X260" s="51"/>
      <c r="Y260" s="51"/>
      <c r="Z260" s="51"/>
    </row>
    <row r="261" spans="1:26" s="51" customFormat="1" ht="30.75" customHeight="1" x14ac:dyDescent="0.25">
      <c r="B261" s="75" t="s">
        <v>134</v>
      </c>
      <c r="C261" s="75" t="s">
        <v>113</v>
      </c>
      <c r="D261" s="75" t="s">
        <v>49</v>
      </c>
      <c r="E261" s="299" t="s">
        <v>104</v>
      </c>
      <c r="F261" s="299"/>
      <c r="G261" s="299"/>
      <c r="H261" s="299" t="s">
        <v>105</v>
      </c>
      <c r="I261" s="299"/>
      <c r="J261" s="299"/>
      <c r="K261" s="299"/>
      <c r="L261" s="299"/>
      <c r="M261" s="299"/>
    </row>
    <row r="262" spans="1:26" s="51" customFormat="1" ht="15.75" customHeight="1" x14ac:dyDescent="0.25">
      <c r="B262" s="77"/>
      <c r="C262" s="77"/>
      <c r="D262" s="77"/>
      <c r="E262" s="298" t="s">
        <v>449</v>
      </c>
      <c r="F262" s="298"/>
      <c r="G262" s="77" t="s">
        <v>61</v>
      </c>
      <c r="H262" s="298" t="s">
        <v>449</v>
      </c>
      <c r="I262" s="298"/>
      <c r="J262" s="77" t="s">
        <v>61</v>
      </c>
      <c r="K262" s="78"/>
      <c r="L262" s="104" t="s">
        <v>133</v>
      </c>
      <c r="M262" s="79" t="s">
        <v>106</v>
      </c>
    </row>
    <row r="263" spans="1:26" s="51" customFormat="1" ht="15.6" x14ac:dyDescent="0.25">
      <c r="B263" s="80"/>
      <c r="C263" s="80"/>
      <c r="D263" s="80"/>
      <c r="E263" s="81">
        <v>2018</v>
      </c>
      <c r="F263" s="81">
        <v>2019</v>
      </c>
      <c r="G263" s="82" t="s">
        <v>454</v>
      </c>
      <c r="H263" s="81">
        <v>2018</v>
      </c>
      <c r="I263" s="81">
        <v>2019</v>
      </c>
      <c r="J263" s="82" t="s">
        <v>454</v>
      </c>
      <c r="K263" s="80"/>
      <c r="L263" s="81">
        <v>2019</v>
      </c>
      <c r="M263" s="146">
        <v>2019</v>
      </c>
    </row>
    <row r="264" spans="1:26" s="50" customFormat="1" x14ac:dyDescent="0.25">
      <c r="A264" s="50">
        <v>1</v>
      </c>
      <c r="B264" s="47" t="s">
        <v>274</v>
      </c>
      <c r="C264" s="207">
        <v>8104029</v>
      </c>
      <c r="D264" s="160" t="s">
        <v>50</v>
      </c>
      <c r="E264" s="48">
        <v>24096.866780200002</v>
      </c>
      <c r="F264" s="48">
        <v>27184.569011099993</v>
      </c>
      <c r="G264" s="150">
        <v>0.12813708350818062</v>
      </c>
      <c r="H264" s="48">
        <v>119933.34719000001</v>
      </c>
      <c r="I264" s="48">
        <v>134462.83809</v>
      </c>
      <c r="J264" s="150">
        <v>0.12114638038895201</v>
      </c>
      <c r="K264" s="47">
        <v>8</v>
      </c>
      <c r="L264" s="105">
        <v>0.25847673236563157</v>
      </c>
      <c r="M264" s="197">
        <v>0.40745165214586365</v>
      </c>
      <c r="N264" s="51"/>
      <c r="O264" s="51"/>
      <c r="P264" s="51"/>
      <c r="Q264" s="51"/>
      <c r="R264" s="51"/>
      <c r="S264" s="51"/>
      <c r="T264" s="51"/>
      <c r="U264" s="51"/>
      <c r="V264" s="51"/>
      <c r="W264" s="51"/>
      <c r="X264" s="51"/>
      <c r="Y264" s="51"/>
      <c r="Z264" s="51"/>
    </row>
    <row r="265" spans="1:26" s="50" customFormat="1" x14ac:dyDescent="0.25">
      <c r="A265" s="50">
        <v>2</v>
      </c>
      <c r="B265" s="47" t="s">
        <v>189</v>
      </c>
      <c r="C265" s="207">
        <v>8092919</v>
      </c>
      <c r="D265" s="160" t="s">
        <v>50</v>
      </c>
      <c r="E265" s="48">
        <v>32894.977449999998</v>
      </c>
      <c r="F265" s="48">
        <v>26115.743194899998</v>
      </c>
      <c r="G265" s="150">
        <v>-0.20608721393423543</v>
      </c>
      <c r="H265" s="48">
        <v>200528.45508000001</v>
      </c>
      <c r="I265" s="48">
        <v>128232.13760999999</v>
      </c>
      <c r="J265" s="150">
        <v>-0.36052897052020721</v>
      </c>
      <c r="K265" s="47">
        <v>15</v>
      </c>
      <c r="L265" s="105">
        <v>0.24649951157142652</v>
      </c>
      <c r="M265" s="197">
        <v>0.20727446471177718</v>
      </c>
      <c r="N265" s="51"/>
      <c r="O265" s="51"/>
      <c r="P265" s="51"/>
      <c r="Q265" s="51"/>
      <c r="R265" s="51"/>
      <c r="S265" s="51"/>
      <c r="T265" s="51"/>
      <c r="U265" s="51"/>
      <c r="V265" s="51"/>
      <c r="W265" s="51"/>
      <c r="X265" s="51"/>
      <c r="Y265" s="51"/>
      <c r="Z265" s="51"/>
    </row>
    <row r="266" spans="1:26" s="50" customFormat="1" x14ac:dyDescent="0.25">
      <c r="A266" s="50">
        <v>3</v>
      </c>
      <c r="B266" s="47" t="s">
        <v>356</v>
      </c>
      <c r="C266" s="207">
        <v>47031100</v>
      </c>
      <c r="D266" s="160" t="s">
        <v>50</v>
      </c>
      <c r="E266" s="48">
        <v>64417.671000000002</v>
      </c>
      <c r="F266" s="48">
        <v>70288.206999999995</v>
      </c>
      <c r="G266" s="150">
        <v>9.1132385087315443E-2</v>
      </c>
      <c r="H266" s="48">
        <v>50002.098560000006</v>
      </c>
      <c r="I266" s="48">
        <v>54174.499909999999</v>
      </c>
      <c r="J266" s="150">
        <v>8.3444524733163369E-2</v>
      </c>
      <c r="K266" s="47">
        <v>9</v>
      </c>
      <c r="L266" s="105">
        <v>0.10413916523840197</v>
      </c>
      <c r="M266" s="197">
        <v>0.97598256513224457</v>
      </c>
      <c r="N266" s="51"/>
      <c r="O266" s="51"/>
      <c r="P266" s="51"/>
      <c r="Q266" s="51"/>
      <c r="R266" s="51"/>
      <c r="S266" s="51"/>
      <c r="T266" s="51"/>
      <c r="U266" s="51"/>
      <c r="V266" s="51"/>
      <c r="W266" s="51"/>
      <c r="X266" s="51"/>
      <c r="Y266" s="51"/>
      <c r="Z266" s="51"/>
    </row>
    <row r="267" spans="1:26" s="50" customFormat="1" x14ac:dyDescent="0.25">
      <c r="A267" s="50">
        <v>4</v>
      </c>
      <c r="B267" s="47" t="s">
        <v>333</v>
      </c>
      <c r="C267" s="207">
        <v>22042168</v>
      </c>
      <c r="D267" s="160" t="s">
        <v>52</v>
      </c>
      <c r="E267" s="48">
        <v>7250.8360999999995</v>
      </c>
      <c r="F267" s="48">
        <v>8252.1193719999992</v>
      </c>
      <c r="G267" s="150">
        <v>0.13809211216345102</v>
      </c>
      <c r="H267" s="48">
        <v>22205.064640000001</v>
      </c>
      <c r="I267" s="48">
        <v>24414.273289999997</v>
      </c>
      <c r="J267" s="150">
        <v>9.9491205534270252E-2</v>
      </c>
      <c r="K267" s="47">
        <v>19</v>
      </c>
      <c r="L267" s="105">
        <v>4.6931343058941651E-2</v>
      </c>
      <c r="M267" s="197">
        <v>0.31914400215645117</v>
      </c>
      <c r="N267" s="51"/>
      <c r="O267" s="51"/>
      <c r="P267" s="51"/>
      <c r="Q267" s="51"/>
      <c r="R267" s="51"/>
      <c r="S267" s="51"/>
      <c r="T267" s="51"/>
      <c r="U267" s="51"/>
      <c r="V267" s="51"/>
      <c r="W267" s="51"/>
      <c r="X267" s="51"/>
      <c r="Y267" s="51"/>
      <c r="Z267" s="51"/>
    </row>
    <row r="268" spans="1:26" s="50" customFormat="1" x14ac:dyDescent="0.25">
      <c r="A268" s="50">
        <v>5</v>
      </c>
      <c r="B268" s="47" t="s">
        <v>379</v>
      </c>
      <c r="C268" s="207">
        <v>22042991</v>
      </c>
      <c r="D268" s="160" t="s">
        <v>52</v>
      </c>
      <c r="E268" s="48">
        <v>21491.577000000001</v>
      </c>
      <c r="F268" s="48">
        <v>16059.581</v>
      </c>
      <c r="G268" s="150">
        <v>-0.25274999596353498</v>
      </c>
      <c r="H268" s="48">
        <v>22060.057270000001</v>
      </c>
      <c r="I268" s="48">
        <v>15645.526649999998</v>
      </c>
      <c r="J268" s="150">
        <v>-0.29077579180736202</v>
      </c>
      <c r="K268" s="47">
        <v>12</v>
      </c>
      <c r="L268" s="105">
        <v>3.0075258428835426E-2</v>
      </c>
      <c r="M268" s="197">
        <v>0.36460306675663812</v>
      </c>
      <c r="N268" s="51"/>
      <c r="O268" s="51"/>
      <c r="P268" s="51"/>
      <c r="Q268" s="51"/>
      <c r="R268" s="51"/>
      <c r="S268" s="51"/>
      <c r="T268" s="51"/>
      <c r="U268" s="51"/>
      <c r="V268" s="51"/>
      <c r="W268" s="51"/>
      <c r="X268" s="51"/>
      <c r="Y268" s="51"/>
      <c r="Z268" s="51"/>
    </row>
    <row r="269" spans="1:26" s="50" customFormat="1" x14ac:dyDescent="0.25">
      <c r="A269" s="50">
        <v>6</v>
      </c>
      <c r="B269" s="47" t="s">
        <v>196</v>
      </c>
      <c r="C269" s="207">
        <v>8092990</v>
      </c>
      <c r="D269" s="160" t="s">
        <v>50</v>
      </c>
      <c r="E269" s="48">
        <v>314.95499999999998</v>
      </c>
      <c r="F269" s="48">
        <v>1790.2922899999999</v>
      </c>
      <c r="G269" s="150">
        <v>4.6842796272483369</v>
      </c>
      <c r="H269" s="48">
        <v>1770.0390600000001</v>
      </c>
      <c r="I269" s="48">
        <v>12316.62602</v>
      </c>
      <c r="J269" s="150">
        <v>5.9583922176271074</v>
      </c>
      <c r="K269" s="47">
        <v>5</v>
      </c>
      <c r="L269" s="105">
        <v>2.3676141993137622E-2</v>
      </c>
      <c r="M269" s="197">
        <v>0.91172211495852229</v>
      </c>
      <c r="N269" s="51"/>
      <c r="O269" s="51"/>
      <c r="P269" s="51"/>
      <c r="Q269" s="51"/>
      <c r="R269" s="51"/>
      <c r="S269" s="51"/>
      <c r="T269" s="51"/>
      <c r="U269" s="51"/>
      <c r="V269" s="51"/>
      <c r="W269" s="51"/>
      <c r="X269" s="51"/>
      <c r="Y269" s="51"/>
      <c r="Z269" s="51"/>
    </row>
    <row r="270" spans="1:26" s="50" customFormat="1" x14ac:dyDescent="0.25">
      <c r="A270" s="50">
        <v>7</v>
      </c>
      <c r="B270" s="47" t="s">
        <v>195</v>
      </c>
      <c r="C270" s="207">
        <v>8111090</v>
      </c>
      <c r="D270" s="160" t="s">
        <v>50</v>
      </c>
      <c r="E270" s="48">
        <v>3217.1870100000001</v>
      </c>
      <c r="F270" s="48">
        <v>5506.7105999999994</v>
      </c>
      <c r="G270" s="150">
        <v>0.71165387118730139</v>
      </c>
      <c r="H270" s="48">
        <v>6948.7381899999991</v>
      </c>
      <c r="I270" s="48">
        <v>11342.234130000001</v>
      </c>
      <c r="J270" s="150">
        <v>0.63227248168922623</v>
      </c>
      <c r="K270" s="47">
        <v>14</v>
      </c>
      <c r="L270" s="105">
        <v>2.180307702330413E-2</v>
      </c>
      <c r="M270" s="197">
        <v>0.63691336105839358</v>
      </c>
      <c r="N270" s="51"/>
      <c r="O270" s="51"/>
      <c r="P270" s="51"/>
      <c r="Q270" s="51"/>
      <c r="R270" s="51"/>
      <c r="S270" s="51"/>
      <c r="T270" s="51"/>
      <c r="U270" s="51"/>
      <c r="V270" s="51"/>
      <c r="W270" s="51"/>
      <c r="X270" s="51"/>
      <c r="Y270" s="51"/>
      <c r="Z270" s="51"/>
    </row>
    <row r="271" spans="1:26" s="50" customFormat="1" x14ac:dyDescent="0.25">
      <c r="A271" s="50">
        <v>8</v>
      </c>
      <c r="B271" s="47" t="s">
        <v>383</v>
      </c>
      <c r="C271" s="207">
        <v>22042161</v>
      </c>
      <c r="D271" s="160" t="s">
        <v>52</v>
      </c>
      <c r="E271" s="48">
        <v>2587.7251679999999</v>
      </c>
      <c r="F271" s="48">
        <v>2342.7933327999999</v>
      </c>
      <c r="G271" s="150">
        <v>-9.4651409751253787E-2</v>
      </c>
      <c r="H271" s="48">
        <v>8469.4194600000028</v>
      </c>
      <c r="I271" s="48">
        <v>7712.2841100000014</v>
      </c>
      <c r="J271" s="150">
        <v>-8.9396369323287844E-2</v>
      </c>
      <c r="K271" s="47">
        <v>10</v>
      </c>
      <c r="L271" s="105">
        <v>1.4825255990014954E-2</v>
      </c>
      <c r="M271" s="197">
        <v>0.19786876609461337</v>
      </c>
      <c r="N271" s="51"/>
      <c r="O271" s="51"/>
      <c r="P271" s="51"/>
      <c r="Q271" s="51"/>
      <c r="R271" s="51"/>
      <c r="S271" s="51"/>
      <c r="T271" s="51"/>
      <c r="U271" s="51"/>
      <c r="V271" s="51"/>
      <c r="W271" s="51"/>
      <c r="X271" s="51"/>
      <c r="Y271" s="51"/>
      <c r="Z271" s="51"/>
    </row>
    <row r="272" spans="1:26" s="50" customFormat="1" x14ac:dyDescent="0.25">
      <c r="A272" s="50">
        <v>9</v>
      </c>
      <c r="B272" s="47" t="s">
        <v>378</v>
      </c>
      <c r="C272" s="207">
        <v>22042992</v>
      </c>
      <c r="D272" s="160" t="s">
        <v>52</v>
      </c>
      <c r="E272" s="48">
        <v>4990.8590000000004</v>
      </c>
      <c r="F272" s="48">
        <v>7793.1049999999996</v>
      </c>
      <c r="G272" s="150">
        <v>0.56147568985619489</v>
      </c>
      <c r="H272" s="48">
        <v>4882.2994900000003</v>
      </c>
      <c r="I272" s="48">
        <v>7709.0134000000016</v>
      </c>
      <c r="J272" s="150">
        <v>0.57897183812458031</v>
      </c>
      <c r="K272" s="47">
        <v>13</v>
      </c>
      <c r="L272" s="105">
        <v>1.4818968732916084E-2</v>
      </c>
      <c r="M272" s="197">
        <v>0.36647286986854727</v>
      </c>
      <c r="N272" s="51"/>
      <c r="O272" s="51"/>
      <c r="P272" s="51"/>
      <c r="Q272" s="51"/>
      <c r="R272" s="51"/>
      <c r="S272" s="51"/>
      <c r="T272" s="51"/>
      <c r="U272" s="51"/>
      <c r="V272" s="51"/>
      <c r="W272" s="51"/>
      <c r="X272" s="51"/>
      <c r="Y272" s="51"/>
      <c r="Z272" s="51"/>
    </row>
    <row r="273" spans="1:26" s="51" customFormat="1" x14ac:dyDescent="0.25">
      <c r="A273" s="50">
        <v>10</v>
      </c>
      <c r="B273" s="47" t="s">
        <v>334</v>
      </c>
      <c r="C273" s="207">
        <v>22042148</v>
      </c>
      <c r="D273" s="160" t="s">
        <v>52</v>
      </c>
      <c r="E273" s="48">
        <v>2642.882916</v>
      </c>
      <c r="F273" s="48">
        <v>2659.2074279999997</v>
      </c>
      <c r="G273" s="150">
        <v>6.1767821423988067E-3</v>
      </c>
      <c r="H273" s="48">
        <v>6990.8904100000009</v>
      </c>
      <c r="I273" s="48">
        <v>6764.2403900000018</v>
      </c>
      <c r="J273" s="150">
        <v>-3.2420765697570006E-2</v>
      </c>
      <c r="K273" s="47">
        <v>18</v>
      </c>
      <c r="L273" s="105">
        <v>1.3002839875896195E-2</v>
      </c>
      <c r="M273" s="197">
        <v>0.39469120394049806</v>
      </c>
    </row>
    <row r="274" spans="1:26" s="51" customFormat="1" x14ac:dyDescent="0.25">
      <c r="A274" s="50">
        <v>11</v>
      </c>
      <c r="B274" s="47" t="s">
        <v>194</v>
      </c>
      <c r="C274" s="207">
        <v>8112019</v>
      </c>
      <c r="D274" s="160" t="s">
        <v>50</v>
      </c>
      <c r="E274" s="48">
        <v>1706.0994900000001</v>
      </c>
      <c r="F274" s="48">
        <v>2675.2245399999997</v>
      </c>
      <c r="G274" s="150">
        <v>0.56803548426123707</v>
      </c>
      <c r="H274" s="48">
        <v>2625.4152999999997</v>
      </c>
      <c r="I274" s="48">
        <v>4768.2491300000002</v>
      </c>
      <c r="J274" s="150">
        <v>0.81618852072660686</v>
      </c>
      <c r="K274" s="47">
        <v>17</v>
      </c>
      <c r="L274" s="105">
        <v>9.1659634121565164E-3</v>
      </c>
      <c r="M274" s="197">
        <v>0.80336975956456669</v>
      </c>
    </row>
    <row r="275" spans="1:26" s="51" customFormat="1" x14ac:dyDescent="0.25">
      <c r="A275" s="50">
        <v>12</v>
      </c>
      <c r="B275" s="47" t="s">
        <v>311</v>
      </c>
      <c r="C275" s="207">
        <v>44101100</v>
      </c>
      <c r="D275" s="160" t="s">
        <v>50</v>
      </c>
      <c r="E275" s="48">
        <v>7420.7201395999991</v>
      </c>
      <c r="F275" s="48">
        <v>6171.0506096999998</v>
      </c>
      <c r="G275" s="150">
        <v>-0.16840272997646838</v>
      </c>
      <c r="H275" s="48">
        <v>5723.3581000000004</v>
      </c>
      <c r="I275" s="48">
        <v>4706.0905899999998</v>
      </c>
      <c r="J275" s="150">
        <v>-0.17773962282737482</v>
      </c>
      <c r="K275" s="47">
        <v>20</v>
      </c>
      <c r="L275" s="105">
        <v>9.0464765967951995E-3</v>
      </c>
      <c r="M275" s="197">
        <v>0.41310431389244856</v>
      </c>
    </row>
    <row r="276" spans="1:26" s="51" customFormat="1" x14ac:dyDescent="0.25">
      <c r="A276" s="50">
        <v>13</v>
      </c>
      <c r="B276" s="47" t="s">
        <v>193</v>
      </c>
      <c r="C276" s="207">
        <v>20079939</v>
      </c>
      <c r="D276" s="160" t="s">
        <v>50</v>
      </c>
      <c r="E276" s="48">
        <v>5495.0236199999999</v>
      </c>
      <c r="F276" s="48">
        <v>5785.3823200000006</v>
      </c>
      <c r="G276" s="150">
        <v>5.2840300620946315E-2</v>
      </c>
      <c r="H276" s="48">
        <v>4051.7667999999999</v>
      </c>
      <c r="I276" s="48">
        <v>4496.5542499999992</v>
      </c>
      <c r="J276" s="150">
        <v>0.10977617221208273</v>
      </c>
      <c r="K276" s="47">
        <v>11</v>
      </c>
      <c r="L276" s="105">
        <v>8.6436867312503184E-3</v>
      </c>
      <c r="M276" s="197">
        <v>0.55475330765957187</v>
      </c>
      <c r="N276" s="152"/>
      <c r="O276" s="152"/>
      <c r="P276" s="152"/>
      <c r="Q276" s="152"/>
      <c r="R276" s="153"/>
      <c r="S276" s="153"/>
      <c r="T276" s="153"/>
      <c r="U276" s="153"/>
      <c r="V276" s="103"/>
      <c r="W276" s="103"/>
      <c r="X276" s="103"/>
      <c r="Y276" s="103"/>
    </row>
    <row r="277" spans="1:26" s="51" customFormat="1" x14ac:dyDescent="0.25">
      <c r="A277" s="50">
        <v>14</v>
      </c>
      <c r="B277" s="47" t="s">
        <v>188</v>
      </c>
      <c r="C277" s="207">
        <v>8094019</v>
      </c>
      <c r="D277" s="160" t="s">
        <v>50</v>
      </c>
      <c r="E277" s="48">
        <v>2802.1652999999997</v>
      </c>
      <c r="F277" s="48">
        <v>3555.3104399999997</v>
      </c>
      <c r="G277" s="150">
        <v>0.26877255956313506</v>
      </c>
      <c r="H277" s="48">
        <v>3679.5103799999997</v>
      </c>
      <c r="I277" s="48">
        <v>4194.6294200000002</v>
      </c>
      <c r="J277" s="150">
        <v>0.13999662639897228</v>
      </c>
      <c r="K277" s="47">
        <v>16</v>
      </c>
      <c r="L277" s="105">
        <v>8.0632992830379467E-3</v>
      </c>
      <c r="M277" s="197">
        <v>5.9325581517375256E-2</v>
      </c>
      <c r="N277" s="152"/>
      <c r="O277" s="152"/>
      <c r="P277" s="152"/>
      <c r="Q277" s="152"/>
      <c r="R277" s="153"/>
      <c r="S277" s="153"/>
      <c r="T277" s="153"/>
      <c r="U277" s="153"/>
      <c r="V277" s="103"/>
      <c r="W277" s="103"/>
      <c r="X277" s="103"/>
      <c r="Y277" s="103"/>
    </row>
    <row r="278" spans="1:26" s="51" customFormat="1" x14ac:dyDescent="0.25">
      <c r="A278" s="50">
        <v>15</v>
      </c>
      <c r="B278" s="47" t="s">
        <v>281</v>
      </c>
      <c r="C278" s="207">
        <v>8119090</v>
      </c>
      <c r="D278" s="160" t="s">
        <v>50</v>
      </c>
      <c r="E278" s="48">
        <v>1253.9333999999999</v>
      </c>
      <c r="F278" s="48">
        <v>1348.4011599999999</v>
      </c>
      <c r="G278" s="150">
        <v>7.5337143105048493E-2</v>
      </c>
      <c r="H278" s="48">
        <v>3700.5753799999998</v>
      </c>
      <c r="I278" s="48">
        <v>4188.2278200000001</v>
      </c>
      <c r="J278" s="150">
        <v>0.13177746429259343</v>
      </c>
      <c r="K278" s="47">
        <v>6</v>
      </c>
      <c r="L278" s="105">
        <v>8.0509935435978466E-3</v>
      </c>
      <c r="M278" s="197">
        <v>0.49015935788019843</v>
      </c>
      <c r="N278" s="152"/>
      <c r="O278" s="152"/>
      <c r="P278" s="152"/>
      <c r="Q278" s="152"/>
      <c r="R278" s="153"/>
      <c r="S278" s="153"/>
      <c r="T278" s="153"/>
      <c r="U278" s="153"/>
      <c r="V278" s="103"/>
      <c r="W278" s="103"/>
      <c r="X278" s="103"/>
      <c r="Y278" s="103"/>
    </row>
    <row r="279" spans="1:26" s="51" customFormat="1" x14ac:dyDescent="0.25">
      <c r="A279" s="50">
        <v>16</v>
      </c>
      <c r="B279" s="47" t="s">
        <v>382</v>
      </c>
      <c r="C279" s="207">
        <v>20029012</v>
      </c>
      <c r="D279" s="160" t="s">
        <v>50</v>
      </c>
      <c r="E279" s="48">
        <v>7847.817</v>
      </c>
      <c r="F279" s="48">
        <v>4900.6890000000003</v>
      </c>
      <c r="G279" s="150">
        <v>-0.3755347506191849</v>
      </c>
      <c r="H279" s="48">
        <v>6629.7083999999995</v>
      </c>
      <c r="I279" s="48">
        <v>4154.1339200000002</v>
      </c>
      <c r="J279" s="150">
        <v>-0.37340623910397019</v>
      </c>
      <c r="K279" s="47">
        <v>4</v>
      </c>
      <c r="L279" s="105">
        <v>7.9854551391525808E-3</v>
      </c>
      <c r="M279" s="197">
        <v>0.39532366781313183</v>
      </c>
      <c r="N279" s="152"/>
      <c r="O279" s="152"/>
      <c r="P279" s="152"/>
      <c r="Q279" s="152"/>
      <c r="R279" s="153"/>
      <c r="S279" s="153"/>
      <c r="T279" s="153"/>
      <c r="U279" s="153"/>
      <c r="V279" s="103"/>
      <c r="W279" s="103"/>
      <c r="X279" s="103"/>
      <c r="Y279" s="103"/>
    </row>
    <row r="280" spans="1:26" s="51" customFormat="1" x14ac:dyDescent="0.25">
      <c r="A280" s="50">
        <v>17</v>
      </c>
      <c r="B280" s="47" t="s">
        <v>367</v>
      </c>
      <c r="C280" s="207">
        <v>20097929</v>
      </c>
      <c r="D280" s="160" t="s">
        <v>50</v>
      </c>
      <c r="E280" s="48">
        <v>1875.4684</v>
      </c>
      <c r="F280" s="48">
        <v>2380.5189999999998</v>
      </c>
      <c r="G280" s="150">
        <v>0.26929304700628376</v>
      </c>
      <c r="H280" s="48">
        <v>2161.2487900000001</v>
      </c>
      <c r="I280" s="48">
        <v>3792.4806700000004</v>
      </c>
      <c r="J280" s="150">
        <v>0.7547635827710516</v>
      </c>
      <c r="K280" s="47">
        <v>7</v>
      </c>
      <c r="L280" s="105">
        <v>7.2902522739055862E-3</v>
      </c>
      <c r="M280" s="197">
        <v>0.66929614062518517</v>
      </c>
      <c r="N280" s="152"/>
      <c r="O280" s="152"/>
      <c r="P280" s="152"/>
      <c r="Q280" s="152"/>
      <c r="R280" s="153"/>
      <c r="S280" s="153"/>
      <c r="T280" s="153"/>
      <c r="U280" s="153"/>
      <c r="V280" s="103"/>
      <c r="W280" s="103"/>
      <c r="X280" s="103"/>
      <c r="Y280" s="103"/>
    </row>
    <row r="281" spans="1:26" s="51" customFormat="1" x14ac:dyDescent="0.25">
      <c r="A281" s="50">
        <v>18</v>
      </c>
      <c r="B281" s="47" t="s">
        <v>384</v>
      </c>
      <c r="C281" s="207">
        <v>22042163</v>
      </c>
      <c r="D281" s="160" t="s">
        <v>52</v>
      </c>
      <c r="E281" s="48">
        <v>1278.29358</v>
      </c>
      <c r="F281" s="48">
        <v>1032.1747700000001</v>
      </c>
      <c r="G281" s="150">
        <v>-0.19253699920795966</v>
      </c>
      <c r="H281" s="48">
        <v>4279.9988300000005</v>
      </c>
      <c r="I281" s="48">
        <v>3487.1131900000005</v>
      </c>
      <c r="J281" s="150">
        <v>-0.18525370484739126</v>
      </c>
      <c r="K281" s="47">
        <v>3</v>
      </c>
      <c r="L281" s="105">
        <v>6.703247049842884E-3</v>
      </c>
      <c r="M281" s="197">
        <v>0.22278980396834375</v>
      </c>
      <c r="N281" s="152"/>
      <c r="O281" s="152"/>
      <c r="P281" s="152"/>
      <c r="Q281" s="152"/>
      <c r="R281" s="153"/>
      <c r="S281" s="153"/>
      <c r="T281" s="153"/>
      <c r="U281" s="153"/>
      <c r="V281" s="103"/>
      <c r="W281" s="103"/>
      <c r="X281" s="103"/>
      <c r="Y281" s="103"/>
    </row>
    <row r="282" spans="1:26" s="52" customFormat="1" x14ac:dyDescent="0.25">
      <c r="A282" s="50">
        <v>19</v>
      </c>
      <c r="B282" s="47" t="s">
        <v>377</v>
      </c>
      <c r="C282" s="207">
        <v>20029019</v>
      </c>
      <c r="D282" s="160" t="s">
        <v>50</v>
      </c>
      <c r="E282" s="48">
        <v>2626.2538</v>
      </c>
      <c r="F282" s="48">
        <v>4457.8365999999996</v>
      </c>
      <c r="G282" s="150">
        <v>0.69741271768935653</v>
      </c>
      <c r="H282" s="48">
        <v>2447.0275700000002</v>
      </c>
      <c r="I282" s="48">
        <v>3432.7536</v>
      </c>
      <c r="J282" s="150">
        <v>0.40282587825522526</v>
      </c>
      <c r="K282" s="47">
        <v>2</v>
      </c>
      <c r="L282" s="105">
        <v>6.5987520875505435E-3</v>
      </c>
      <c r="M282" s="197">
        <v>0.6462294773292433</v>
      </c>
      <c r="N282" s="152"/>
      <c r="O282" s="152"/>
      <c r="P282" s="152"/>
      <c r="Q282" s="152"/>
      <c r="R282" s="153"/>
      <c r="S282" s="153"/>
      <c r="T282" s="153"/>
      <c r="U282" s="153"/>
      <c r="V282" s="103"/>
      <c r="W282" s="103"/>
      <c r="X282" s="103"/>
      <c r="Y282" s="103"/>
      <c r="Z282" s="51"/>
    </row>
    <row r="283" spans="1:26" x14ac:dyDescent="0.25">
      <c r="A283" s="50">
        <v>20</v>
      </c>
      <c r="B283" s="47" t="s">
        <v>290</v>
      </c>
      <c r="C283" s="207">
        <v>7108049</v>
      </c>
      <c r="D283" s="160" t="s">
        <v>50</v>
      </c>
      <c r="E283" s="48">
        <v>869.72906999999998</v>
      </c>
      <c r="F283" s="48">
        <v>913.23503000000005</v>
      </c>
      <c r="G283" s="150">
        <v>5.002242824883394E-2</v>
      </c>
      <c r="H283" s="48">
        <v>2902.7802900000002</v>
      </c>
      <c r="I283" s="48">
        <v>3275.0983400000005</v>
      </c>
      <c r="J283" s="150">
        <v>0.12826256650654064</v>
      </c>
      <c r="K283" s="47">
        <v>1</v>
      </c>
      <c r="L283" s="105">
        <v>6.2956927662994287E-3</v>
      </c>
      <c r="M283" s="197">
        <v>0.36375681992042513</v>
      </c>
      <c r="N283" s="152"/>
      <c r="O283" s="152"/>
      <c r="P283" s="152"/>
      <c r="Q283" s="152"/>
      <c r="R283" s="153"/>
      <c r="S283" s="153"/>
      <c r="T283" s="153"/>
      <c r="U283" s="153"/>
      <c r="V283" s="103"/>
      <c r="W283" s="103"/>
      <c r="X283" s="103"/>
      <c r="Y283" s="103"/>
      <c r="Z283" s="51"/>
    </row>
    <row r="284" spans="1:26" x14ac:dyDescent="0.25">
      <c r="A284" s="50"/>
      <c r="B284" s="47" t="s">
        <v>92</v>
      </c>
      <c r="C284" s="106"/>
      <c r="G284" s="49"/>
      <c r="H284" s="48">
        <v>83294.656339999929</v>
      </c>
      <c r="I284" s="48">
        <v>76943.537849999848</v>
      </c>
      <c r="J284" s="150">
        <v>-7.6248810776954168E-2</v>
      </c>
      <c r="K284" s="47">
        <v>21</v>
      </c>
      <c r="L284" s="105">
        <v>0.14790788683790493</v>
      </c>
      <c r="M284" s="64"/>
      <c r="N284" s="152"/>
      <c r="O284" s="152"/>
      <c r="P284" s="152"/>
      <c r="Q284" s="152"/>
      <c r="R284" s="153"/>
      <c r="S284" s="153"/>
      <c r="T284" s="153"/>
      <c r="U284" s="153"/>
      <c r="V284" s="103"/>
      <c r="W284" s="103"/>
      <c r="X284" s="103"/>
      <c r="Y284" s="103"/>
      <c r="Z284" s="51"/>
    </row>
    <row r="285" spans="1:26" s="52" customFormat="1" x14ac:dyDescent="0.25">
      <c r="B285" s="62" t="s">
        <v>94</v>
      </c>
      <c r="C285" s="62"/>
      <c r="D285" s="62"/>
      <c r="E285" s="87"/>
      <c r="F285" s="63"/>
      <c r="G285" s="63"/>
      <c r="H285" s="63">
        <v>565286.45552999992</v>
      </c>
      <c r="I285" s="63">
        <v>520212.54237999988</v>
      </c>
      <c r="J285" s="88">
        <v>-7.9736410998455187E-2</v>
      </c>
      <c r="K285" s="63"/>
      <c r="L285" s="88">
        <v>0.99999999999999978</v>
      </c>
      <c r="M285" s="89"/>
      <c r="N285" s="152"/>
      <c r="O285" s="152"/>
      <c r="P285" s="152"/>
      <c r="Q285" s="152"/>
      <c r="R285" s="153"/>
      <c r="S285" s="153"/>
      <c r="T285" s="153"/>
      <c r="U285" s="153"/>
      <c r="V285" s="103"/>
      <c r="W285" s="103"/>
      <c r="X285" s="103"/>
      <c r="Y285" s="103"/>
      <c r="Z285" s="51"/>
    </row>
    <row r="286" spans="1:26" s="51" customFormat="1" x14ac:dyDescent="0.25">
      <c r="E286" s="90"/>
      <c r="F286" s="85"/>
      <c r="G286" s="85"/>
      <c r="H286" s="85"/>
      <c r="I286" s="90"/>
      <c r="J286" s="85"/>
      <c r="K286" s="85"/>
      <c r="L286" s="85"/>
      <c r="M286" s="86"/>
      <c r="N286" s="152"/>
      <c r="O286" s="152"/>
      <c r="P286" s="152"/>
      <c r="Q286" s="152"/>
      <c r="R286" s="153"/>
      <c r="S286" s="153"/>
      <c r="T286" s="153"/>
      <c r="U286" s="153"/>
      <c r="V286" s="103"/>
      <c r="W286" s="103"/>
      <c r="X286" s="103"/>
      <c r="Y286" s="103"/>
    </row>
    <row r="287" spans="1:26" s="51" customFormat="1" ht="21" customHeight="1" x14ac:dyDescent="0.25">
      <c r="B287" s="297" t="s">
        <v>183</v>
      </c>
      <c r="C287" s="297"/>
      <c r="D287" s="297"/>
      <c r="E287" s="297"/>
      <c r="F287" s="297"/>
      <c r="G287" s="297"/>
      <c r="H287" s="297"/>
      <c r="I287" s="297"/>
      <c r="J287" s="297"/>
      <c r="K287" s="297"/>
      <c r="L287" s="297"/>
      <c r="M287" s="297"/>
      <c r="N287" s="152"/>
      <c r="O287" s="152"/>
      <c r="P287" s="152"/>
      <c r="Q287" s="152"/>
      <c r="R287" s="153"/>
      <c r="S287" s="153"/>
      <c r="T287" s="153"/>
      <c r="U287" s="153"/>
      <c r="V287" s="103"/>
      <c r="W287" s="103"/>
      <c r="X287" s="103"/>
      <c r="Y287" s="103"/>
    </row>
    <row r="288" spans="1:26" x14ac:dyDescent="0.25">
      <c r="M288" s="86"/>
      <c r="N288" s="152"/>
      <c r="O288" s="152"/>
      <c r="P288" s="152"/>
      <c r="Q288" s="152"/>
      <c r="R288" s="153"/>
      <c r="S288" s="153"/>
      <c r="T288" s="153"/>
      <c r="U288" s="153"/>
      <c r="V288" s="103"/>
      <c r="W288" s="103"/>
      <c r="X288" s="103"/>
      <c r="Y288" s="103"/>
      <c r="Z288" s="51"/>
    </row>
    <row r="289" spans="2:26" ht="15.6" x14ac:dyDescent="0.25">
      <c r="B289" s="300" t="s">
        <v>83</v>
      </c>
      <c r="C289" s="300"/>
      <c r="D289" s="300"/>
      <c r="E289" s="300"/>
      <c r="F289" s="300"/>
      <c r="G289" s="300"/>
      <c r="H289" s="300"/>
      <c r="I289" s="300"/>
      <c r="J289" s="300"/>
      <c r="K289" s="300"/>
      <c r="L289" s="300"/>
      <c r="M289" s="300"/>
      <c r="N289" s="152"/>
      <c r="O289" s="152"/>
      <c r="P289" s="152"/>
      <c r="Q289" s="152"/>
      <c r="R289" s="153"/>
      <c r="S289" s="153"/>
      <c r="T289" s="153"/>
      <c r="U289" s="153"/>
      <c r="V289" s="103"/>
      <c r="W289" s="103"/>
      <c r="X289" s="103"/>
      <c r="Y289" s="103"/>
      <c r="Z289" s="51"/>
    </row>
    <row r="290" spans="2:26" ht="15.6" x14ac:dyDescent="0.25">
      <c r="B290" s="301" t="s">
        <v>43</v>
      </c>
      <c r="C290" s="301"/>
      <c r="D290" s="301"/>
      <c r="E290" s="301"/>
      <c r="F290" s="301"/>
      <c r="G290" s="301"/>
      <c r="H290" s="301"/>
      <c r="I290" s="301"/>
      <c r="J290" s="301"/>
      <c r="K290" s="301"/>
      <c r="L290" s="301"/>
      <c r="M290" s="301"/>
      <c r="N290" s="152"/>
      <c r="O290" s="152"/>
      <c r="P290" s="152"/>
      <c r="Q290" s="152"/>
      <c r="R290" s="153"/>
      <c r="S290" s="153"/>
      <c r="T290" s="153"/>
      <c r="U290" s="153"/>
      <c r="V290" s="103"/>
      <c r="W290" s="103"/>
      <c r="X290" s="103"/>
      <c r="Y290" s="103"/>
      <c r="Z290" s="51"/>
    </row>
    <row r="291" spans="2:26" ht="15.6" x14ac:dyDescent="0.25">
      <c r="B291" s="301" t="s">
        <v>423</v>
      </c>
      <c r="C291" s="301"/>
      <c r="D291" s="301"/>
      <c r="E291" s="301"/>
      <c r="F291" s="301"/>
      <c r="G291" s="301"/>
      <c r="H291" s="301"/>
      <c r="I291" s="301"/>
      <c r="J291" s="301"/>
      <c r="K291" s="301"/>
      <c r="L291" s="301"/>
      <c r="M291" s="301"/>
      <c r="N291" s="152"/>
      <c r="O291" s="152"/>
      <c r="P291" s="152"/>
      <c r="Q291" s="152"/>
      <c r="R291" s="153"/>
      <c r="S291" s="153"/>
      <c r="T291" s="153"/>
      <c r="U291" s="153"/>
      <c r="V291" s="103"/>
      <c r="W291" s="103"/>
      <c r="X291" s="103"/>
      <c r="Y291" s="103"/>
      <c r="Z291" s="51"/>
    </row>
    <row r="292" spans="2:26" ht="31.2" x14ac:dyDescent="0.25">
      <c r="B292" s="75" t="s">
        <v>134</v>
      </c>
      <c r="C292" s="75" t="s">
        <v>113</v>
      </c>
      <c r="D292" s="75" t="s">
        <v>49</v>
      </c>
      <c r="E292" s="299" t="s">
        <v>104</v>
      </c>
      <c r="F292" s="299"/>
      <c r="G292" s="299"/>
      <c r="H292" s="299" t="s">
        <v>105</v>
      </c>
      <c r="I292" s="299"/>
      <c r="J292" s="299"/>
      <c r="K292" s="299"/>
      <c r="L292" s="299"/>
      <c r="M292" s="299"/>
      <c r="N292" s="152"/>
      <c r="O292" s="152"/>
      <c r="P292" s="152"/>
      <c r="Q292" s="152"/>
      <c r="R292" s="153"/>
      <c r="S292" s="153"/>
      <c r="T292" s="153"/>
      <c r="U292" s="153"/>
      <c r="V292" s="103"/>
      <c r="W292" s="103"/>
      <c r="X292" s="103"/>
      <c r="Y292" s="103"/>
      <c r="Z292" s="51"/>
    </row>
    <row r="293" spans="2:26" ht="15.6" x14ac:dyDescent="0.25">
      <c r="B293" s="77"/>
      <c r="C293" s="77"/>
      <c r="D293" s="77"/>
      <c r="E293" s="298" t="s">
        <v>449</v>
      </c>
      <c r="F293" s="298"/>
      <c r="G293" s="77" t="s">
        <v>61</v>
      </c>
      <c r="H293" s="298" t="s">
        <v>449</v>
      </c>
      <c r="I293" s="298"/>
      <c r="J293" s="77" t="s">
        <v>61</v>
      </c>
      <c r="K293" s="78"/>
      <c r="L293" s="104" t="s">
        <v>133</v>
      </c>
      <c r="M293" s="79" t="s">
        <v>106</v>
      </c>
      <c r="N293" s="152"/>
      <c r="O293" s="152"/>
      <c r="P293" s="152"/>
      <c r="Q293" s="152"/>
      <c r="R293" s="153"/>
      <c r="S293" s="153"/>
      <c r="T293" s="153"/>
      <c r="U293" s="153"/>
      <c r="V293" s="103"/>
      <c r="W293" s="103"/>
      <c r="X293" s="103"/>
      <c r="Y293" s="103"/>
      <c r="Z293" s="51"/>
    </row>
    <row r="294" spans="2:26" ht="15.6" x14ac:dyDescent="0.25">
      <c r="B294" s="80"/>
      <c r="C294" s="80"/>
      <c r="D294" s="80"/>
      <c r="E294" s="81">
        <v>2018</v>
      </c>
      <c r="F294" s="81">
        <v>2019</v>
      </c>
      <c r="G294" s="82" t="s">
        <v>454</v>
      </c>
      <c r="H294" s="81">
        <v>2018</v>
      </c>
      <c r="I294" s="81">
        <v>2019</v>
      </c>
      <c r="J294" s="82" t="s">
        <v>454</v>
      </c>
      <c r="K294" s="80"/>
      <c r="L294" s="81">
        <v>2019</v>
      </c>
      <c r="M294" s="146">
        <v>2019</v>
      </c>
      <c r="N294" s="152"/>
      <c r="O294" s="152"/>
      <c r="P294" s="152"/>
      <c r="Q294" s="152"/>
      <c r="R294" s="153"/>
      <c r="S294" s="153"/>
      <c r="T294" s="153"/>
      <c r="U294" s="153"/>
      <c r="V294" s="103"/>
      <c r="W294" s="103"/>
      <c r="X294" s="103"/>
      <c r="Y294" s="103"/>
      <c r="Z294" s="51"/>
    </row>
    <row r="295" spans="2:26" x14ac:dyDescent="0.25">
      <c r="B295" s="47" t="s">
        <v>354</v>
      </c>
      <c r="C295" s="207">
        <v>47032100</v>
      </c>
      <c r="D295" s="160" t="s">
        <v>50</v>
      </c>
      <c r="E295" s="48">
        <v>0</v>
      </c>
      <c r="F295" s="48">
        <v>62632.612000000001</v>
      </c>
      <c r="G295" s="150" t="s">
        <v>455</v>
      </c>
      <c r="H295" s="47">
        <v>0</v>
      </c>
      <c r="I295" s="48">
        <v>44680.369409999999</v>
      </c>
      <c r="J295" s="150" t="s">
        <v>455</v>
      </c>
      <c r="L295" s="105">
        <v>0.37836572965454396</v>
      </c>
      <c r="M295" s="242">
        <v>0.22014590605074427</v>
      </c>
      <c r="N295" s="152"/>
      <c r="O295" s="152"/>
      <c r="P295" s="152"/>
      <c r="Q295" s="152"/>
      <c r="R295" s="153"/>
      <c r="S295" s="153"/>
      <c r="T295" s="153"/>
      <c r="U295" s="153"/>
      <c r="V295" s="103"/>
      <c r="W295" s="103"/>
      <c r="X295" s="103"/>
      <c r="Y295" s="103"/>
      <c r="Z295" s="51"/>
    </row>
    <row r="296" spans="2:26" x14ac:dyDescent="0.25">
      <c r="B296" s="47" t="s">
        <v>329</v>
      </c>
      <c r="C296" s="207">
        <v>47032910</v>
      </c>
      <c r="D296" s="160" t="s">
        <v>50</v>
      </c>
      <c r="E296" s="48">
        <v>0</v>
      </c>
      <c r="F296" s="48">
        <v>60997.457999999999</v>
      </c>
      <c r="G296" s="150" t="s">
        <v>455</v>
      </c>
      <c r="H296" s="47">
        <v>0</v>
      </c>
      <c r="I296" s="48">
        <v>39178.425219999997</v>
      </c>
      <c r="J296" s="150" t="s">
        <v>455</v>
      </c>
      <c r="L296" s="105">
        <v>0.33177374405869503</v>
      </c>
      <c r="M296" s="242">
        <v>0.1635019838789592</v>
      </c>
      <c r="N296" s="152"/>
      <c r="O296" s="152"/>
      <c r="P296" s="152"/>
      <c r="Q296" s="152"/>
      <c r="R296" s="153"/>
      <c r="S296" s="153"/>
      <c r="T296" s="153"/>
      <c r="U296" s="153"/>
      <c r="V296" s="103"/>
      <c r="W296" s="103"/>
      <c r="X296" s="103"/>
      <c r="Y296" s="103"/>
      <c r="Z296" s="51"/>
    </row>
    <row r="297" spans="2:26" x14ac:dyDescent="0.25">
      <c r="B297" s="47" t="s">
        <v>274</v>
      </c>
      <c r="C297" s="207">
        <v>8104029</v>
      </c>
      <c r="D297" s="160" t="s">
        <v>50</v>
      </c>
      <c r="E297" s="48">
        <v>0</v>
      </c>
      <c r="F297" s="48">
        <v>2458.6178400000003</v>
      </c>
      <c r="G297" s="150" t="s">
        <v>455</v>
      </c>
      <c r="H297" s="47">
        <v>0</v>
      </c>
      <c r="I297" s="48">
        <v>12655.290639999997</v>
      </c>
      <c r="J297" s="150" t="s">
        <v>455</v>
      </c>
      <c r="L297" s="105">
        <v>0.10716850241444589</v>
      </c>
      <c r="M297" s="242">
        <v>3.8348283829936249E-2</v>
      </c>
      <c r="N297" s="152"/>
      <c r="O297" s="152"/>
      <c r="P297" s="152"/>
      <c r="Q297" s="152"/>
      <c r="R297" s="153"/>
      <c r="S297" s="153"/>
      <c r="T297" s="153"/>
      <c r="U297" s="153"/>
      <c r="V297" s="103"/>
      <c r="W297" s="103"/>
      <c r="X297" s="103"/>
      <c r="Y297" s="103"/>
      <c r="Z297" s="51"/>
    </row>
    <row r="298" spans="2:26" x14ac:dyDescent="0.25">
      <c r="B298" s="47" t="s">
        <v>310</v>
      </c>
      <c r="C298" s="207">
        <v>44111400</v>
      </c>
      <c r="D298" s="160" t="s">
        <v>50</v>
      </c>
      <c r="E298" s="48">
        <v>0</v>
      </c>
      <c r="F298" s="48">
        <v>5995.9962103999997</v>
      </c>
      <c r="G298" s="150" t="s">
        <v>455</v>
      </c>
      <c r="H298" s="47">
        <v>0</v>
      </c>
      <c r="I298" s="48">
        <v>3485.8627799999995</v>
      </c>
      <c r="J298" s="150" t="s">
        <v>455</v>
      </c>
      <c r="L298" s="105">
        <v>2.9519250436974325E-2</v>
      </c>
      <c r="M298" s="242">
        <v>8.3574867595289884E-2</v>
      </c>
      <c r="N298" s="152"/>
      <c r="O298" s="152"/>
      <c r="P298" s="152"/>
      <c r="Q298" s="152"/>
      <c r="R298" s="153"/>
      <c r="S298" s="153"/>
      <c r="T298" s="153"/>
      <c r="U298" s="153"/>
      <c r="V298" s="103"/>
      <c r="W298" s="103"/>
      <c r="X298" s="103"/>
      <c r="Y298" s="103"/>
      <c r="Z298" s="51"/>
    </row>
    <row r="299" spans="2:26" x14ac:dyDescent="0.25">
      <c r="B299" s="47" t="s">
        <v>189</v>
      </c>
      <c r="C299" s="207">
        <v>8092919</v>
      </c>
      <c r="D299" s="160" t="s">
        <v>50</v>
      </c>
      <c r="E299" s="48">
        <v>0</v>
      </c>
      <c r="F299" s="48">
        <v>762.07299999999998</v>
      </c>
      <c r="G299" s="150" t="s">
        <v>455</v>
      </c>
      <c r="H299" s="47">
        <v>0</v>
      </c>
      <c r="I299" s="48">
        <v>2778.7930200000001</v>
      </c>
      <c r="J299" s="150" t="s">
        <v>455</v>
      </c>
      <c r="L299" s="105">
        <v>2.3531588087898347E-2</v>
      </c>
      <c r="M299" s="242">
        <v>4.491641849698109E-3</v>
      </c>
      <c r="N299" s="152"/>
      <c r="O299" s="152"/>
      <c r="P299" s="152"/>
      <c r="Q299" s="152"/>
      <c r="R299" s="153"/>
      <c r="S299" s="153"/>
      <c r="T299" s="153"/>
      <c r="U299" s="153"/>
      <c r="V299" s="103"/>
      <c r="W299" s="103"/>
      <c r="X299" s="103"/>
      <c r="Y299" s="103"/>
      <c r="Z299" s="51"/>
    </row>
    <row r="300" spans="2:26" x14ac:dyDescent="0.25">
      <c r="B300" s="47" t="s">
        <v>403</v>
      </c>
      <c r="C300" s="207">
        <v>44071112</v>
      </c>
      <c r="D300" s="160" t="s">
        <v>53</v>
      </c>
      <c r="E300" s="48">
        <v>0</v>
      </c>
      <c r="F300" s="48">
        <v>11.308414000000001</v>
      </c>
      <c r="G300" s="150" t="s">
        <v>455</v>
      </c>
      <c r="H300" s="47">
        <v>0</v>
      </c>
      <c r="I300" s="48">
        <v>2349.5439700000002</v>
      </c>
      <c r="J300" s="150" t="s">
        <v>455</v>
      </c>
      <c r="L300" s="105">
        <v>1.9896588374345849E-2</v>
      </c>
      <c r="M300" s="242">
        <v>2.2994754801688198E-2</v>
      </c>
      <c r="N300" s="152"/>
      <c r="O300" s="152"/>
      <c r="P300" s="152"/>
      <c r="Q300" s="152"/>
      <c r="R300" s="153"/>
      <c r="S300" s="153"/>
      <c r="T300" s="153"/>
      <c r="U300" s="153"/>
      <c r="V300" s="103"/>
      <c r="W300" s="103"/>
      <c r="X300" s="103"/>
      <c r="Y300" s="103"/>
      <c r="Z300" s="51"/>
    </row>
    <row r="301" spans="2:26" x14ac:dyDescent="0.25">
      <c r="B301" s="47" t="s">
        <v>273</v>
      </c>
      <c r="C301" s="207">
        <v>8104021</v>
      </c>
      <c r="D301" s="160" t="s">
        <v>50</v>
      </c>
      <c r="E301" s="48">
        <v>0</v>
      </c>
      <c r="F301" s="48">
        <v>298.81844000000001</v>
      </c>
      <c r="G301" s="150" t="s">
        <v>455</v>
      </c>
      <c r="H301" s="47">
        <v>0</v>
      </c>
      <c r="I301" s="48">
        <v>2059.7354700000001</v>
      </c>
      <c r="J301" s="150" t="s">
        <v>455</v>
      </c>
      <c r="L301" s="105">
        <v>1.7442409816501449E-2</v>
      </c>
      <c r="M301" s="242">
        <v>3.3903219738450736E-2</v>
      </c>
      <c r="N301" s="152"/>
      <c r="O301" s="152"/>
      <c r="P301" s="152"/>
      <c r="Q301" s="152"/>
      <c r="R301" s="153"/>
      <c r="S301" s="153"/>
      <c r="T301" s="153"/>
      <c r="U301" s="153"/>
      <c r="V301" s="103"/>
      <c r="W301" s="103"/>
      <c r="X301" s="103"/>
      <c r="Y301" s="103"/>
      <c r="Z301" s="51"/>
    </row>
    <row r="302" spans="2:26" x14ac:dyDescent="0.25">
      <c r="B302" s="47" t="s">
        <v>179</v>
      </c>
      <c r="C302" s="207">
        <v>11082000</v>
      </c>
      <c r="D302" s="160" t="s">
        <v>50</v>
      </c>
      <c r="E302" s="48">
        <v>0</v>
      </c>
      <c r="F302" s="48">
        <v>1131.3</v>
      </c>
      <c r="G302" s="150" t="s">
        <v>455</v>
      </c>
      <c r="H302" s="47">
        <v>0</v>
      </c>
      <c r="I302" s="48">
        <v>2017.0301499999998</v>
      </c>
      <c r="J302" s="150" t="s">
        <v>455</v>
      </c>
      <c r="L302" s="105">
        <v>1.7080769351677662E-2</v>
      </c>
      <c r="M302" s="242">
        <v>0.48562455317250069</v>
      </c>
      <c r="N302" s="152"/>
      <c r="O302" s="152"/>
      <c r="P302" s="152"/>
      <c r="Q302" s="152"/>
      <c r="R302" s="153"/>
      <c r="S302" s="153"/>
      <c r="T302" s="153"/>
      <c r="U302" s="153"/>
      <c r="V302" s="103"/>
      <c r="W302" s="103"/>
      <c r="X302" s="103"/>
      <c r="Y302" s="103"/>
      <c r="Z302" s="51"/>
    </row>
    <row r="303" spans="2:26" x14ac:dyDescent="0.25">
      <c r="B303" s="47" t="s">
        <v>213</v>
      </c>
      <c r="C303" s="207">
        <v>15159011</v>
      </c>
      <c r="D303" s="160" t="s">
        <v>50</v>
      </c>
      <c r="E303" s="48">
        <v>0</v>
      </c>
      <c r="F303" s="48">
        <v>22.8</v>
      </c>
      <c r="G303" s="150" t="s">
        <v>455</v>
      </c>
      <c r="H303" s="47">
        <v>0</v>
      </c>
      <c r="I303" s="48">
        <v>1983.0459599999999</v>
      </c>
      <c r="J303" s="150" t="s">
        <v>455</v>
      </c>
      <c r="L303" s="105">
        <v>1.6792981828524581E-2</v>
      </c>
      <c r="M303" s="242">
        <v>0.94049358055445076</v>
      </c>
      <c r="N303" s="152"/>
      <c r="O303" s="152"/>
      <c r="P303" s="152"/>
      <c r="Q303" s="152"/>
      <c r="R303" s="153"/>
      <c r="S303" s="153"/>
      <c r="T303" s="153"/>
      <c r="U303" s="153"/>
      <c r="V303" s="103"/>
      <c r="W303" s="103"/>
      <c r="X303" s="103"/>
      <c r="Y303" s="103"/>
      <c r="Z303" s="51"/>
    </row>
    <row r="304" spans="2:26" x14ac:dyDescent="0.25">
      <c r="B304" s="47" t="s">
        <v>376</v>
      </c>
      <c r="C304" s="207">
        <v>17029090</v>
      </c>
      <c r="D304" s="160" t="s">
        <v>50</v>
      </c>
      <c r="E304" s="48">
        <v>0</v>
      </c>
      <c r="F304" s="48">
        <v>733.95</v>
      </c>
      <c r="G304" s="150" t="s">
        <v>455</v>
      </c>
      <c r="H304" s="47">
        <v>0</v>
      </c>
      <c r="I304" s="48">
        <v>1269.12085</v>
      </c>
      <c r="J304" s="150" t="s">
        <v>455</v>
      </c>
      <c r="L304" s="105">
        <v>1.0747266479013765E-2</v>
      </c>
      <c r="M304" s="242">
        <v>0.71436042028041491</v>
      </c>
      <c r="N304" s="152"/>
      <c r="O304" s="152"/>
      <c r="P304" s="152"/>
      <c r="Q304" s="152"/>
      <c r="R304" s="153"/>
      <c r="S304" s="153"/>
      <c r="T304" s="153"/>
      <c r="U304" s="153"/>
      <c r="V304" s="103"/>
      <c r="W304" s="103"/>
      <c r="X304" s="103"/>
      <c r="Y304" s="103"/>
      <c r="Z304" s="51"/>
    </row>
    <row r="305" spans="2:26" x14ac:dyDescent="0.25">
      <c r="B305" s="47" t="s">
        <v>215</v>
      </c>
      <c r="C305" s="207">
        <v>12119082</v>
      </c>
      <c r="D305" s="160" t="s">
        <v>50</v>
      </c>
      <c r="E305" s="48">
        <v>0</v>
      </c>
      <c r="F305" s="48">
        <v>368.85</v>
      </c>
      <c r="G305" s="150" t="s">
        <v>455</v>
      </c>
      <c r="H305" s="47">
        <v>0</v>
      </c>
      <c r="I305" s="48">
        <v>1173.0834499999999</v>
      </c>
      <c r="J305" s="150" t="s">
        <v>455</v>
      </c>
      <c r="L305" s="105">
        <v>9.9339952056345295E-3</v>
      </c>
      <c r="M305" s="242">
        <v>0.61681327357565252</v>
      </c>
      <c r="N305" s="152"/>
      <c r="O305" s="152"/>
      <c r="P305" s="152"/>
      <c r="Q305" s="152"/>
      <c r="R305" s="153"/>
      <c r="S305" s="153"/>
      <c r="T305" s="153"/>
      <c r="U305" s="153"/>
      <c r="V305" s="103"/>
      <c r="W305" s="103"/>
      <c r="X305" s="103"/>
      <c r="Y305" s="103"/>
      <c r="Z305" s="51"/>
    </row>
    <row r="306" spans="2:26" x14ac:dyDescent="0.25">
      <c r="B306" s="47" t="s">
        <v>404</v>
      </c>
      <c r="C306" s="207">
        <v>44071113</v>
      </c>
      <c r="D306" s="160" t="s">
        <v>53</v>
      </c>
      <c r="E306" s="48">
        <v>0</v>
      </c>
      <c r="F306" s="48">
        <v>1.9905569999999997</v>
      </c>
      <c r="G306" s="150" t="s">
        <v>455</v>
      </c>
      <c r="H306" s="47">
        <v>0</v>
      </c>
      <c r="I306" s="48">
        <v>716.95416999999998</v>
      </c>
      <c r="J306" s="150" t="s">
        <v>455</v>
      </c>
      <c r="L306" s="105">
        <v>6.0713662676254478E-3</v>
      </c>
      <c r="M306" s="242">
        <v>4.5313148391348826E-2</v>
      </c>
      <c r="N306" s="152"/>
      <c r="O306" s="152"/>
      <c r="P306" s="152"/>
      <c r="Q306" s="152"/>
      <c r="R306" s="153"/>
      <c r="S306" s="153"/>
      <c r="T306" s="153"/>
      <c r="U306" s="153"/>
      <c r="V306" s="103"/>
      <c r="W306" s="103"/>
      <c r="X306" s="103"/>
      <c r="Y306" s="103"/>
      <c r="Z306" s="51"/>
    </row>
    <row r="307" spans="2:26" x14ac:dyDescent="0.25">
      <c r="B307" s="47" t="s">
        <v>311</v>
      </c>
      <c r="C307" s="207">
        <v>44101100</v>
      </c>
      <c r="D307" s="160" t="s">
        <v>50</v>
      </c>
      <c r="E307" s="48">
        <v>0</v>
      </c>
      <c r="F307" s="48">
        <v>911.27904660000002</v>
      </c>
      <c r="G307" s="150" t="s">
        <v>455</v>
      </c>
      <c r="H307" s="47">
        <v>0</v>
      </c>
      <c r="I307" s="48">
        <v>680.70589000000007</v>
      </c>
      <c r="J307" s="150" t="s">
        <v>455</v>
      </c>
      <c r="L307" s="105">
        <v>5.7644058039580956E-3</v>
      </c>
      <c r="M307" s="242">
        <v>5.9752895587800101E-2</v>
      </c>
      <c r="N307" s="152"/>
      <c r="O307" s="152"/>
      <c r="P307" s="152"/>
      <c r="Q307" s="152"/>
      <c r="R307" s="153"/>
      <c r="S307" s="153"/>
      <c r="T307" s="153"/>
      <c r="U307" s="153"/>
      <c r="V307" s="103"/>
      <c r="W307" s="103"/>
      <c r="X307" s="103"/>
      <c r="Y307" s="103"/>
      <c r="Z307" s="51"/>
    </row>
    <row r="308" spans="2:26" x14ac:dyDescent="0.25">
      <c r="B308" s="47" t="s">
        <v>312</v>
      </c>
      <c r="C308" s="207">
        <v>44111300</v>
      </c>
      <c r="D308" s="160" t="s">
        <v>50</v>
      </c>
      <c r="E308" s="48">
        <v>0</v>
      </c>
      <c r="F308" s="48">
        <v>697.3793982000002</v>
      </c>
      <c r="G308" s="150" t="s">
        <v>455</v>
      </c>
      <c r="H308" s="47">
        <v>0</v>
      </c>
      <c r="I308" s="48">
        <v>376.61971</v>
      </c>
      <c r="J308" s="150" t="s">
        <v>455</v>
      </c>
      <c r="L308" s="105">
        <v>3.1893199017405515E-3</v>
      </c>
      <c r="M308" s="242">
        <v>0.15428348041154191</v>
      </c>
      <c r="N308" s="152"/>
      <c r="O308" s="152"/>
      <c r="P308" s="152"/>
      <c r="Q308" s="152"/>
      <c r="R308" s="153"/>
      <c r="S308" s="153"/>
      <c r="T308" s="153"/>
      <c r="U308" s="153"/>
      <c r="V308" s="103"/>
      <c r="W308" s="103"/>
      <c r="X308" s="103"/>
      <c r="Y308" s="103"/>
      <c r="Z308" s="51"/>
    </row>
    <row r="309" spans="2:26" x14ac:dyDescent="0.25">
      <c r="B309" s="47" t="s">
        <v>220</v>
      </c>
      <c r="C309" s="207">
        <v>44119210</v>
      </c>
      <c r="D309" s="160" t="s">
        <v>50</v>
      </c>
      <c r="E309" s="48">
        <v>0</v>
      </c>
      <c r="F309" s="48">
        <v>879.80290760000003</v>
      </c>
      <c r="G309" s="150" t="s">
        <v>455</v>
      </c>
      <c r="H309" s="47">
        <v>0</v>
      </c>
      <c r="I309" s="48">
        <v>278.63200000000001</v>
      </c>
      <c r="J309" s="150" t="s">
        <v>455</v>
      </c>
      <c r="L309" s="105">
        <v>2.359532863698964E-3</v>
      </c>
      <c r="M309" s="242">
        <v>0.64189156112053658</v>
      </c>
      <c r="N309" s="152"/>
      <c r="O309" s="152"/>
      <c r="P309" s="152"/>
      <c r="Q309" s="152"/>
      <c r="R309" s="153"/>
      <c r="S309" s="153"/>
      <c r="T309" s="153"/>
      <c r="U309" s="153"/>
      <c r="V309" s="103"/>
      <c r="W309" s="103"/>
      <c r="X309" s="103"/>
      <c r="Y309" s="103"/>
      <c r="Z309" s="51"/>
    </row>
    <row r="310" spans="2:26" x14ac:dyDescent="0.25">
      <c r="B310" s="47" t="s">
        <v>278</v>
      </c>
      <c r="C310" s="207">
        <v>8112090</v>
      </c>
      <c r="D310" s="160" t="s">
        <v>50</v>
      </c>
      <c r="E310" s="48">
        <v>0</v>
      </c>
      <c r="F310" s="48">
        <v>60.615000000000002</v>
      </c>
      <c r="G310" s="150" t="s">
        <v>455</v>
      </c>
      <c r="H310" s="47">
        <v>0</v>
      </c>
      <c r="I310" s="48">
        <v>263.85124999999999</v>
      </c>
      <c r="J310" s="150" t="s">
        <v>455</v>
      </c>
      <c r="L310" s="105">
        <v>2.2343653833840019E-3</v>
      </c>
      <c r="M310" s="242">
        <v>0.47257979127636696</v>
      </c>
      <c r="N310" s="152"/>
      <c r="O310" s="152"/>
      <c r="P310" s="152"/>
      <c r="Q310" s="152"/>
      <c r="R310" s="153"/>
      <c r="S310" s="153"/>
      <c r="T310" s="153"/>
      <c r="U310" s="153"/>
      <c r="V310" s="103"/>
      <c r="W310" s="103"/>
      <c r="X310" s="103"/>
      <c r="Y310" s="103"/>
      <c r="Z310" s="51"/>
    </row>
    <row r="311" spans="2:26" x14ac:dyDescent="0.25">
      <c r="B311" s="47" t="s">
        <v>229</v>
      </c>
      <c r="C311" s="207">
        <v>12119071</v>
      </c>
      <c r="D311" s="160" t="s">
        <v>50</v>
      </c>
      <c r="E311" s="48">
        <v>0</v>
      </c>
      <c r="F311" s="48">
        <v>118.8</v>
      </c>
      <c r="G311" s="150" t="s">
        <v>455</v>
      </c>
      <c r="H311" s="47">
        <v>0</v>
      </c>
      <c r="I311" s="48">
        <v>242.988</v>
      </c>
      <c r="J311" s="150" t="s">
        <v>455</v>
      </c>
      <c r="L311" s="105">
        <v>2.0576896102546868E-3</v>
      </c>
      <c r="M311" s="242">
        <v>1</v>
      </c>
      <c r="N311" s="152"/>
      <c r="O311" s="152"/>
      <c r="P311" s="152"/>
      <c r="Q311" s="152"/>
      <c r="R311" s="153"/>
      <c r="S311" s="153"/>
      <c r="T311" s="153"/>
      <c r="U311" s="153"/>
      <c r="V311" s="103"/>
      <c r="W311" s="103"/>
      <c r="X311" s="103"/>
      <c r="Y311" s="103"/>
      <c r="Z311" s="51"/>
    </row>
    <row r="312" spans="2:26" x14ac:dyDescent="0.25">
      <c r="B312" s="47" t="s">
        <v>309</v>
      </c>
      <c r="C312" s="207">
        <v>44111200</v>
      </c>
      <c r="D312" s="160" t="s">
        <v>50</v>
      </c>
      <c r="E312" s="48">
        <v>0</v>
      </c>
      <c r="F312" s="48">
        <v>385.31280050000004</v>
      </c>
      <c r="G312" s="150" t="s">
        <v>455</v>
      </c>
      <c r="H312" s="47">
        <v>0</v>
      </c>
      <c r="I312" s="48">
        <v>229.16214000000002</v>
      </c>
      <c r="J312" s="150" t="s">
        <v>455</v>
      </c>
      <c r="L312" s="105">
        <v>1.940608402644287E-3</v>
      </c>
      <c r="M312" s="242">
        <v>0.15429954709573643</v>
      </c>
      <c r="N312" s="152"/>
      <c r="O312" s="152"/>
      <c r="P312" s="152"/>
      <c r="Q312" s="152"/>
      <c r="R312" s="153"/>
      <c r="S312" s="153"/>
      <c r="T312" s="153"/>
      <c r="U312" s="153"/>
      <c r="V312" s="103"/>
      <c r="W312" s="103"/>
      <c r="X312" s="103"/>
      <c r="Y312" s="103"/>
      <c r="Z312" s="51"/>
    </row>
    <row r="313" spans="2:26" x14ac:dyDescent="0.25">
      <c r="B313" s="47" t="s">
        <v>408</v>
      </c>
      <c r="C313" s="207">
        <v>44123900</v>
      </c>
      <c r="D313" s="160" t="s">
        <v>53</v>
      </c>
      <c r="E313" s="48">
        <v>0</v>
      </c>
      <c r="F313" s="48">
        <v>0.47281100000000004</v>
      </c>
      <c r="G313" s="150" t="s">
        <v>455</v>
      </c>
      <c r="H313" s="47">
        <v>0</v>
      </c>
      <c r="I313" s="48">
        <v>201.24122999999997</v>
      </c>
      <c r="J313" s="150" t="s">
        <v>455</v>
      </c>
      <c r="L313" s="105">
        <v>1.7041664120280577E-3</v>
      </c>
      <c r="M313" s="242">
        <v>3.0332564786444399E-3</v>
      </c>
      <c r="N313" s="152"/>
      <c r="O313" s="152"/>
      <c r="P313" s="152"/>
      <c r="Q313" s="152"/>
      <c r="R313" s="153"/>
      <c r="S313" s="153"/>
      <c r="T313" s="153"/>
      <c r="U313" s="153"/>
      <c r="V313" s="103"/>
      <c r="W313" s="103"/>
      <c r="X313" s="103"/>
      <c r="Y313" s="103"/>
      <c r="Z313" s="51"/>
    </row>
    <row r="314" spans="2:26" x14ac:dyDescent="0.25">
      <c r="B314" s="47" t="s">
        <v>92</v>
      </c>
      <c r="G314" s="150" t="s">
        <v>455</v>
      </c>
      <c r="H314" s="47">
        <v>0</v>
      </c>
      <c r="I314" s="48">
        <v>1467.3256599999586</v>
      </c>
      <c r="J314" s="150" t="s">
        <v>455</v>
      </c>
      <c r="L314" s="105">
        <v>1.2425719646410587E-2</v>
      </c>
      <c r="M314" s="86"/>
      <c r="N314" s="152"/>
      <c r="O314" s="152"/>
      <c r="P314" s="152"/>
      <c r="Q314" s="152"/>
      <c r="R314" s="153"/>
      <c r="S314" s="153"/>
      <c r="T314" s="153"/>
      <c r="U314" s="153"/>
      <c r="V314" s="103"/>
      <c r="W314" s="103"/>
      <c r="X314" s="103"/>
      <c r="Y314" s="103"/>
      <c r="Z314" s="51"/>
    </row>
    <row r="315" spans="2:26" x14ac:dyDescent="0.25">
      <c r="B315" s="62" t="s">
        <v>94</v>
      </c>
      <c r="C315" s="240"/>
      <c r="D315" s="240"/>
      <c r="E315" s="241"/>
      <c r="F315" s="241"/>
      <c r="G315" s="240"/>
      <c r="H315" s="241"/>
      <c r="I315" s="63">
        <v>118087.78096999995</v>
      </c>
      <c r="J315" s="62"/>
      <c r="K315" s="62"/>
      <c r="L315" s="88">
        <v>1</v>
      </c>
      <c r="M315" s="89"/>
      <c r="N315" s="152"/>
      <c r="O315" s="152"/>
      <c r="P315" s="152"/>
      <c r="Q315" s="152"/>
      <c r="R315" s="153"/>
      <c r="S315" s="153"/>
      <c r="T315" s="153"/>
      <c r="U315" s="153"/>
      <c r="V315" s="103"/>
      <c r="W315" s="103"/>
      <c r="X315" s="103"/>
      <c r="Y315" s="103"/>
      <c r="Z315" s="51"/>
    </row>
    <row r="316" spans="2:26" ht="24.6" customHeight="1" x14ac:dyDescent="0.25">
      <c r="B316" s="297" t="s">
        <v>183</v>
      </c>
      <c r="C316" s="297"/>
      <c r="D316" s="297"/>
      <c r="E316" s="297"/>
      <c r="F316" s="297"/>
      <c r="G316" s="297"/>
      <c r="H316" s="297"/>
      <c r="I316" s="297"/>
      <c r="J316" s="297"/>
      <c r="K316" s="297"/>
      <c r="L316" s="297"/>
      <c r="M316" s="297"/>
      <c r="N316" s="152"/>
      <c r="O316" s="152"/>
      <c r="P316" s="152"/>
      <c r="Q316" s="152"/>
      <c r="R316" s="153"/>
      <c r="S316" s="153"/>
      <c r="T316" s="153"/>
      <c r="U316" s="153"/>
      <c r="V316" s="103"/>
      <c r="W316" s="103"/>
      <c r="X316" s="103"/>
      <c r="Y316" s="103"/>
      <c r="Z316" s="51"/>
    </row>
    <row r="317" spans="2:26" s="72" customFormat="1" ht="15.9" customHeight="1" x14ac:dyDescent="0.25">
      <c r="B317" s="300" t="s">
        <v>84</v>
      </c>
      <c r="C317" s="300"/>
      <c r="D317" s="300"/>
      <c r="E317" s="300"/>
      <c r="F317" s="300"/>
      <c r="G317" s="300"/>
      <c r="H317" s="300"/>
      <c r="I317" s="300"/>
      <c r="J317" s="300"/>
      <c r="K317" s="300"/>
      <c r="L317" s="300"/>
      <c r="M317" s="300"/>
      <c r="N317" s="152"/>
      <c r="O317" s="152"/>
      <c r="P317" s="152"/>
      <c r="Q317" s="152"/>
      <c r="R317" s="153"/>
      <c r="S317" s="153"/>
      <c r="T317" s="153"/>
      <c r="U317" s="153"/>
      <c r="V317" s="103"/>
      <c r="W317" s="103"/>
      <c r="X317" s="103"/>
      <c r="Y317" s="103"/>
      <c r="Z317" s="51"/>
    </row>
    <row r="318" spans="2:26" s="72" customFormat="1" ht="15.9" customHeight="1" x14ac:dyDescent="0.25">
      <c r="B318" s="301" t="s">
        <v>43</v>
      </c>
      <c r="C318" s="301"/>
      <c r="D318" s="301"/>
      <c r="E318" s="301"/>
      <c r="F318" s="301"/>
      <c r="G318" s="301"/>
      <c r="H318" s="301"/>
      <c r="I318" s="301"/>
      <c r="J318" s="301"/>
      <c r="K318" s="301"/>
      <c r="L318" s="301"/>
      <c r="M318" s="301"/>
      <c r="N318" s="152"/>
      <c r="O318" s="152"/>
      <c r="P318" s="152"/>
      <c r="Q318" s="152"/>
      <c r="R318" s="153"/>
      <c r="S318" s="153"/>
      <c r="T318" s="153"/>
      <c r="U318" s="153"/>
      <c r="V318" s="103"/>
      <c r="W318" s="103"/>
      <c r="X318" s="103"/>
      <c r="Y318" s="103"/>
      <c r="Z318" s="51"/>
    </row>
    <row r="319" spans="2:26" s="73" customFormat="1" ht="15.9" customHeight="1" x14ac:dyDescent="0.25">
      <c r="B319" s="301" t="s">
        <v>35</v>
      </c>
      <c r="C319" s="301"/>
      <c r="D319" s="301"/>
      <c r="E319" s="301"/>
      <c r="F319" s="301"/>
      <c r="G319" s="301"/>
      <c r="H319" s="301"/>
      <c r="I319" s="301"/>
      <c r="J319" s="301"/>
      <c r="K319" s="301"/>
      <c r="L319" s="301"/>
      <c r="M319" s="301"/>
      <c r="N319" s="152"/>
      <c r="O319" s="152"/>
      <c r="P319" s="152"/>
      <c r="Q319" s="152"/>
      <c r="R319" s="153"/>
      <c r="S319" s="153"/>
      <c r="T319" s="153"/>
      <c r="U319" s="153"/>
      <c r="V319" s="103"/>
      <c r="W319" s="103"/>
      <c r="X319" s="103"/>
      <c r="Y319" s="103"/>
      <c r="Z319" s="51"/>
    </row>
    <row r="320" spans="2:26" s="73" customFormat="1" ht="15.9" customHeight="1" x14ac:dyDescent="0.25">
      <c r="B320" s="74"/>
      <c r="C320" s="74"/>
      <c r="D320" s="74"/>
      <c r="E320" s="74"/>
      <c r="F320" s="74"/>
      <c r="G320" s="74"/>
      <c r="H320" s="74"/>
      <c r="I320" s="74"/>
      <c r="J320" s="74"/>
      <c r="K320" s="74"/>
      <c r="L320" s="74"/>
      <c r="M320" s="74"/>
      <c r="N320" s="152"/>
      <c r="O320" s="152"/>
      <c r="P320" s="152"/>
      <c r="Q320" s="152"/>
      <c r="R320" s="153"/>
      <c r="S320" s="153"/>
      <c r="T320" s="153"/>
      <c r="U320" s="153"/>
      <c r="V320" s="103"/>
      <c r="W320" s="103"/>
      <c r="X320" s="103"/>
      <c r="Y320" s="103"/>
      <c r="Z320" s="51"/>
    </row>
    <row r="321" spans="1:26" s="51" customFormat="1" ht="30.75" customHeight="1" x14ac:dyDescent="0.25">
      <c r="B321" s="75" t="s">
        <v>134</v>
      </c>
      <c r="C321" s="75" t="s">
        <v>113</v>
      </c>
      <c r="D321" s="75" t="s">
        <v>49</v>
      </c>
      <c r="E321" s="299" t="s">
        <v>104</v>
      </c>
      <c r="F321" s="299"/>
      <c r="G321" s="299"/>
      <c r="H321" s="299" t="s">
        <v>105</v>
      </c>
      <c r="I321" s="299"/>
      <c r="J321" s="299"/>
      <c r="K321" s="299"/>
      <c r="L321" s="299"/>
      <c r="M321" s="299"/>
      <c r="N321" s="152"/>
      <c r="O321" s="152"/>
      <c r="P321" s="152"/>
      <c r="Q321" s="152"/>
      <c r="R321" s="153"/>
      <c r="S321" s="153"/>
      <c r="T321" s="153"/>
      <c r="U321" s="153"/>
      <c r="V321" s="103"/>
      <c r="W321" s="103"/>
      <c r="X321" s="103"/>
      <c r="Y321" s="103"/>
    </row>
    <row r="322" spans="1:26" s="51" customFormat="1" ht="15.75" customHeight="1" x14ac:dyDescent="0.25">
      <c r="B322" s="77"/>
      <c r="C322" s="77"/>
      <c r="D322" s="77"/>
      <c r="E322" s="298" t="s">
        <v>449</v>
      </c>
      <c r="F322" s="298"/>
      <c r="G322" s="77" t="s">
        <v>61</v>
      </c>
      <c r="H322" s="298" t="s">
        <v>449</v>
      </c>
      <c r="I322" s="298"/>
      <c r="J322" s="77" t="s">
        <v>61</v>
      </c>
      <c r="K322" s="78"/>
      <c r="L322" s="104" t="s">
        <v>133</v>
      </c>
      <c r="M322" s="79" t="s">
        <v>106</v>
      </c>
      <c r="N322" s="152"/>
      <c r="O322" s="152"/>
      <c r="P322" s="152"/>
      <c r="Q322" s="152"/>
      <c r="R322" s="153"/>
      <c r="S322" s="153"/>
      <c r="T322" s="153"/>
      <c r="U322" s="153"/>
      <c r="V322" s="103"/>
      <c r="W322" s="103"/>
      <c r="X322" s="103"/>
      <c r="Y322" s="103"/>
    </row>
    <row r="323" spans="1:26" s="51" customFormat="1" ht="15.6" x14ac:dyDescent="0.25">
      <c r="B323" s="80"/>
      <c r="C323" s="80"/>
      <c r="D323" s="80"/>
      <c r="E323" s="81">
        <v>2018</v>
      </c>
      <c r="F323" s="81">
        <v>2019</v>
      </c>
      <c r="G323" s="82" t="s">
        <v>454</v>
      </c>
      <c r="H323" s="81">
        <v>2018</v>
      </c>
      <c r="I323" s="81">
        <v>2019</v>
      </c>
      <c r="J323" s="82" t="s">
        <v>454</v>
      </c>
      <c r="K323" s="80"/>
      <c r="L323" s="81">
        <v>2019</v>
      </c>
      <c r="M323" s="146">
        <v>2019</v>
      </c>
      <c r="N323" s="152"/>
      <c r="O323" s="152"/>
      <c r="P323" s="152"/>
      <c r="Q323" s="152"/>
      <c r="R323" s="153"/>
      <c r="S323" s="153"/>
      <c r="T323" s="153"/>
      <c r="U323" s="153"/>
      <c r="V323" s="103"/>
      <c r="W323" s="103"/>
      <c r="X323" s="103"/>
      <c r="Y323" s="103"/>
    </row>
    <row r="324" spans="1:26" s="50" customFormat="1" x14ac:dyDescent="0.25">
      <c r="A324" s="50">
        <v>1</v>
      </c>
      <c r="B324" s="47" t="s">
        <v>329</v>
      </c>
      <c r="C324" s="207">
        <v>47032910</v>
      </c>
      <c r="D324" s="160" t="s">
        <v>50</v>
      </c>
      <c r="E324" s="91">
        <v>325605.87099999998</v>
      </c>
      <c r="F324" s="91">
        <v>238055.204</v>
      </c>
      <c r="G324" s="150">
        <v>-0.26888540655337262</v>
      </c>
      <c r="H324" s="48">
        <v>233952.70924999993</v>
      </c>
      <c r="I324" s="48">
        <v>154834.77957000001</v>
      </c>
      <c r="J324" s="150">
        <v>-0.33817915566626394</v>
      </c>
      <c r="K324" s="47">
        <v>18</v>
      </c>
      <c r="L324" s="105">
        <v>0.22930896445167673</v>
      </c>
      <c r="M324" s="197">
        <v>0.6461666973850958</v>
      </c>
      <c r="N324" s="51"/>
      <c r="O324" s="51"/>
      <c r="P324" s="51"/>
      <c r="Q324" s="51"/>
      <c r="R324" s="51"/>
      <c r="S324" s="51"/>
      <c r="T324" s="85"/>
      <c r="U324" s="85"/>
      <c r="V324" s="51"/>
      <c r="W324" s="51"/>
      <c r="X324" s="51"/>
      <c r="Y324" s="51"/>
      <c r="Z324" s="51"/>
    </row>
    <row r="325" spans="1:26" s="50" customFormat="1" x14ac:dyDescent="0.25">
      <c r="A325" s="50">
        <v>2</v>
      </c>
      <c r="B325" s="47" t="s">
        <v>403</v>
      </c>
      <c r="C325" s="207">
        <v>44071112</v>
      </c>
      <c r="D325" s="160" t="s">
        <v>53</v>
      </c>
      <c r="E325" s="91">
        <v>572.15640999999994</v>
      </c>
      <c r="F325" s="91">
        <v>782.93682999999987</v>
      </c>
      <c r="G325" s="150">
        <v>0.36839650192855472</v>
      </c>
      <c r="H325" s="48">
        <v>97293.798030000005</v>
      </c>
      <c r="I325" s="48">
        <v>98637.907720000003</v>
      </c>
      <c r="J325" s="150">
        <v>1.381495755346655E-2</v>
      </c>
      <c r="K325" s="47">
        <v>9</v>
      </c>
      <c r="L325" s="105">
        <v>0.14608188507626296</v>
      </c>
      <c r="M325" s="197">
        <v>0.96535946172267084</v>
      </c>
      <c r="N325" s="51"/>
      <c r="O325" s="51"/>
      <c r="P325" s="51"/>
      <c r="Q325" s="51"/>
      <c r="R325" s="85"/>
      <c r="S325" s="85"/>
      <c r="T325" s="85"/>
      <c r="U325" s="85"/>
      <c r="V325" s="51"/>
      <c r="W325" s="51"/>
      <c r="X325" s="51"/>
      <c r="Y325" s="51"/>
      <c r="Z325" s="51"/>
    </row>
    <row r="326" spans="1:26" s="50" customFormat="1" x14ac:dyDescent="0.25">
      <c r="A326" s="50">
        <v>3</v>
      </c>
      <c r="B326" s="47" t="s">
        <v>354</v>
      </c>
      <c r="C326" s="207">
        <v>47032100</v>
      </c>
      <c r="D326" s="160" t="s">
        <v>50</v>
      </c>
      <c r="E326" s="91">
        <v>199757.19200000001</v>
      </c>
      <c r="F326" s="91">
        <v>120230.01700000001</v>
      </c>
      <c r="G326" s="150">
        <v>-0.3981192076428467</v>
      </c>
      <c r="H326" s="48">
        <v>155036.88363999999</v>
      </c>
      <c r="I326" s="48">
        <v>83529.291290000008</v>
      </c>
      <c r="J326" s="150">
        <v>-0.46122955177583819</v>
      </c>
      <c r="K326" s="47">
        <v>17</v>
      </c>
      <c r="L326" s="105">
        <v>0.12370615529848016</v>
      </c>
      <c r="M326" s="197">
        <v>0.41155952279790231</v>
      </c>
      <c r="N326" s="51"/>
      <c r="O326" s="51"/>
      <c r="P326" s="51"/>
      <c r="Q326" s="51"/>
      <c r="R326" s="85"/>
      <c r="S326" s="85"/>
      <c r="T326" s="85"/>
      <c r="U326" s="85"/>
      <c r="V326" s="51"/>
      <c r="W326" s="51"/>
      <c r="X326" s="51"/>
      <c r="Y326" s="51"/>
      <c r="Z326" s="51"/>
    </row>
    <row r="327" spans="1:26" s="50" customFormat="1" x14ac:dyDescent="0.25">
      <c r="A327" s="50">
        <v>4</v>
      </c>
      <c r="B327" s="47" t="s">
        <v>408</v>
      </c>
      <c r="C327" s="207">
        <v>44123900</v>
      </c>
      <c r="D327" s="160" t="s">
        <v>53</v>
      </c>
      <c r="E327" s="91">
        <v>133.65127400000003</v>
      </c>
      <c r="F327" s="91">
        <v>245.67783719999997</v>
      </c>
      <c r="G327" s="150">
        <v>0.83820048883334941</v>
      </c>
      <c r="H327" s="48">
        <v>46100.855179999999</v>
      </c>
      <c r="I327" s="48">
        <v>59324.861159999993</v>
      </c>
      <c r="J327" s="150">
        <v>0.28684947227913865</v>
      </c>
      <c r="K327" s="47">
        <v>19</v>
      </c>
      <c r="L327" s="105">
        <v>8.7859604390039009E-2</v>
      </c>
      <c r="M327" s="197">
        <v>0.8941881316182172</v>
      </c>
      <c r="N327" s="51"/>
      <c r="O327" s="51"/>
      <c r="P327" s="51"/>
      <c r="Q327" s="51"/>
      <c r="R327" s="85"/>
      <c r="S327" s="85"/>
      <c r="T327" s="85"/>
      <c r="U327" s="85"/>
      <c r="V327" s="51"/>
      <c r="W327" s="51"/>
      <c r="X327" s="51"/>
      <c r="Y327" s="51"/>
      <c r="Z327" s="51"/>
    </row>
    <row r="328" spans="1:26" s="50" customFormat="1" x14ac:dyDescent="0.25">
      <c r="A328" s="50">
        <v>5</v>
      </c>
      <c r="B328" s="47" t="s">
        <v>294</v>
      </c>
      <c r="C328" s="207">
        <v>44091022</v>
      </c>
      <c r="D328" s="160" t="s">
        <v>50</v>
      </c>
      <c r="E328" s="91">
        <v>24272.388407099999</v>
      </c>
      <c r="F328" s="91">
        <v>22253.739460600005</v>
      </c>
      <c r="G328" s="150">
        <v>-8.3166473469479918E-2</v>
      </c>
      <c r="H328" s="48">
        <v>43450.946879999996</v>
      </c>
      <c r="I328" s="48">
        <v>38777.817899999995</v>
      </c>
      <c r="J328" s="150">
        <v>-0.10754953149596361</v>
      </c>
      <c r="K328" s="47">
        <v>12</v>
      </c>
      <c r="L328" s="105">
        <v>5.7429611686982893E-2</v>
      </c>
      <c r="M328" s="197">
        <v>0.99124860512922253</v>
      </c>
      <c r="N328" s="51"/>
      <c r="O328" s="51"/>
      <c r="P328" s="51"/>
      <c r="Q328" s="51"/>
      <c r="R328" s="85"/>
      <c r="S328" s="85"/>
      <c r="T328" s="85"/>
      <c r="U328" s="85"/>
      <c r="V328" s="51"/>
      <c r="W328" s="51"/>
      <c r="X328" s="51"/>
      <c r="Y328" s="51"/>
      <c r="Z328" s="51"/>
    </row>
    <row r="329" spans="1:26" s="50" customFormat="1" x14ac:dyDescent="0.25">
      <c r="A329" s="50">
        <v>6</v>
      </c>
      <c r="B329" s="47" t="s">
        <v>310</v>
      </c>
      <c r="C329" s="207">
        <v>44111400</v>
      </c>
      <c r="D329" s="160" t="s">
        <v>50</v>
      </c>
      <c r="E329" s="91">
        <v>44872.820547900017</v>
      </c>
      <c r="F329" s="91">
        <v>41060.6463411</v>
      </c>
      <c r="G329" s="150">
        <v>-8.4955083283224125E-2</v>
      </c>
      <c r="H329" s="48">
        <v>37224.055849999997</v>
      </c>
      <c r="I329" s="48">
        <v>33630.216659999998</v>
      </c>
      <c r="J329" s="150">
        <v>-9.6546147590201387E-2</v>
      </c>
      <c r="K329" s="47">
        <v>5</v>
      </c>
      <c r="L329" s="105">
        <v>4.9806058935897547E-2</v>
      </c>
      <c r="M329" s="197">
        <v>0.80629705813044428</v>
      </c>
      <c r="N329" s="51"/>
      <c r="O329" s="51"/>
      <c r="P329" s="51"/>
      <c r="Q329" s="51"/>
      <c r="R329" s="85"/>
      <c r="S329" s="85"/>
      <c r="T329" s="85"/>
      <c r="U329" s="85"/>
      <c r="V329" s="51"/>
      <c r="W329" s="51"/>
      <c r="X329" s="51"/>
      <c r="Y329" s="51"/>
      <c r="Z329" s="51"/>
    </row>
    <row r="330" spans="1:26" s="50" customFormat="1" x14ac:dyDescent="0.25">
      <c r="A330" s="50">
        <v>7</v>
      </c>
      <c r="B330" s="47" t="s">
        <v>274</v>
      </c>
      <c r="C330" s="207">
        <v>8104029</v>
      </c>
      <c r="D330" s="160" t="s">
        <v>50</v>
      </c>
      <c r="E330" s="91">
        <v>11391.881947</v>
      </c>
      <c r="F330" s="91">
        <v>5528.5727099999995</v>
      </c>
      <c r="G330" s="150">
        <v>-0.51469188886249617</v>
      </c>
      <c r="H330" s="48">
        <v>53461.435289999994</v>
      </c>
      <c r="I330" s="48">
        <v>28418.337620000002</v>
      </c>
      <c r="J330" s="150">
        <v>-0.46843294674290803</v>
      </c>
      <c r="K330" s="47">
        <v>16</v>
      </c>
      <c r="L330" s="105">
        <v>4.2087311320995656E-2</v>
      </c>
      <c r="M330" s="197">
        <v>8.6113745470385764E-2</v>
      </c>
      <c r="N330" s="51"/>
      <c r="O330" s="51"/>
      <c r="P330" s="51"/>
      <c r="Q330" s="51"/>
      <c r="R330" s="85"/>
      <c r="S330" s="85"/>
      <c r="T330" s="85"/>
      <c r="U330" s="85"/>
      <c r="V330" s="51"/>
      <c r="W330" s="51"/>
      <c r="X330" s="51"/>
      <c r="Y330" s="51"/>
      <c r="Z330" s="51"/>
    </row>
    <row r="331" spans="1:26" s="50" customFormat="1" x14ac:dyDescent="0.25">
      <c r="A331" s="50">
        <v>8</v>
      </c>
      <c r="B331" s="47" t="s">
        <v>391</v>
      </c>
      <c r="C331" s="207">
        <v>44012211</v>
      </c>
      <c r="D331" s="160" t="s">
        <v>50</v>
      </c>
      <c r="E331" s="91">
        <v>390569.73</v>
      </c>
      <c r="F331" s="91">
        <v>302479.73</v>
      </c>
      <c r="G331" s="150">
        <v>-0.22554231225241139</v>
      </c>
      <c r="H331" s="48">
        <v>28847.349389999999</v>
      </c>
      <c r="I331" s="48">
        <v>23090.091700000001</v>
      </c>
      <c r="J331" s="150">
        <v>-0.19957666169480948</v>
      </c>
      <c r="K331" s="47">
        <v>3</v>
      </c>
      <c r="L331" s="105">
        <v>3.4196225366972671E-2</v>
      </c>
      <c r="M331" s="197">
        <v>0.74961783091042666</v>
      </c>
      <c r="N331" s="51"/>
      <c r="O331" s="51"/>
      <c r="P331" s="51"/>
      <c r="Q331" s="51"/>
      <c r="R331" s="85"/>
      <c r="S331" s="85"/>
      <c r="T331" s="85"/>
      <c r="U331" s="85"/>
      <c r="V331" s="51"/>
      <c r="W331" s="51"/>
      <c r="X331" s="51"/>
      <c r="Y331" s="51"/>
      <c r="Z331" s="51"/>
    </row>
    <row r="332" spans="1:26" s="50" customFormat="1" x14ac:dyDescent="0.25">
      <c r="A332" s="50">
        <v>9</v>
      </c>
      <c r="B332" s="47" t="s">
        <v>380</v>
      </c>
      <c r="C332" s="207">
        <v>44012212</v>
      </c>
      <c r="D332" s="160" t="s">
        <v>50</v>
      </c>
      <c r="E332" s="91">
        <v>188434.2</v>
      </c>
      <c r="F332" s="91">
        <v>222201.33</v>
      </c>
      <c r="G332" s="150">
        <v>0.17919852128753683</v>
      </c>
      <c r="H332" s="48">
        <v>12596.557699999999</v>
      </c>
      <c r="I332" s="48">
        <v>15333.05133</v>
      </c>
      <c r="J332" s="150">
        <v>0.21724138412830046</v>
      </c>
      <c r="K332" s="47">
        <v>10</v>
      </c>
      <c r="L332" s="105">
        <v>2.2708115916405824E-2</v>
      </c>
      <c r="M332" s="197">
        <v>0.3947872485264079</v>
      </c>
      <c r="N332" s="51"/>
      <c r="O332" s="51"/>
      <c r="P332" s="51"/>
      <c r="Q332" s="51"/>
      <c r="R332" s="85"/>
      <c r="S332" s="85"/>
      <c r="T332" s="85"/>
      <c r="U332" s="85"/>
      <c r="V332" s="51"/>
      <c r="W332" s="51"/>
      <c r="X332" s="51"/>
      <c r="Y332" s="51"/>
      <c r="Z332" s="51"/>
    </row>
    <row r="333" spans="1:26" s="51" customFormat="1" x14ac:dyDescent="0.25">
      <c r="A333" s="50">
        <v>10</v>
      </c>
      <c r="B333" s="47" t="s">
        <v>404</v>
      </c>
      <c r="C333" s="207">
        <v>44071113</v>
      </c>
      <c r="D333" s="160" t="s">
        <v>53</v>
      </c>
      <c r="E333" s="91">
        <v>195.10341199999999</v>
      </c>
      <c r="F333" s="91">
        <v>52.649425000000008</v>
      </c>
      <c r="G333" s="150">
        <v>-0.73014605710739688</v>
      </c>
      <c r="H333" s="48">
        <v>17213.563369999996</v>
      </c>
      <c r="I333" s="48">
        <v>14613.366920000002</v>
      </c>
      <c r="J333" s="150">
        <v>-0.15105509499164174</v>
      </c>
      <c r="K333" s="47">
        <v>20</v>
      </c>
      <c r="L333" s="105">
        <v>2.1642269552640335E-2</v>
      </c>
      <c r="M333" s="197">
        <v>0.92359831555647165</v>
      </c>
      <c r="R333" s="85"/>
      <c r="S333" s="85"/>
      <c r="T333" s="85"/>
      <c r="U333" s="85"/>
    </row>
    <row r="334" spans="1:26" s="51" customFormat="1" x14ac:dyDescent="0.25">
      <c r="A334" s="50">
        <v>11</v>
      </c>
      <c r="B334" s="47" t="s">
        <v>405</v>
      </c>
      <c r="C334" s="207">
        <v>44071115</v>
      </c>
      <c r="D334" s="160" t="s">
        <v>53</v>
      </c>
      <c r="E334" s="91">
        <v>25.119219999999999</v>
      </c>
      <c r="F334" s="91">
        <v>44.920161999999991</v>
      </c>
      <c r="G334" s="150">
        <v>0.78827853731126973</v>
      </c>
      <c r="H334" s="48">
        <v>12417.172689999998</v>
      </c>
      <c r="I334" s="48">
        <v>12406.653440000002</v>
      </c>
      <c r="J334" s="150">
        <v>-8.4715339494853548E-4</v>
      </c>
      <c r="K334" s="47">
        <v>15</v>
      </c>
      <c r="L334" s="105">
        <v>1.8374146044823493E-2</v>
      </c>
      <c r="M334" s="197">
        <v>1.0000000000000002</v>
      </c>
      <c r="R334" s="85"/>
      <c r="S334" s="85"/>
      <c r="T334" s="85"/>
      <c r="U334" s="85"/>
    </row>
    <row r="335" spans="1:26" s="51" customFormat="1" x14ac:dyDescent="0.25">
      <c r="A335" s="50">
        <v>12</v>
      </c>
      <c r="B335" s="47" t="s">
        <v>406</v>
      </c>
      <c r="C335" s="207">
        <v>44071116</v>
      </c>
      <c r="D335" s="160" t="s">
        <v>53</v>
      </c>
      <c r="E335" s="91">
        <v>19.678468200000001</v>
      </c>
      <c r="F335" s="91">
        <v>13.340754</v>
      </c>
      <c r="G335" s="150">
        <v>-0.32206339109260551</v>
      </c>
      <c r="H335" s="48">
        <v>13382.20984</v>
      </c>
      <c r="I335" s="48">
        <v>9111.7847000000002</v>
      </c>
      <c r="J335" s="150">
        <v>-0.3191121041336174</v>
      </c>
      <c r="K335" s="47">
        <v>2</v>
      </c>
      <c r="L335" s="105">
        <v>1.3494474043017051E-2</v>
      </c>
      <c r="M335" s="197">
        <v>0.98892584183324617</v>
      </c>
      <c r="R335" s="85"/>
      <c r="S335" s="85"/>
      <c r="T335" s="85"/>
      <c r="U335" s="85"/>
    </row>
    <row r="336" spans="1:26" s="51" customFormat="1" x14ac:dyDescent="0.25">
      <c r="A336" s="50">
        <v>13</v>
      </c>
      <c r="B336" s="47" t="s">
        <v>317</v>
      </c>
      <c r="C336" s="207">
        <v>4029910</v>
      </c>
      <c r="D336" s="160" t="s">
        <v>50</v>
      </c>
      <c r="E336" s="91">
        <v>3613.442086</v>
      </c>
      <c r="F336" s="91">
        <v>4848.8811720000003</v>
      </c>
      <c r="G336" s="150">
        <v>0.34190089576545668</v>
      </c>
      <c r="H336" s="48">
        <v>6125.0028900000007</v>
      </c>
      <c r="I336" s="48">
        <v>7888.9638399999994</v>
      </c>
      <c r="J336" s="150">
        <v>0.2879934886038884</v>
      </c>
      <c r="K336" s="47">
        <v>14</v>
      </c>
      <c r="L336" s="105">
        <v>1.1683486964434104E-2</v>
      </c>
      <c r="M336" s="197">
        <v>0.9786555134939201</v>
      </c>
      <c r="R336" s="85"/>
      <c r="S336" s="85"/>
      <c r="T336" s="85"/>
      <c r="U336" s="85"/>
    </row>
    <row r="337" spans="1:26" s="51" customFormat="1" x14ac:dyDescent="0.25">
      <c r="A337" s="50">
        <v>14</v>
      </c>
      <c r="B337" s="47" t="s">
        <v>279</v>
      </c>
      <c r="C337" s="207">
        <v>8119019</v>
      </c>
      <c r="D337" s="160" t="s">
        <v>50</v>
      </c>
      <c r="E337" s="91">
        <v>2918.5049399999998</v>
      </c>
      <c r="F337" s="91">
        <v>2445.5221200000001</v>
      </c>
      <c r="G337" s="150">
        <v>-0.16206339537667522</v>
      </c>
      <c r="H337" s="48">
        <v>8569.3646199999985</v>
      </c>
      <c r="I337" s="48">
        <v>7298.6866799999998</v>
      </c>
      <c r="J337" s="150">
        <v>-0.14828146500317768</v>
      </c>
      <c r="K337" s="47">
        <v>6</v>
      </c>
      <c r="L337" s="105">
        <v>1.0809291614558705E-2</v>
      </c>
      <c r="M337" s="197">
        <v>0.57932185342866838</v>
      </c>
      <c r="R337" s="85"/>
      <c r="S337" s="85"/>
      <c r="T337" s="85"/>
      <c r="U337" s="85"/>
    </row>
    <row r="338" spans="1:26" s="51" customFormat="1" x14ac:dyDescent="0.25">
      <c r="A338" s="50">
        <v>15</v>
      </c>
      <c r="B338" s="47" t="s">
        <v>297</v>
      </c>
      <c r="C338" s="207">
        <v>44182010</v>
      </c>
      <c r="D338" s="160" t="s">
        <v>50</v>
      </c>
      <c r="E338" s="91">
        <v>3121.4346970000001</v>
      </c>
      <c r="F338" s="91">
        <v>2524.9439884000003</v>
      </c>
      <c r="G338" s="150">
        <v>-0.19109504650963383</v>
      </c>
      <c r="H338" s="48">
        <v>7877.9986799999997</v>
      </c>
      <c r="I338" s="48">
        <v>7247.9356399999997</v>
      </c>
      <c r="J338" s="150">
        <v>-7.9977550846708198E-2</v>
      </c>
      <c r="K338" s="47">
        <v>4</v>
      </c>
      <c r="L338" s="105">
        <v>1.0734129764878902E-2</v>
      </c>
      <c r="M338" s="197">
        <v>0.98474541087512535</v>
      </c>
      <c r="R338" s="85"/>
      <c r="S338" s="85"/>
      <c r="T338" s="85"/>
      <c r="U338" s="85"/>
    </row>
    <row r="339" spans="1:26" s="51" customFormat="1" x14ac:dyDescent="0.25">
      <c r="A339" s="50">
        <v>16</v>
      </c>
      <c r="B339" s="47" t="s">
        <v>311</v>
      </c>
      <c r="C339" s="207">
        <v>44101100</v>
      </c>
      <c r="D339" s="160" t="s">
        <v>50</v>
      </c>
      <c r="E339" s="91">
        <v>13700.047887800003</v>
      </c>
      <c r="F339" s="91">
        <v>12560.3469843</v>
      </c>
      <c r="G339" s="150">
        <v>-8.3189556185049182E-2</v>
      </c>
      <c r="H339" s="48">
        <v>6591.4073500000004</v>
      </c>
      <c r="I339" s="48">
        <v>6005.218640000001</v>
      </c>
      <c r="J339" s="150">
        <v>-8.8932253595281049E-2</v>
      </c>
      <c r="K339" s="47">
        <v>8</v>
      </c>
      <c r="L339" s="105">
        <v>8.8936766756705921E-3</v>
      </c>
      <c r="M339" s="197">
        <v>0.52714279051975144</v>
      </c>
      <c r="R339" s="85"/>
      <c r="S339" s="85"/>
      <c r="T339" s="85"/>
      <c r="U339" s="85"/>
    </row>
    <row r="340" spans="1:26" s="51" customFormat="1" x14ac:dyDescent="0.25">
      <c r="A340" s="50">
        <v>17</v>
      </c>
      <c r="B340" s="47" t="s">
        <v>273</v>
      </c>
      <c r="C340" s="207">
        <v>8104021</v>
      </c>
      <c r="D340" s="160" t="s">
        <v>50</v>
      </c>
      <c r="E340" s="91">
        <v>635.95406000000003</v>
      </c>
      <c r="F340" s="91">
        <v>923.46823999999992</v>
      </c>
      <c r="G340" s="150">
        <v>0.45209897708648938</v>
      </c>
      <c r="H340" s="48">
        <v>4147.0903399999997</v>
      </c>
      <c r="I340" s="48">
        <v>5590.0486499999997</v>
      </c>
      <c r="J340" s="150">
        <v>0.34794474961931987</v>
      </c>
      <c r="K340" s="47">
        <v>11</v>
      </c>
      <c r="L340" s="105">
        <v>8.2788135244929017E-3</v>
      </c>
      <c r="M340" s="197">
        <v>9.2012129950638691E-2</v>
      </c>
      <c r="R340" s="85"/>
      <c r="S340" s="85"/>
      <c r="T340" s="85"/>
      <c r="U340" s="85"/>
    </row>
    <row r="341" spans="1:26" s="51" customFormat="1" x14ac:dyDescent="0.25">
      <c r="A341" s="50">
        <v>18</v>
      </c>
      <c r="B341" s="47" t="s">
        <v>290</v>
      </c>
      <c r="C341" s="207">
        <v>7108049</v>
      </c>
      <c r="D341" s="160" t="s">
        <v>50</v>
      </c>
      <c r="E341" s="91">
        <v>998.42297000000008</v>
      </c>
      <c r="F341" s="91">
        <v>1280.60727</v>
      </c>
      <c r="G341" s="150">
        <v>0.28263001601415466</v>
      </c>
      <c r="H341" s="48">
        <v>4150.7277800000002</v>
      </c>
      <c r="I341" s="48">
        <v>5266.919609999999</v>
      </c>
      <c r="J341" s="150">
        <v>0.26891472752761414</v>
      </c>
      <c r="K341" s="47">
        <v>1</v>
      </c>
      <c r="L341" s="105">
        <v>7.8002622212751003E-3</v>
      </c>
      <c r="M341" s="197">
        <v>0.58498332850369472</v>
      </c>
      <c r="R341" s="85"/>
      <c r="S341" s="85"/>
      <c r="T341" s="85"/>
      <c r="U341" s="85"/>
    </row>
    <row r="342" spans="1:26" s="52" customFormat="1" x14ac:dyDescent="0.25">
      <c r="A342" s="50">
        <v>19</v>
      </c>
      <c r="B342" s="47" t="s">
        <v>339</v>
      </c>
      <c r="C342" s="207">
        <v>48010010</v>
      </c>
      <c r="D342" s="160" t="s">
        <v>50</v>
      </c>
      <c r="E342" s="91">
        <v>12189.932000000001</v>
      </c>
      <c r="F342" s="91">
        <v>7516.335</v>
      </c>
      <c r="G342" s="150">
        <v>-0.38339811903790771</v>
      </c>
      <c r="H342" s="48">
        <v>6269.7461600000006</v>
      </c>
      <c r="I342" s="48">
        <v>4816.6645699999999</v>
      </c>
      <c r="J342" s="150">
        <v>-0.23176083256295668</v>
      </c>
      <c r="K342" s="47">
        <v>7</v>
      </c>
      <c r="L342" s="105">
        <v>7.1334384156141097E-3</v>
      </c>
      <c r="M342" s="197">
        <v>0.99096758303460886</v>
      </c>
      <c r="N342" s="51"/>
      <c r="O342" s="51"/>
      <c r="P342" s="51"/>
      <c r="Q342" s="51"/>
      <c r="R342" s="85"/>
      <c r="S342" s="85"/>
      <c r="T342" s="85"/>
      <c r="U342" s="85"/>
      <c r="V342" s="51"/>
      <c r="W342" s="51"/>
      <c r="X342" s="51"/>
      <c r="Y342" s="51"/>
      <c r="Z342" s="51"/>
    </row>
    <row r="343" spans="1:26" x14ac:dyDescent="0.25">
      <c r="A343" s="50">
        <v>20</v>
      </c>
      <c r="B343" s="47" t="s">
        <v>189</v>
      </c>
      <c r="C343" s="207">
        <v>8092919</v>
      </c>
      <c r="D343" s="160" t="s">
        <v>50</v>
      </c>
      <c r="E343" s="91">
        <v>2622.942</v>
      </c>
      <c r="F343" s="91">
        <v>990.18650000000002</v>
      </c>
      <c r="G343" s="150">
        <v>-0.62249012749805366</v>
      </c>
      <c r="H343" s="48">
        <v>15193.817869999999</v>
      </c>
      <c r="I343" s="48">
        <v>4073.5284500000002</v>
      </c>
      <c r="J343" s="150">
        <v>-0.73189566408827833</v>
      </c>
      <c r="K343" s="47">
        <v>13</v>
      </c>
      <c r="L343" s="105">
        <v>6.0328602729184857E-3</v>
      </c>
      <c r="M343" s="197">
        <v>6.584452577168152E-3</v>
      </c>
      <c r="N343" s="51"/>
      <c r="O343" s="51"/>
      <c r="P343" s="51"/>
      <c r="Q343" s="51"/>
      <c r="R343" s="85"/>
      <c r="S343" s="85"/>
      <c r="T343" s="85"/>
      <c r="U343" s="85"/>
      <c r="V343" s="51"/>
      <c r="W343" s="51"/>
      <c r="X343" s="51"/>
      <c r="Y343" s="51"/>
      <c r="Z343" s="51"/>
    </row>
    <row r="344" spans="1:26" x14ac:dyDescent="0.25">
      <c r="A344" s="50"/>
      <c r="B344" s="47" t="s">
        <v>92</v>
      </c>
      <c r="C344" s="67"/>
      <c r="E344" s="91"/>
      <c r="F344" s="91"/>
      <c r="G344" s="49"/>
      <c r="H344" s="48">
        <v>70282.220080000348</v>
      </c>
      <c r="I344" s="48">
        <v>55327.278019999387</v>
      </c>
      <c r="J344" s="150">
        <v>-0.21278414431101003</v>
      </c>
      <c r="L344" s="105">
        <v>8.1939218461962726E-2</v>
      </c>
      <c r="M344" s="64"/>
      <c r="N344" s="51"/>
      <c r="O344" s="51"/>
      <c r="P344" s="51"/>
      <c r="Q344" s="51"/>
      <c r="R344" s="85"/>
      <c r="S344" s="85"/>
      <c r="T344" s="85"/>
      <c r="U344" s="85"/>
      <c r="V344" s="51"/>
      <c r="W344" s="51"/>
      <c r="X344" s="51"/>
      <c r="Y344" s="51"/>
      <c r="Z344" s="51"/>
    </row>
    <row r="345" spans="1:26" s="52" customFormat="1" x14ac:dyDescent="0.25">
      <c r="B345" s="62" t="s">
        <v>94</v>
      </c>
      <c r="C345" s="62"/>
      <c r="D345" s="62"/>
      <c r="E345" s="87"/>
      <c r="F345" s="63"/>
      <c r="G345" s="63"/>
      <c r="H345" s="63">
        <v>880184.91288000019</v>
      </c>
      <c r="I345" s="63">
        <v>675223.40410999942</v>
      </c>
      <c r="J345" s="88">
        <v>-0.23286187455697069</v>
      </c>
      <c r="K345" s="63"/>
      <c r="L345" s="88">
        <v>0.99999999999999989</v>
      </c>
      <c r="M345" s="89"/>
      <c r="N345" s="51"/>
      <c r="O345" s="51"/>
      <c r="P345" s="51"/>
      <c r="Q345" s="51"/>
      <c r="R345" s="85"/>
      <c r="S345" s="85"/>
      <c r="T345" s="85"/>
      <c r="U345" s="85"/>
      <c r="V345" s="51"/>
      <c r="W345" s="51"/>
      <c r="X345" s="51"/>
      <c r="Y345" s="51"/>
      <c r="Z345" s="51"/>
    </row>
    <row r="346" spans="1:26" s="51" customFormat="1" x14ac:dyDescent="0.25">
      <c r="E346" s="90"/>
      <c r="F346" s="85"/>
      <c r="G346" s="85"/>
      <c r="H346" s="85"/>
      <c r="I346" s="90"/>
      <c r="J346" s="85"/>
      <c r="K346" s="85"/>
      <c r="L346" s="85"/>
      <c r="M346" s="86"/>
      <c r="R346" s="85"/>
      <c r="S346" s="85"/>
      <c r="T346" s="85"/>
      <c r="U346" s="85"/>
    </row>
    <row r="347" spans="1:26" s="51" customFormat="1" ht="21" customHeight="1" x14ac:dyDescent="0.25">
      <c r="B347" s="297" t="s">
        <v>183</v>
      </c>
      <c r="C347" s="297"/>
      <c r="D347" s="297"/>
      <c r="E347" s="297"/>
      <c r="F347" s="297"/>
      <c r="G347" s="297"/>
      <c r="H347" s="297"/>
      <c r="I347" s="297"/>
      <c r="J347" s="297"/>
      <c r="K347" s="297"/>
      <c r="L347" s="297"/>
      <c r="M347" s="297"/>
      <c r="R347" s="85"/>
      <c r="S347" s="85"/>
      <c r="T347" s="85"/>
      <c r="U347" s="85"/>
    </row>
    <row r="348" spans="1:26" x14ac:dyDescent="0.25">
      <c r="M348" s="86"/>
      <c r="N348" s="51"/>
      <c r="O348" s="51"/>
      <c r="P348" s="51"/>
      <c r="Q348" s="51"/>
      <c r="R348" s="85"/>
      <c r="S348" s="85"/>
      <c r="T348" s="85"/>
      <c r="U348" s="85"/>
      <c r="V348" s="51"/>
      <c r="W348" s="51"/>
      <c r="X348" s="51"/>
      <c r="Y348" s="51"/>
      <c r="Z348" s="51"/>
    </row>
    <row r="349" spans="1:26" s="72" customFormat="1" ht="15.9" customHeight="1" x14ac:dyDescent="0.25">
      <c r="B349" s="300" t="s">
        <v>48</v>
      </c>
      <c r="C349" s="300"/>
      <c r="D349" s="300"/>
      <c r="E349" s="300"/>
      <c r="F349" s="300"/>
      <c r="G349" s="300"/>
      <c r="H349" s="300"/>
      <c r="I349" s="300"/>
      <c r="J349" s="300"/>
      <c r="K349" s="300"/>
      <c r="L349" s="300"/>
      <c r="M349" s="300"/>
      <c r="N349" s="51"/>
      <c r="O349" s="51"/>
      <c r="P349" s="51"/>
      <c r="Q349" s="51"/>
      <c r="R349" s="85"/>
      <c r="S349" s="85"/>
      <c r="T349" s="85"/>
      <c r="U349" s="85"/>
      <c r="V349" s="51"/>
      <c r="W349" s="51"/>
      <c r="X349" s="51"/>
      <c r="Y349" s="51"/>
      <c r="Z349" s="51"/>
    </row>
    <row r="350" spans="1:26" s="72" customFormat="1" ht="15.9" customHeight="1" x14ac:dyDescent="0.25">
      <c r="B350" s="301" t="s">
        <v>43</v>
      </c>
      <c r="C350" s="301"/>
      <c r="D350" s="301"/>
      <c r="E350" s="301"/>
      <c r="F350" s="301"/>
      <c r="G350" s="301"/>
      <c r="H350" s="301"/>
      <c r="I350" s="301"/>
      <c r="J350" s="301"/>
      <c r="K350" s="301"/>
      <c r="L350" s="301"/>
      <c r="M350" s="301"/>
      <c r="N350" s="48"/>
      <c r="O350" s="51"/>
      <c r="P350" s="51"/>
      <c r="Q350" s="51"/>
      <c r="R350" s="85"/>
      <c r="S350" s="51"/>
      <c r="T350" s="85"/>
      <c r="U350" s="85"/>
      <c r="V350" s="51"/>
      <c r="W350" s="51"/>
      <c r="X350" s="51"/>
      <c r="Y350" s="51"/>
      <c r="Z350" s="51"/>
    </row>
    <row r="351" spans="1:26" s="73" customFormat="1" ht="15.9" customHeight="1" x14ac:dyDescent="0.25">
      <c r="B351" s="301" t="s">
        <v>36</v>
      </c>
      <c r="C351" s="301"/>
      <c r="D351" s="301"/>
      <c r="E351" s="301"/>
      <c r="F351" s="301"/>
      <c r="G351" s="301"/>
      <c r="H351" s="301"/>
      <c r="I351" s="301"/>
      <c r="J351" s="301"/>
      <c r="K351" s="301"/>
      <c r="L351" s="301"/>
      <c r="M351" s="301"/>
      <c r="N351" s="51"/>
      <c r="O351" s="51"/>
      <c r="P351" s="51"/>
      <c r="Q351" s="51"/>
      <c r="R351" s="85"/>
      <c r="S351" s="85"/>
      <c r="T351" s="85"/>
      <c r="U351" s="85"/>
      <c r="V351" s="51"/>
      <c r="W351" s="51"/>
      <c r="X351" s="51"/>
      <c r="Y351" s="51"/>
      <c r="Z351" s="51"/>
    </row>
    <row r="352" spans="1:26" s="73" customFormat="1" ht="15.9" customHeight="1" x14ac:dyDescent="0.25">
      <c r="B352" s="74"/>
      <c r="C352" s="74"/>
      <c r="D352" s="74"/>
      <c r="E352" s="74"/>
      <c r="F352" s="74"/>
      <c r="G352" s="74"/>
      <c r="H352" s="74"/>
      <c r="I352" s="74"/>
      <c r="J352" s="74"/>
      <c r="K352" s="74"/>
      <c r="L352" s="74"/>
      <c r="M352" s="74"/>
      <c r="N352" s="51"/>
      <c r="O352" s="51"/>
      <c r="P352" s="51"/>
      <c r="Q352" s="51"/>
      <c r="R352" s="85"/>
      <c r="S352" s="85"/>
      <c r="T352" s="85"/>
      <c r="U352" s="85"/>
      <c r="V352" s="51"/>
      <c r="W352" s="51"/>
      <c r="X352" s="51"/>
      <c r="Y352" s="51"/>
      <c r="Z352" s="51"/>
    </row>
    <row r="353" spans="1:26" s="51" customFormat="1" ht="30.75" customHeight="1" x14ac:dyDescent="0.25">
      <c r="B353" s="75" t="s">
        <v>134</v>
      </c>
      <c r="C353" s="75" t="s">
        <v>113</v>
      </c>
      <c r="D353" s="75" t="s">
        <v>49</v>
      </c>
      <c r="E353" s="299" t="s">
        <v>104</v>
      </c>
      <c r="F353" s="299"/>
      <c r="G353" s="299"/>
      <c r="H353" s="299" t="s">
        <v>105</v>
      </c>
      <c r="I353" s="299"/>
      <c r="J353" s="299"/>
      <c r="K353" s="299"/>
      <c r="L353" s="299"/>
      <c r="M353" s="299"/>
      <c r="R353" s="85"/>
      <c r="S353" s="85"/>
      <c r="T353" s="85"/>
      <c r="U353" s="85"/>
    </row>
    <row r="354" spans="1:26" s="51" customFormat="1" ht="15.75" customHeight="1" x14ac:dyDescent="0.25">
      <c r="B354" s="77"/>
      <c r="C354" s="77"/>
      <c r="D354" s="77"/>
      <c r="E354" s="298" t="s">
        <v>449</v>
      </c>
      <c r="F354" s="298"/>
      <c r="G354" s="77" t="s">
        <v>61</v>
      </c>
      <c r="H354" s="298" t="s">
        <v>449</v>
      </c>
      <c r="I354" s="298"/>
      <c r="J354" s="77" t="s">
        <v>61</v>
      </c>
      <c r="K354" s="78"/>
      <c r="L354" s="104" t="s">
        <v>133</v>
      </c>
      <c r="M354" s="79" t="s">
        <v>106</v>
      </c>
      <c r="R354" s="85"/>
      <c r="S354" s="85"/>
      <c r="T354" s="85"/>
      <c r="U354" s="85"/>
    </row>
    <row r="355" spans="1:26" s="51" customFormat="1" ht="15.6" x14ac:dyDescent="0.25">
      <c r="B355" s="80"/>
      <c r="C355" s="80"/>
      <c r="D355" s="80"/>
      <c r="E355" s="81">
        <v>2018</v>
      </c>
      <c r="F355" s="81">
        <v>2019</v>
      </c>
      <c r="G355" s="82" t="s">
        <v>454</v>
      </c>
      <c r="H355" s="81">
        <v>2018</v>
      </c>
      <c r="I355" s="81">
        <v>2019</v>
      </c>
      <c r="J355" s="82" t="s">
        <v>454</v>
      </c>
      <c r="K355" s="80"/>
      <c r="L355" s="81">
        <v>2019</v>
      </c>
      <c r="M355" s="146">
        <v>2019</v>
      </c>
      <c r="R355" s="85"/>
      <c r="S355" s="85"/>
      <c r="T355" s="85"/>
      <c r="U355" s="85"/>
    </row>
    <row r="356" spans="1:26" s="50" customFormat="1" x14ac:dyDescent="0.25">
      <c r="A356" s="50">
        <v>1</v>
      </c>
      <c r="B356" s="47" t="s">
        <v>354</v>
      </c>
      <c r="C356" s="207">
        <v>47032100</v>
      </c>
      <c r="D356" s="160" t="s">
        <v>50</v>
      </c>
      <c r="E356" s="48">
        <v>84948.917000000001</v>
      </c>
      <c r="F356" s="48">
        <v>97002.543000000005</v>
      </c>
      <c r="G356" s="150">
        <v>0.14189263884317682</v>
      </c>
      <c r="H356" s="48">
        <v>67031.49613</v>
      </c>
      <c r="I356" s="48">
        <v>59092.589629999995</v>
      </c>
      <c r="J356" s="150">
        <v>-0.11843546628592914</v>
      </c>
      <c r="K356" s="47">
        <v>11</v>
      </c>
      <c r="L356" s="105">
        <v>0.43448925381764675</v>
      </c>
      <c r="M356" s="197">
        <v>0.29115676205822943</v>
      </c>
      <c r="N356" s="51"/>
      <c r="O356" s="51"/>
      <c r="P356" s="51"/>
      <c r="Q356" s="51"/>
      <c r="R356" s="51"/>
      <c r="S356" s="51"/>
      <c r="T356" s="85"/>
      <c r="U356" s="85"/>
      <c r="V356" s="51"/>
      <c r="W356" s="51"/>
      <c r="X356" s="51"/>
      <c r="Y356" s="51"/>
      <c r="Z356" s="51"/>
    </row>
    <row r="357" spans="1:26" s="50" customFormat="1" x14ac:dyDescent="0.25">
      <c r="A357" s="50">
        <v>2</v>
      </c>
      <c r="B357" s="47" t="s">
        <v>274</v>
      </c>
      <c r="C357" s="207">
        <v>8104029</v>
      </c>
      <c r="D357" s="160" t="s">
        <v>50</v>
      </c>
      <c r="E357" s="48">
        <v>3918.5235899999998</v>
      </c>
      <c r="F357" s="48">
        <v>4157.0565099999994</v>
      </c>
      <c r="G357" s="150">
        <v>6.0873161669545969E-2</v>
      </c>
      <c r="H357" s="48">
        <v>21370.717530000002</v>
      </c>
      <c r="I357" s="48">
        <v>21097.671120000003</v>
      </c>
      <c r="J357" s="150">
        <v>-1.2776660849908252E-2</v>
      </c>
      <c r="K357" s="47">
        <v>5</v>
      </c>
      <c r="L357" s="105">
        <v>0.15512455012743562</v>
      </c>
      <c r="M357" s="197">
        <v>6.3930533345728777E-2</v>
      </c>
      <c r="N357" s="51"/>
      <c r="O357" s="51"/>
      <c r="P357" s="51"/>
      <c r="Q357" s="51"/>
      <c r="R357" s="85"/>
      <c r="S357" s="85"/>
      <c r="T357" s="85"/>
      <c r="U357" s="85"/>
      <c r="V357" s="51"/>
      <c r="W357" s="51"/>
      <c r="X357" s="51"/>
      <c r="Y357" s="51"/>
      <c r="Z357" s="51"/>
    </row>
    <row r="358" spans="1:26" s="50" customFormat="1" x14ac:dyDescent="0.25">
      <c r="A358" s="50">
        <v>3</v>
      </c>
      <c r="B358" s="47" t="s">
        <v>273</v>
      </c>
      <c r="C358" s="207">
        <v>8104021</v>
      </c>
      <c r="D358" s="160" t="s">
        <v>50</v>
      </c>
      <c r="E358" s="48">
        <v>969.58216000000004</v>
      </c>
      <c r="F358" s="48">
        <v>1839.96614</v>
      </c>
      <c r="G358" s="150">
        <v>0.89768976359878561</v>
      </c>
      <c r="H358" s="48">
        <v>7125.7476399999996</v>
      </c>
      <c r="I358" s="48">
        <v>13337.782800000001</v>
      </c>
      <c r="J358" s="150">
        <v>0.87177310702516009</v>
      </c>
      <c r="K358" s="47">
        <v>14</v>
      </c>
      <c r="L358" s="105">
        <v>9.8068528264528596E-2</v>
      </c>
      <c r="M358" s="197">
        <v>0.21953973589245843</v>
      </c>
      <c r="N358" s="51"/>
      <c r="O358" s="51"/>
      <c r="P358" s="51"/>
      <c r="Q358" s="51"/>
      <c r="R358" s="85"/>
      <c r="S358" s="85"/>
      <c r="T358" s="85"/>
      <c r="U358" s="85"/>
      <c r="V358" s="51"/>
      <c r="W358" s="51"/>
      <c r="X358" s="51"/>
      <c r="Y358" s="51"/>
      <c r="Z358" s="51"/>
    </row>
    <row r="359" spans="1:26" s="50" customFormat="1" x14ac:dyDescent="0.25">
      <c r="A359" s="50">
        <v>4</v>
      </c>
      <c r="B359" s="47" t="s">
        <v>189</v>
      </c>
      <c r="C359" s="207">
        <v>8092919</v>
      </c>
      <c r="D359" s="160" t="s">
        <v>50</v>
      </c>
      <c r="E359" s="48">
        <v>2266.9043999999999</v>
      </c>
      <c r="F359" s="48">
        <v>2386.6807000000003</v>
      </c>
      <c r="G359" s="150">
        <v>5.283694363114759E-2</v>
      </c>
      <c r="H359" s="48">
        <v>15954.081749999999</v>
      </c>
      <c r="I359" s="48">
        <v>12463.49977</v>
      </c>
      <c r="J359" s="150">
        <v>-0.21878927503928575</v>
      </c>
      <c r="K359" s="47">
        <v>9</v>
      </c>
      <c r="L359" s="105">
        <v>9.1640199709144346E-2</v>
      </c>
      <c r="M359" s="197">
        <v>2.0146004670990123E-2</v>
      </c>
      <c r="N359" s="51"/>
      <c r="O359" s="51"/>
      <c r="P359" s="51"/>
      <c r="Q359" s="51"/>
      <c r="R359" s="85"/>
      <c r="S359" s="85"/>
      <c r="T359" s="85"/>
      <c r="U359" s="85"/>
      <c r="V359" s="51"/>
      <c r="W359" s="51"/>
      <c r="X359" s="51"/>
      <c r="Y359" s="51"/>
      <c r="Z359" s="51"/>
    </row>
    <row r="360" spans="1:26" s="50" customFormat="1" x14ac:dyDescent="0.25">
      <c r="A360" s="50">
        <v>5</v>
      </c>
      <c r="B360" s="47" t="s">
        <v>408</v>
      </c>
      <c r="C360" s="207">
        <v>44123900</v>
      </c>
      <c r="D360" s="160" t="s">
        <v>53</v>
      </c>
      <c r="E360" s="48">
        <v>17.079421</v>
      </c>
      <c r="F360" s="48">
        <v>14.225332</v>
      </c>
      <c r="G360" s="150">
        <v>-0.16710689431450867</v>
      </c>
      <c r="H360" s="48">
        <v>6730.4598100000003</v>
      </c>
      <c r="I360" s="48">
        <v>5647.07636</v>
      </c>
      <c r="J360" s="150">
        <v>-0.16096722669531849</v>
      </c>
      <c r="K360" s="47">
        <v>10</v>
      </c>
      <c r="L360" s="105">
        <v>4.1521179039038722E-2</v>
      </c>
      <c r="M360" s="197">
        <v>8.5116906482681831E-2</v>
      </c>
      <c r="N360" s="51"/>
      <c r="O360" s="51"/>
      <c r="P360" s="51"/>
      <c r="Q360" s="51"/>
      <c r="R360" s="85"/>
      <c r="S360" s="85"/>
      <c r="T360" s="85"/>
      <c r="U360" s="85"/>
      <c r="V360" s="51"/>
      <c r="W360" s="51"/>
      <c r="X360" s="51"/>
      <c r="Y360" s="51"/>
      <c r="Z360" s="51"/>
    </row>
    <row r="361" spans="1:26" s="50" customFormat="1" x14ac:dyDescent="0.25">
      <c r="A361" s="50">
        <v>6</v>
      </c>
      <c r="B361" s="47" t="s">
        <v>265</v>
      </c>
      <c r="C361" s="207">
        <v>11042210</v>
      </c>
      <c r="D361" s="160" t="s">
        <v>50</v>
      </c>
      <c r="E361" s="48">
        <v>2643.3</v>
      </c>
      <c r="F361" s="48">
        <v>10713.592000000001</v>
      </c>
      <c r="G361" s="150">
        <v>3.0531123973820602</v>
      </c>
      <c r="H361" s="48">
        <v>1233.2461099999998</v>
      </c>
      <c r="I361" s="48">
        <v>4896.8660600000003</v>
      </c>
      <c r="J361" s="150">
        <v>2.9707127557856241</v>
      </c>
      <c r="K361" s="47">
        <v>13</v>
      </c>
      <c r="L361" s="105">
        <v>3.6005118302925188E-2</v>
      </c>
      <c r="M361" s="197">
        <v>0.84593392920865429</v>
      </c>
      <c r="N361" s="51"/>
      <c r="O361" s="51"/>
      <c r="P361" s="51"/>
      <c r="Q361" s="51"/>
      <c r="R361" s="85"/>
      <c r="S361" s="51"/>
      <c r="T361" s="85"/>
      <c r="U361" s="85"/>
      <c r="V361" s="51"/>
      <c r="W361" s="51"/>
      <c r="X361" s="51"/>
      <c r="Y361" s="51"/>
      <c r="Z361" s="51"/>
    </row>
    <row r="362" spans="1:26" s="50" customFormat="1" x14ac:dyDescent="0.25">
      <c r="A362" s="50">
        <v>7</v>
      </c>
      <c r="B362" s="47" t="s">
        <v>391</v>
      </c>
      <c r="C362" s="207">
        <v>44012211</v>
      </c>
      <c r="D362" s="160" t="s">
        <v>50</v>
      </c>
      <c r="E362" s="48">
        <v>57066.720000000001</v>
      </c>
      <c r="F362" s="48">
        <v>58776.480000000003</v>
      </c>
      <c r="G362" s="150">
        <v>2.9960719662878856E-2</v>
      </c>
      <c r="H362" s="48">
        <v>3916.60995</v>
      </c>
      <c r="I362" s="48">
        <v>4142.2811300000003</v>
      </c>
      <c r="J362" s="150">
        <v>5.7619007989294486E-2</v>
      </c>
      <c r="K362" s="47">
        <v>18</v>
      </c>
      <c r="L362" s="105">
        <v>3.0456892286252285E-2</v>
      </c>
      <c r="M362" s="197">
        <v>0.13447879878674504</v>
      </c>
      <c r="N362" s="51"/>
      <c r="O362" s="51"/>
      <c r="P362" s="51"/>
      <c r="Q362" s="51"/>
      <c r="R362" s="85"/>
      <c r="S362" s="85"/>
      <c r="T362" s="85"/>
      <c r="U362" s="85"/>
      <c r="V362" s="51"/>
      <c r="W362" s="51"/>
      <c r="X362" s="51"/>
      <c r="Y362" s="51"/>
      <c r="Z362" s="51"/>
    </row>
    <row r="363" spans="1:26" s="50" customFormat="1" x14ac:dyDescent="0.25">
      <c r="A363" s="50">
        <v>8</v>
      </c>
      <c r="B363" s="47" t="s">
        <v>359</v>
      </c>
      <c r="C363" s="207">
        <v>11041200</v>
      </c>
      <c r="D363" s="160" t="s">
        <v>50</v>
      </c>
      <c r="E363" s="48">
        <v>7341.0340400000005</v>
      </c>
      <c r="F363" s="48">
        <v>8278.4260999999988</v>
      </c>
      <c r="G363" s="150">
        <v>0.12769210098908604</v>
      </c>
      <c r="H363" s="48">
        <v>3793.4859200000001</v>
      </c>
      <c r="I363" s="48">
        <v>3974.5362699999996</v>
      </c>
      <c r="J363" s="150">
        <v>4.7726643466756168E-2</v>
      </c>
      <c r="K363" s="47">
        <v>7</v>
      </c>
      <c r="L363" s="105">
        <v>2.922351701010523E-2</v>
      </c>
      <c r="M363" s="197">
        <v>0.66729794597341863</v>
      </c>
      <c r="N363" s="51"/>
      <c r="O363" s="51"/>
      <c r="P363" s="51"/>
      <c r="Q363" s="51"/>
      <c r="R363" s="85"/>
      <c r="S363" s="85"/>
      <c r="T363" s="85"/>
      <c r="U363" s="85"/>
      <c r="V363" s="51"/>
      <c r="W363" s="51"/>
      <c r="X363" s="51"/>
      <c r="Y363" s="51"/>
      <c r="Z363" s="51"/>
    </row>
    <row r="364" spans="1:26" s="50" customFormat="1" x14ac:dyDescent="0.25">
      <c r="A364" s="50">
        <v>9</v>
      </c>
      <c r="B364" s="47" t="s">
        <v>198</v>
      </c>
      <c r="C364" s="207">
        <v>10049000</v>
      </c>
      <c r="D364" s="160" t="s">
        <v>50</v>
      </c>
      <c r="E364" s="48">
        <v>238.4</v>
      </c>
      <c r="F364" s="48">
        <v>8471.2440000000006</v>
      </c>
      <c r="G364" s="150">
        <v>34.533741610738261</v>
      </c>
      <c r="H364" s="48">
        <v>72.981390000000005</v>
      </c>
      <c r="I364" s="48">
        <v>2014.29729</v>
      </c>
      <c r="J364" s="150">
        <v>26.600149709398519</v>
      </c>
      <c r="K364" s="47">
        <v>19</v>
      </c>
      <c r="L364" s="105">
        <v>1.4810495393396893E-2</v>
      </c>
      <c r="M364" s="197">
        <v>0.86142180976442573</v>
      </c>
      <c r="N364" s="51"/>
      <c r="O364" s="51"/>
      <c r="P364" s="51"/>
      <c r="Q364" s="51"/>
      <c r="R364" s="85"/>
      <c r="S364" s="85"/>
      <c r="T364" s="85"/>
      <c r="U364" s="85"/>
      <c r="V364" s="51"/>
      <c r="W364" s="51"/>
      <c r="X364" s="51"/>
      <c r="Y364" s="51"/>
      <c r="Z364" s="51"/>
    </row>
    <row r="365" spans="1:26" s="51" customFormat="1" x14ac:dyDescent="0.25">
      <c r="A365" s="50">
        <v>10</v>
      </c>
      <c r="B365" s="47" t="s">
        <v>320</v>
      </c>
      <c r="C365" s="207">
        <v>44081010</v>
      </c>
      <c r="D365" s="160" t="s">
        <v>50</v>
      </c>
      <c r="E365" s="48">
        <v>4909.4859999999999</v>
      </c>
      <c r="F365" s="48">
        <v>3174.4989999999998</v>
      </c>
      <c r="G365" s="150">
        <v>-0.35339483603782557</v>
      </c>
      <c r="H365" s="48">
        <v>2532.0846200000001</v>
      </c>
      <c r="I365" s="48">
        <v>1618.7309299999999</v>
      </c>
      <c r="J365" s="150">
        <v>-0.36071215108126997</v>
      </c>
      <c r="K365" s="47">
        <v>8</v>
      </c>
      <c r="L365" s="105">
        <v>1.1902020173950624E-2</v>
      </c>
      <c r="M365" s="197">
        <v>0.47073448420359892</v>
      </c>
      <c r="R365" s="85"/>
      <c r="S365" s="85"/>
      <c r="T365" s="85"/>
      <c r="U365" s="85"/>
    </row>
    <row r="366" spans="1:26" s="51" customFormat="1" x14ac:dyDescent="0.25">
      <c r="A366" s="50">
        <v>11</v>
      </c>
      <c r="B366" s="47" t="s">
        <v>284</v>
      </c>
      <c r="C366" s="207">
        <v>20089990</v>
      </c>
      <c r="D366" s="160" t="s">
        <v>50</v>
      </c>
      <c r="E366" s="48">
        <v>75.933440000000004</v>
      </c>
      <c r="F366" s="48">
        <v>113.31572</v>
      </c>
      <c r="G366" s="150">
        <v>0.49230325927549168</v>
      </c>
      <c r="H366" s="48">
        <v>859.02132000000006</v>
      </c>
      <c r="I366" s="48">
        <v>1349.9674</v>
      </c>
      <c r="J366" s="150">
        <v>0.57151792227927467</v>
      </c>
      <c r="K366" s="47">
        <v>16</v>
      </c>
      <c r="L366" s="105">
        <v>9.925886341700824E-3</v>
      </c>
      <c r="M366" s="197">
        <v>0.67400389379954462</v>
      </c>
      <c r="R366" s="85"/>
      <c r="S366" s="85"/>
      <c r="T366" s="85"/>
      <c r="U366" s="85"/>
    </row>
    <row r="367" spans="1:26" s="51" customFormat="1" x14ac:dyDescent="0.25">
      <c r="A367" s="50">
        <v>12</v>
      </c>
      <c r="B367" s="47" t="s">
        <v>375</v>
      </c>
      <c r="C367" s="207">
        <v>8109069</v>
      </c>
      <c r="D367" s="160" t="s">
        <v>50</v>
      </c>
      <c r="E367" s="48">
        <v>11.769</v>
      </c>
      <c r="F367" s="48">
        <v>32.256</v>
      </c>
      <c r="G367" s="150">
        <v>1.7407596227377009</v>
      </c>
      <c r="H367" s="48">
        <v>59.678089999999997</v>
      </c>
      <c r="I367" s="48">
        <v>615.08742999999993</v>
      </c>
      <c r="J367" s="150">
        <v>9.3067546230115603</v>
      </c>
      <c r="K367" s="47">
        <v>15</v>
      </c>
      <c r="L367" s="105">
        <v>4.5225447076639481E-3</v>
      </c>
      <c r="M367" s="197">
        <v>0.23466998354598251</v>
      </c>
      <c r="R367" s="85"/>
      <c r="S367" s="85"/>
      <c r="T367" s="85"/>
      <c r="U367" s="85"/>
    </row>
    <row r="368" spans="1:26" s="51" customFormat="1" x14ac:dyDescent="0.25">
      <c r="A368" s="50">
        <v>13</v>
      </c>
      <c r="B368" s="47" t="s">
        <v>403</v>
      </c>
      <c r="C368" s="207">
        <v>44071112</v>
      </c>
      <c r="D368" s="160" t="s">
        <v>53</v>
      </c>
      <c r="E368" s="48">
        <v>1.9490059999999998</v>
      </c>
      <c r="F368" s="48">
        <v>2.5142630000000001</v>
      </c>
      <c r="G368" s="150">
        <v>0.29002322209372389</v>
      </c>
      <c r="H368" s="48">
        <v>444.09275000000002</v>
      </c>
      <c r="I368" s="48">
        <v>565.00990000000002</v>
      </c>
      <c r="J368" s="150">
        <v>0.27227904531204344</v>
      </c>
      <c r="K368" s="47">
        <v>1</v>
      </c>
      <c r="L368" s="105">
        <v>4.1543403561713774E-3</v>
      </c>
      <c r="M368" s="197">
        <v>5.5296960929087733E-3</v>
      </c>
      <c r="R368" s="85"/>
      <c r="S368" s="85"/>
      <c r="T368" s="85"/>
      <c r="U368" s="85"/>
    </row>
    <row r="369" spans="1:26" s="51" customFormat="1" x14ac:dyDescent="0.25">
      <c r="A369" s="50">
        <v>14</v>
      </c>
      <c r="B369" s="47" t="s">
        <v>114</v>
      </c>
      <c r="C369" s="207">
        <v>44101200</v>
      </c>
      <c r="D369" s="160" t="s">
        <v>50</v>
      </c>
      <c r="E369" s="48">
        <v>663.07</v>
      </c>
      <c r="F369" s="48">
        <v>675.79422</v>
      </c>
      <c r="G369" s="150">
        <v>1.9189859290874182E-2</v>
      </c>
      <c r="H369" s="48">
        <v>362.02492000000001</v>
      </c>
      <c r="I369" s="48">
        <v>464.67427999999995</v>
      </c>
      <c r="J369" s="150">
        <v>0.2835422489700431</v>
      </c>
      <c r="K369" s="47">
        <v>12</v>
      </c>
      <c r="L369" s="105">
        <v>3.4166040522101968E-3</v>
      </c>
      <c r="M369" s="197">
        <v>0.84109457530581577</v>
      </c>
      <c r="R369" s="85"/>
      <c r="T369" s="85"/>
      <c r="U369" s="85"/>
    </row>
    <row r="370" spans="1:26" s="51" customFormat="1" x14ac:dyDescent="0.25">
      <c r="A370" s="50">
        <v>15</v>
      </c>
      <c r="B370" s="47" t="s">
        <v>266</v>
      </c>
      <c r="C370" s="207">
        <v>11042290</v>
      </c>
      <c r="D370" s="160" t="s">
        <v>50</v>
      </c>
      <c r="E370" s="48">
        <v>134</v>
      </c>
      <c r="F370" s="48">
        <v>947.5</v>
      </c>
      <c r="G370" s="150">
        <v>6.0708955223880601</v>
      </c>
      <c r="H370" s="48">
        <v>67.644999999999996</v>
      </c>
      <c r="I370" s="48">
        <v>427.83295000000004</v>
      </c>
      <c r="J370" s="150">
        <v>5.3246795772045248</v>
      </c>
      <c r="K370" s="47">
        <v>6</v>
      </c>
      <c r="L370" s="105">
        <v>3.1457213225553238E-3</v>
      </c>
      <c r="M370" s="197">
        <v>0.97493351399433426</v>
      </c>
      <c r="R370" s="85"/>
      <c r="S370" s="85"/>
      <c r="T370" s="85"/>
      <c r="U370" s="85"/>
    </row>
    <row r="371" spans="1:26" s="51" customFormat="1" x14ac:dyDescent="0.25">
      <c r="A371" s="50">
        <v>16</v>
      </c>
      <c r="B371" s="47" t="s">
        <v>340</v>
      </c>
      <c r="C371" s="207">
        <v>12149010</v>
      </c>
      <c r="D371" s="160" t="s">
        <v>50</v>
      </c>
      <c r="E371" s="48">
        <v>701.4</v>
      </c>
      <c r="F371" s="48">
        <v>438</v>
      </c>
      <c r="G371" s="150">
        <v>-0.37553464499572281</v>
      </c>
      <c r="H371" s="48">
        <v>471.85813999999999</v>
      </c>
      <c r="I371" s="48">
        <v>291.81900000000002</v>
      </c>
      <c r="J371" s="150">
        <v>-0.38155353216964738</v>
      </c>
      <c r="K371" s="47">
        <v>17</v>
      </c>
      <c r="L371" s="105">
        <v>2.1456534627049459E-3</v>
      </c>
      <c r="M371" s="197">
        <v>0.35430809130655949</v>
      </c>
      <c r="R371" s="85"/>
      <c r="S371" s="85"/>
      <c r="T371" s="85"/>
      <c r="U371" s="85"/>
    </row>
    <row r="372" spans="1:26" s="51" customFormat="1" x14ac:dyDescent="0.25">
      <c r="A372" s="50">
        <v>17</v>
      </c>
      <c r="B372" s="47" t="s">
        <v>200</v>
      </c>
      <c r="C372" s="207">
        <v>20089300</v>
      </c>
      <c r="D372" s="160" t="s">
        <v>50</v>
      </c>
      <c r="E372" s="48">
        <v>11.090119999999999</v>
      </c>
      <c r="F372" s="48">
        <v>71.958529999999996</v>
      </c>
      <c r="G372" s="150">
        <v>5.4885258229847835</v>
      </c>
      <c r="H372" s="48">
        <v>42.729119999999995</v>
      </c>
      <c r="I372" s="48">
        <v>289.68109000000004</v>
      </c>
      <c r="J372" s="150">
        <v>5.7794770872884831</v>
      </c>
      <c r="K372" s="47">
        <v>20</v>
      </c>
      <c r="L372" s="105">
        <v>2.1299340818748715E-3</v>
      </c>
      <c r="M372" s="197">
        <v>0.11641785832295742</v>
      </c>
      <c r="R372" s="85"/>
      <c r="S372" s="85"/>
      <c r="T372" s="85"/>
      <c r="U372" s="85"/>
    </row>
    <row r="373" spans="1:26" s="51" customFormat="1" x14ac:dyDescent="0.25">
      <c r="A373" s="50">
        <v>18</v>
      </c>
      <c r="B373" s="47" t="s">
        <v>399</v>
      </c>
      <c r="C373" s="207">
        <v>2022020</v>
      </c>
      <c r="D373" s="160" t="s">
        <v>50</v>
      </c>
      <c r="E373" s="48">
        <v>0</v>
      </c>
      <c r="F373" s="48">
        <v>82.125289999999993</v>
      </c>
      <c r="G373" s="150" t="s">
        <v>455</v>
      </c>
      <c r="H373" s="48">
        <v>0</v>
      </c>
      <c r="I373" s="48">
        <v>252.24192000000002</v>
      </c>
      <c r="J373" s="150" t="s">
        <v>455</v>
      </c>
      <c r="K373" s="47">
        <v>2</v>
      </c>
      <c r="L373" s="105">
        <v>1.8546556224486547E-3</v>
      </c>
      <c r="M373" s="197">
        <v>0.18143991676269805</v>
      </c>
      <c r="R373" s="85"/>
      <c r="S373" s="85"/>
      <c r="T373" s="85"/>
      <c r="U373" s="85"/>
    </row>
    <row r="374" spans="1:26" s="52" customFormat="1" x14ac:dyDescent="0.25">
      <c r="A374" s="50">
        <v>19</v>
      </c>
      <c r="B374" s="47" t="s">
        <v>398</v>
      </c>
      <c r="C374" s="207">
        <v>2022010</v>
      </c>
      <c r="D374" s="160" t="s">
        <v>50</v>
      </c>
      <c r="E374" s="48">
        <v>0</v>
      </c>
      <c r="F374" s="48">
        <v>78.075860000000006</v>
      </c>
      <c r="G374" s="150" t="s">
        <v>455</v>
      </c>
      <c r="H374" s="48">
        <v>0</v>
      </c>
      <c r="I374" s="48">
        <v>239.65986999999998</v>
      </c>
      <c r="J374" s="150" t="s">
        <v>455</v>
      </c>
      <c r="K374" s="47">
        <v>4</v>
      </c>
      <c r="L374" s="105">
        <v>1.7621437601284258E-3</v>
      </c>
      <c r="M374" s="197">
        <v>0.19092323399278574</v>
      </c>
      <c r="N374" s="51"/>
      <c r="O374" s="51"/>
      <c r="P374" s="51"/>
      <c r="Q374" s="51"/>
      <c r="R374" s="85"/>
      <c r="S374" s="85"/>
      <c r="T374" s="85"/>
      <c r="U374" s="85"/>
      <c r="V374" s="51"/>
      <c r="W374" s="51"/>
      <c r="X374" s="51"/>
      <c r="Y374" s="51"/>
      <c r="Z374" s="51"/>
    </row>
    <row r="375" spans="1:26" x14ac:dyDescent="0.25">
      <c r="A375" s="50">
        <v>20</v>
      </c>
      <c r="B375" s="47" t="s">
        <v>389</v>
      </c>
      <c r="C375" s="207">
        <v>12059010</v>
      </c>
      <c r="D375" s="160" t="s">
        <v>50</v>
      </c>
      <c r="E375" s="48">
        <v>18.321999999999999</v>
      </c>
      <c r="F375" s="48">
        <v>78.108000000000004</v>
      </c>
      <c r="G375" s="150">
        <v>3.2630717170614565</v>
      </c>
      <c r="H375" s="48">
        <v>52.217699999999994</v>
      </c>
      <c r="I375" s="48">
        <v>222.6078</v>
      </c>
      <c r="J375" s="150">
        <v>3.2630717170614569</v>
      </c>
      <c r="K375" s="47">
        <v>3</v>
      </c>
      <c r="L375" s="105">
        <v>1.6367652445355855E-3</v>
      </c>
      <c r="M375" s="197">
        <v>0.53075081800355273</v>
      </c>
      <c r="N375" s="51"/>
      <c r="O375" s="51"/>
      <c r="P375" s="51"/>
      <c r="Q375" s="51"/>
      <c r="R375" s="85"/>
      <c r="S375" s="85"/>
      <c r="T375" s="85"/>
      <c r="U375" s="85"/>
      <c r="V375" s="51"/>
      <c r="W375" s="51"/>
      <c r="X375" s="51"/>
      <c r="Y375" s="51"/>
      <c r="Z375" s="51"/>
    </row>
    <row r="376" spans="1:26" x14ac:dyDescent="0.25">
      <c r="A376" s="50"/>
      <c r="B376" s="47" t="s">
        <v>92</v>
      </c>
      <c r="C376" s="106"/>
      <c r="G376" s="49"/>
      <c r="H376" s="48">
        <v>3370.317880000046</v>
      </c>
      <c r="I376" s="48">
        <v>3000.8077399999311</v>
      </c>
      <c r="J376" s="150">
        <v>-0.10963658419072028</v>
      </c>
      <c r="L376" s="105">
        <v>2.2063996923581585E-2</v>
      </c>
      <c r="M376" s="64"/>
      <c r="N376" s="51"/>
      <c r="O376" s="51"/>
      <c r="P376" s="51"/>
      <c r="Q376" s="51"/>
      <c r="R376" s="85"/>
      <c r="S376" s="85"/>
      <c r="T376" s="85"/>
      <c r="U376" s="85"/>
      <c r="V376" s="51"/>
      <c r="W376" s="51"/>
      <c r="X376" s="51"/>
      <c r="Y376" s="51"/>
      <c r="Z376" s="51"/>
    </row>
    <row r="377" spans="1:26" s="52" customFormat="1" ht="13.5" customHeight="1" x14ac:dyDescent="0.25">
      <c r="B377" s="62" t="s">
        <v>94</v>
      </c>
      <c r="C377" s="62"/>
      <c r="D377" s="62"/>
      <c r="E377" s="87"/>
      <c r="F377" s="63"/>
      <c r="G377" s="63"/>
      <c r="H377" s="63">
        <v>135490.49577000004</v>
      </c>
      <c r="I377" s="63">
        <v>136004.72073999993</v>
      </c>
      <c r="J377" s="88">
        <v>3.7952844373144007E-3</v>
      </c>
      <c r="K377" s="63"/>
      <c r="L377" s="88">
        <v>1</v>
      </c>
      <c r="M377" s="89"/>
      <c r="N377" s="51"/>
      <c r="O377" s="51"/>
      <c r="P377" s="51"/>
      <c r="Q377" s="51"/>
      <c r="R377" s="85"/>
      <c r="S377" s="85"/>
      <c r="T377" s="85"/>
      <c r="U377" s="85"/>
      <c r="V377" s="51"/>
      <c r="W377" s="51"/>
      <c r="X377" s="51"/>
      <c r="Y377" s="51"/>
      <c r="Z377" s="51"/>
    </row>
    <row r="378" spans="1:26" s="51" customFormat="1" x14ac:dyDescent="0.25">
      <c r="E378" s="90"/>
      <c r="F378" s="85"/>
      <c r="G378" s="85"/>
      <c r="H378" s="85"/>
      <c r="I378" s="90"/>
      <c r="J378" s="85"/>
      <c r="K378" s="85"/>
      <c r="L378" s="85"/>
      <c r="M378" s="86"/>
      <c r="R378" s="85"/>
      <c r="S378" s="85"/>
      <c r="T378" s="85"/>
      <c r="U378" s="85"/>
    </row>
    <row r="379" spans="1:26" s="51" customFormat="1" ht="21" customHeight="1" x14ac:dyDescent="0.25">
      <c r="B379" s="297" t="s">
        <v>183</v>
      </c>
      <c r="C379" s="297"/>
      <c r="D379" s="297"/>
      <c r="E379" s="297"/>
      <c r="F379" s="297"/>
      <c r="G379" s="297"/>
      <c r="H379" s="297"/>
      <c r="I379" s="297"/>
      <c r="J379" s="297"/>
      <c r="K379" s="297"/>
      <c r="L379" s="297"/>
      <c r="M379" s="297"/>
      <c r="R379" s="85"/>
      <c r="S379" s="85"/>
      <c r="T379" s="85"/>
      <c r="U379" s="85"/>
    </row>
    <row r="380" spans="1:26" x14ac:dyDescent="0.25">
      <c r="M380" s="86"/>
      <c r="N380" s="51"/>
      <c r="O380" s="51"/>
      <c r="P380" s="51"/>
      <c r="Q380" s="51"/>
      <c r="R380" s="85"/>
      <c r="S380" s="85"/>
      <c r="T380" s="85"/>
      <c r="U380" s="85"/>
      <c r="V380" s="51"/>
      <c r="W380" s="51"/>
      <c r="X380" s="51"/>
      <c r="Y380" s="51"/>
      <c r="Z380" s="51"/>
    </row>
    <row r="381" spans="1:26" s="72" customFormat="1" ht="15.9" customHeight="1" x14ac:dyDescent="0.25">
      <c r="B381" s="300" t="s">
        <v>100</v>
      </c>
      <c r="C381" s="300"/>
      <c r="D381" s="300"/>
      <c r="E381" s="300"/>
      <c r="F381" s="300"/>
      <c r="G381" s="300"/>
      <c r="H381" s="300"/>
      <c r="I381" s="300"/>
      <c r="J381" s="300"/>
      <c r="K381" s="300"/>
      <c r="L381" s="300"/>
      <c r="M381" s="300"/>
      <c r="N381" s="51"/>
      <c r="O381" s="51"/>
      <c r="P381" s="51"/>
      <c r="Q381" s="51"/>
      <c r="R381" s="85"/>
      <c r="S381" s="85"/>
      <c r="T381" s="85"/>
      <c r="U381" s="85"/>
      <c r="V381" s="51"/>
      <c r="W381" s="51"/>
      <c r="X381" s="51"/>
      <c r="Y381" s="51"/>
      <c r="Z381" s="51"/>
    </row>
    <row r="382" spans="1:26" s="72" customFormat="1" ht="15.9" customHeight="1" x14ac:dyDescent="0.25">
      <c r="B382" s="301" t="s">
        <v>43</v>
      </c>
      <c r="C382" s="301"/>
      <c r="D382" s="301"/>
      <c r="E382" s="301"/>
      <c r="F382" s="301"/>
      <c r="G382" s="301"/>
      <c r="H382" s="301"/>
      <c r="I382" s="301"/>
      <c r="J382" s="301"/>
      <c r="K382" s="301"/>
      <c r="L382" s="301"/>
      <c r="M382" s="301"/>
      <c r="N382" s="51"/>
      <c r="O382" s="51"/>
      <c r="P382" s="51"/>
      <c r="Q382" s="51"/>
      <c r="R382" s="85"/>
      <c r="S382" s="85"/>
      <c r="T382" s="85"/>
      <c r="U382" s="85"/>
      <c r="V382" s="51"/>
      <c r="W382" s="51"/>
      <c r="X382" s="51"/>
      <c r="Y382" s="51"/>
      <c r="Z382" s="51"/>
    </row>
    <row r="383" spans="1:26" s="73" customFormat="1" ht="15.9" customHeight="1" x14ac:dyDescent="0.25">
      <c r="B383" s="301" t="s">
        <v>37</v>
      </c>
      <c r="C383" s="301"/>
      <c r="D383" s="301"/>
      <c r="E383" s="301"/>
      <c r="F383" s="301"/>
      <c r="G383" s="301"/>
      <c r="H383" s="301"/>
      <c r="I383" s="301"/>
      <c r="J383" s="301"/>
      <c r="K383" s="301"/>
      <c r="L383" s="301"/>
      <c r="M383" s="301"/>
      <c r="N383" s="51"/>
      <c r="O383" s="51"/>
      <c r="P383" s="51"/>
      <c r="Q383" s="51"/>
      <c r="R383" s="85"/>
      <c r="S383" s="85"/>
      <c r="T383" s="85"/>
      <c r="U383" s="85"/>
      <c r="V383" s="51"/>
      <c r="W383" s="51"/>
      <c r="X383" s="51"/>
      <c r="Y383" s="51"/>
      <c r="Z383" s="51"/>
    </row>
    <row r="384" spans="1:26" s="73" customFormat="1" ht="15.9" customHeight="1" x14ac:dyDescent="0.25">
      <c r="B384" s="74"/>
      <c r="C384" s="74"/>
      <c r="D384" s="74"/>
      <c r="E384" s="74"/>
      <c r="F384" s="74"/>
      <c r="G384" s="74"/>
      <c r="H384" s="74"/>
      <c r="I384" s="74"/>
      <c r="J384" s="74"/>
      <c r="K384" s="74"/>
      <c r="L384" s="74"/>
      <c r="M384" s="74"/>
      <c r="N384" s="51"/>
      <c r="O384" s="51"/>
      <c r="P384" s="51"/>
      <c r="Q384" s="51"/>
      <c r="R384" s="85"/>
      <c r="S384" s="85"/>
      <c r="T384" s="85"/>
      <c r="U384" s="85"/>
      <c r="V384" s="51"/>
      <c r="W384" s="51"/>
      <c r="X384" s="51"/>
      <c r="Y384" s="51"/>
      <c r="Z384" s="51"/>
    </row>
    <row r="385" spans="1:21" s="51" customFormat="1" ht="30.75" customHeight="1" x14ac:dyDescent="0.25">
      <c r="B385" s="75" t="s">
        <v>134</v>
      </c>
      <c r="C385" s="75" t="s">
        <v>113</v>
      </c>
      <c r="D385" s="75" t="s">
        <v>49</v>
      </c>
      <c r="E385" s="299" t="s">
        <v>104</v>
      </c>
      <c r="F385" s="299"/>
      <c r="G385" s="299"/>
      <c r="H385" s="299" t="s">
        <v>105</v>
      </c>
      <c r="I385" s="299"/>
      <c r="J385" s="299"/>
      <c r="K385" s="299"/>
      <c r="L385" s="299"/>
      <c r="M385" s="299"/>
      <c r="R385" s="85"/>
      <c r="S385" s="85"/>
      <c r="T385" s="85"/>
      <c r="U385" s="85"/>
    </row>
    <row r="386" spans="1:21" s="51" customFormat="1" ht="15.75" customHeight="1" x14ac:dyDescent="0.25">
      <c r="B386" s="77"/>
      <c r="C386" s="77"/>
      <c r="D386" s="77"/>
      <c r="E386" s="298" t="s">
        <v>449</v>
      </c>
      <c r="F386" s="298"/>
      <c r="G386" s="77" t="s">
        <v>61</v>
      </c>
      <c r="H386" s="298" t="s">
        <v>449</v>
      </c>
      <c r="I386" s="298"/>
      <c r="J386" s="77" t="s">
        <v>61</v>
      </c>
      <c r="K386" s="78"/>
      <c r="L386" s="104" t="s">
        <v>133</v>
      </c>
      <c r="M386" s="79" t="s">
        <v>106</v>
      </c>
      <c r="T386" s="85"/>
      <c r="U386" s="85"/>
    </row>
    <row r="387" spans="1:21" s="51" customFormat="1" ht="15.6" x14ac:dyDescent="0.25">
      <c r="B387" s="80"/>
      <c r="C387" s="80"/>
      <c r="D387" s="80"/>
      <c r="E387" s="81">
        <v>2018</v>
      </c>
      <c r="F387" s="81">
        <v>2019</v>
      </c>
      <c r="G387" s="82" t="s">
        <v>454</v>
      </c>
      <c r="H387" s="81">
        <v>2018</v>
      </c>
      <c r="I387" s="81">
        <v>2019</v>
      </c>
      <c r="J387" s="82" t="s">
        <v>454</v>
      </c>
      <c r="K387" s="80"/>
      <c r="L387" s="81">
        <v>2019</v>
      </c>
      <c r="M387" s="146">
        <v>2019</v>
      </c>
      <c r="R387" s="85"/>
      <c r="T387" s="85"/>
      <c r="U387" s="85"/>
    </row>
    <row r="388" spans="1:21" s="51" customFormat="1" x14ac:dyDescent="0.25">
      <c r="A388" s="50"/>
      <c r="B388" s="47" t="s">
        <v>329</v>
      </c>
      <c r="C388" s="207">
        <v>47032910</v>
      </c>
      <c r="D388" s="160" t="s">
        <v>50</v>
      </c>
      <c r="E388" s="48">
        <v>12688.45</v>
      </c>
      <c r="F388" s="48">
        <v>71482.097999999998</v>
      </c>
      <c r="G388" s="150">
        <v>4.633635156382379</v>
      </c>
      <c r="H388" s="48">
        <v>9371.0342300000011</v>
      </c>
      <c r="I388" s="48">
        <v>45607.283539999997</v>
      </c>
      <c r="J388" s="150">
        <v>3.8668356576902605</v>
      </c>
      <c r="K388" s="47"/>
      <c r="L388" s="105">
        <v>0.46175236833610023</v>
      </c>
      <c r="M388" s="197">
        <v>0.19033131873594489</v>
      </c>
      <c r="T388" s="85"/>
      <c r="U388" s="85"/>
    </row>
    <row r="389" spans="1:21" s="51" customFormat="1" x14ac:dyDescent="0.25">
      <c r="A389" s="50"/>
      <c r="B389" s="47" t="s">
        <v>354</v>
      </c>
      <c r="C389" s="207">
        <v>47032100</v>
      </c>
      <c r="D389" s="160" t="s">
        <v>50</v>
      </c>
      <c r="E389" s="48">
        <v>71941.42</v>
      </c>
      <c r="F389" s="48">
        <v>21308.2</v>
      </c>
      <c r="G389" s="150">
        <v>-0.70381179576383124</v>
      </c>
      <c r="H389" s="48">
        <v>55557.695229999998</v>
      </c>
      <c r="I389" s="48">
        <v>15552.00375</v>
      </c>
      <c r="J389" s="150">
        <v>-0.72007471358167063</v>
      </c>
      <c r="K389" s="47"/>
      <c r="L389" s="105">
        <v>0.15745674827653663</v>
      </c>
      <c r="M389" s="197">
        <v>7.6626715527603834E-2</v>
      </c>
      <c r="R389" s="85"/>
      <c r="S389" s="85"/>
      <c r="T389" s="85"/>
      <c r="U389" s="85"/>
    </row>
    <row r="390" spans="1:21" s="51" customFormat="1" x14ac:dyDescent="0.25">
      <c r="A390" s="50"/>
      <c r="B390" s="47" t="s">
        <v>380</v>
      </c>
      <c r="C390" s="207">
        <v>44012212</v>
      </c>
      <c r="D390" s="160" t="s">
        <v>50</v>
      </c>
      <c r="E390" s="48">
        <v>121240.85</v>
      </c>
      <c r="F390" s="48">
        <v>181633.5</v>
      </c>
      <c r="G390" s="150">
        <v>0.49812130152502221</v>
      </c>
      <c r="H390" s="48">
        <v>6198.7056700000003</v>
      </c>
      <c r="I390" s="48">
        <v>11097.52677</v>
      </c>
      <c r="J390" s="150">
        <v>0.79029742026773786</v>
      </c>
      <c r="K390" s="47"/>
      <c r="L390" s="105">
        <v>0.11235725680145986</v>
      </c>
      <c r="M390" s="197">
        <v>0.28573321543667296</v>
      </c>
      <c r="R390" s="85"/>
      <c r="S390" s="85"/>
      <c r="T390" s="85"/>
      <c r="U390" s="85"/>
    </row>
    <row r="391" spans="1:21" s="51" customFormat="1" x14ac:dyDescent="0.25">
      <c r="A391" s="50"/>
      <c r="B391" s="47" t="s">
        <v>274</v>
      </c>
      <c r="C391" s="207">
        <v>8104029</v>
      </c>
      <c r="D391" s="160" t="s">
        <v>50</v>
      </c>
      <c r="E391" s="48">
        <v>1439.6327699999997</v>
      </c>
      <c r="F391" s="48">
        <v>1819.69929</v>
      </c>
      <c r="G391" s="150">
        <v>0.26400240944779296</v>
      </c>
      <c r="H391" s="48">
        <v>8472.11528</v>
      </c>
      <c r="I391" s="48">
        <v>7555.0134100000005</v>
      </c>
      <c r="J391" s="150">
        <v>-0.10824945597293614</v>
      </c>
      <c r="K391" s="47"/>
      <c r="L391" s="105">
        <v>7.6490969514087778E-2</v>
      </c>
      <c r="M391" s="197">
        <v>2.2893334244724593E-2</v>
      </c>
      <c r="R391" s="85"/>
      <c r="S391" s="85"/>
      <c r="T391" s="85"/>
      <c r="U391" s="85"/>
    </row>
    <row r="392" spans="1:21" s="51" customFormat="1" x14ac:dyDescent="0.25">
      <c r="A392" s="50"/>
      <c r="B392" s="47" t="s">
        <v>360</v>
      </c>
      <c r="C392" s="207">
        <v>4022118</v>
      </c>
      <c r="D392" s="160" t="s">
        <v>50</v>
      </c>
      <c r="E392" s="48">
        <v>475</v>
      </c>
      <c r="F392" s="48">
        <v>1300</v>
      </c>
      <c r="G392" s="150">
        <v>1.736842105263158</v>
      </c>
      <c r="H392" s="48">
        <v>1393.94049</v>
      </c>
      <c r="I392" s="48">
        <v>3529.6470899999999</v>
      </c>
      <c r="J392" s="150">
        <v>1.5321361387529535</v>
      </c>
      <c r="K392" s="47"/>
      <c r="L392" s="105">
        <v>3.5736022334430059E-2</v>
      </c>
      <c r="M392" s="197">
        <v>0.75296769866706392</v>
      </c>
      <c r="R392" s="85"/>
      <c r="S392" s="85"/>
      <c r="T392" s="85"/>
      <c r="U392" s="85"/>
    </row>
    <row r="393" spans="1:21" s="51" customFormat="1" x14ac:dyDescent="0.25">
      <c r="A393" s="50"/>
      <c r="B393" s="47" t="s">
        <v>292</v>
      </c>
      <c r="C393" s="207">
        <v>4069010</v>
      </c>
      <c r="D393" s="160" t="s">
        <v>50</v>
      </c>
      <c r="E393" s="48">
        <v>752.91173000000015</v>
      </c>
      <c r="F393" s="48">
        <v>716.4308400000001</v>
      </c>
      <c r="G393" s="150">
        <v>-4.845307696295293E-2</v>
      </c>
      <c r="H393" s="48">
        <v>2816.9691399999997</v>
      </c>
      <c r="I393" s="48">
        <v>2655.6877700000005</v>
      </c>
      <c r="J393" s="150">
        <v>-5.7253509706534894E-2</v>
      </c>
      <c r="K393" s="47"/>
      <c r="L393" s="105">
        <v>2.6887593870466176E-2</v>
      </c>
      <c r="M393" s="197">
        <v>0.67104673083614808</v>
      </c>
      <c r="R393" s="85"/>
      <c r="S393" s="85"/>
      <c r="T393" s="85"/>
      <c r="U393" s="85"/>
    </row>
    <row r="394" spans="1:21" s="51" customFormat="1" x14ac:dyDescent="0.25">
      <c r="A394" s="50"/>
      <c r="B394" s="47" t="s">
        <v>273</v>
      </c>
      <c r="C394" s="207">
        <v>8104021</v>
      </c>
      <c r="D394" s="160" t="s">
        <v>50</v>
      </c>
      <c r="E394" s="48">
        <v>804.59857999999997</v>
      </c>
      <c r="F394" s="48">
        <v>388.63675999999998</v>
      </c>
      <c r="G394" s="150">
        <v>-0.516980554452383</v>
      </c>
      <c r="H394" s="48">
        <v>4908.2426699999996</v>
      </c>
      <c r="I394" s="48">
        <v>2524.7558399999998</v>
      </c>
      <c r="J394" s="150">
        <v>-0.4856090031098646</v>
      </c>
      <c r="K394" s="47"/>
      <c r="L394" s="105">
        <v>2.5561969450952311E-2</v>
      </c>
      <c r="M394" s="197">
        <v>4.1557449136639259E-2</v>
      </c>
      <c r="R394" s="85"/>
      <c r="S394" s="85"/>
      <c r="T394" s="85"/>
      <c r="U394" s="85"/>
    </row>
    <row r="395" spans="1:21" s="51" customFormat="1" x14ac:dyDescent="0.25">
      <c r="A395" s="50"/>
      <c r="B395" s="47" t="s">
        <v>293</v>
      </c>
      <c r="C395" s="207">
        <v>4069040</v>
      </c>
      <c r="D395" s="160" t="s">
        <v>50</v>
      </c>
      <c r="E395" s="48">
        <v>175.61577000000003</v>
      </c>
      <c r="F395" s="48">
        <v>373.07055000000003</v>
      </c>
      <c r="G395" s="150">
        <v>1.1243567704654314</v>
      </c>
      <c r="H395" s="48">
        <v>1018.7851900000001</v>
      </c>
      <c r="I395" s="48">
        <v>2255.5405499999997</v>
      </c>
      <c r="J395" s="150">
        <v>1.2139510587114046</v>
      </c>
      <c r="K395" s="47"/>
      <c r="L395" s="105">
        <v>2.2836290829011081E-2</v>
      </c>
      <c r="M395" s="197">
        <v>0.9379120028231579</v>
      </c>
      <c r="R395" s="85"/>
      <c r="S395" s="85"/>
      <c r="T395" s="85"/>
      <c r="U395" s="85"/>
    </row>
    <row r="396" spans="1:21" s="51" customFormat="1" x14ac:dyDescent="0.25">
      <c r="A396" s="50"/>
      <c r="B396" s="47" t="s">
        <v>56</v>
      </c>
      <c r="C396" s="207">
        <v>4041000</v>
      </c>
      <c r="D396" s="160" t="s">
        <v>50</v>
      </c>
      <c r="E396" s="48">
        <v>1484</v>
      </c>
      <c r="F396" s="48">
        <v>2330</v>
      </c>
      <c r="G396" s="150">
        <v>0.57008086253369272</v>
      </c>
      <c r="H396" s="48">
        <v>1280.25236</v>
      </c>
      <c r="I396" s="48">
        <v>2055.77117</v>
      </c>
      <c r="J396" s="150">
        <v>0.60575464199886342</v>
      </c>
      <c r="K396" s="47"/>
      <c r="L396" s="105">
        <v>2.0813719494431785E-2</v>
      </c>
      <c r="M396" s="197">
        <v>0.76357374625342</v>
      </c>
      <c r="R396" s="85"/>
      <c r="S396" s="85"/>
      <c r="T396" s="85"/>
      <c r="U396" s="85"/>
    </row>
    <row r="397" spans="1:21" s="51" customFormat="1" x14ac:dyDescent="0.25">
      <c r="A397" s="50"/>
      <c r="B397" s="47" t="s">
        <v>286</v>
      </c>
      <c r="C397" s="207">
        <v>20098100</v>
      </c>
      <c r="D397" s="160" t="s">
        <v>50</v>
      </c>
      <c r="E397" s="48">
        <v>57.367199999999997</v>
      </c>
      <c r="F397" s="48">
        <v>333.77519999999998</v>
      </c>
      <c r="G397" s="150">
        <v>4.8182236539346528</v>
      </c>
      <c r="H397" s="48">
        <v>173.155</v>
      </c>
      <c r="I397" s="48">
        <v>1849.4647899999998</v>
      </c>
      <c r="J397" s="150">
        <v>9.6809782564754112</v>
      </c>
      <c r="K397" s="47"/>
      <c r="L397" s="105">
        <v>1.8724964098941119E-2</v>
      </c>
      <c r="M397" s="197">
        <v>0.8987776687436656</v>
      </c>
      <c r="R397" s="85"/>
      <c r="T397" s="85"/>
      <c r="U397" s="85"/>
    </row>
    <row r="398" spans="1:21" s="51" customFormat="1" x14ac:dyDescent="0.25">
      <c r="A398" s="50"/>
      <c r="B398" s="47" t="s">
        <v>200</v>
      </c>
      <c r="C398" s="207">
        <v>20089300</v>
      </c>
      <c r="D398" s="160" t="s">
        <v>50</v>
      </c>
      <c r="E398" s="48">
        <v>1286.9608400000002</v>
      </c>
      <c r="F398" s="48">
        <v>661.79255599999999</v>
      </c>
      <c r="G398" s="150">
        <v>-0.4857710231493913</v>
      </c>
      <c r="H398" s="48">
        <v>2789.1000400000003</v>
      </c>
      <c r="I398" s="48">
        <v>1712.72549</v>
      </c>
      <c r="J398" s="150">
        <v>-0.38592181512427937</v>
      </c>
      <c r="K398" s="47"/>
      <c r="L398" s="105">
        <v>1.7340542780266362E-2</v>
      </c>
      <c r="M398" s="197">
        <v>0.68831497921019902</v>
      </c>
      <c r="R398" s="85"/>
      <c r="S398" s="85"/>
      <c r="T398" s="85"/>
      <c r="U398" s="85"/>
    </row>
    <row r="399" spans="1:21" s="51" customFormat="1" x14ac:dyDescent="0.25">
      <c r="A399" s="50"/>
      <c r="B399" s="47" t="s">
        <v>408</v>
      </c>
      <c r="C399" s="207">
        <v>44123900</v>
      </c>
      <c r="D399" s="160" t="s">
        <v>53</v>
      </c>
      <c r="E399" s="48">
        <v>2.7868110000000001</v>
      </c>
      <c r="F399" s="48">
        <v>1.7655509999999999</v>
      </c>
      <c r="G399" s="150">
        <v>-0.36646188062269031</v>
      </c>
      <c r="H399" s="48">
        <v>1482.80576</v>
      </c>
      <c r="I399" s="48">
        <v>972.86056999999994</v>
      </c>
      <c r="J399" s="150">
        <v>-0.34390559016981431</v>
      </c>
      <c r="K399" s="47"/>
      <c r="L399" s="105">
        <v>9.8497572622214639E-3</v>
      </c>
      <c r="M399" s="197">
        <v>1.4663673178554031E-2</v>
      </c>
      <c r="R399" s="85"/>
      <c r="S399" s="85"/>
      <c r="T399" s="85"/>
      <c r="U399" s="85"/>
    </row>
    <row r="400" spans="1:21" s="51" customFormat="1" x14ac:dyDescent="0.25">
      <c r="A400" s="50"/>
      <c r="B400" s="47" t="s">
        <v>288</v>
      </c>
      <c r="C400" s="207">
        <v>20098990</v>
      </c>
      <c r="D400" s="160" t="s">
        <v>50</v>
      </c>
      <c r="E400" s="48">
        <v>0</v>
      </c>
      <c r="F400" s="48">
        <v>63.5214</v>
      </c>
      <c r="G400" s="150" t="s">
        <v>455</v>
      </c>
      <c r="H400" s="48">
        <v>0</v>
      </c>
      <c r="I400" s="48">
        <v>445.26740000000001</v>
      </c>
      <c r="J400" s="150" t="s">
        <v>455</v>
      </c>
      <c r="K400" s="47"/>
      <c r="L400" s="105">
        <v>4.5081237147687773E-3</v>
      </c>
      <c r="M400" s="197">
        <v>9.0357721605919608E-2</v>
      </c>
      <c r="R400" s="85"/>
      <c r="T400" s="85"/>
      <c r="U400" s="85"/>
    </row>
    <row r="401" spans="1:26" s="51" customFormat="1" x14ac:dyDescent="0.25">
      <c r="A401" s="50"/>
      <c r="B401" s="47" t="s">
        <v>375</v>
      </c>
      <c r="C401" s="207">
        <v>8109069</v>
      </c>
      <c r="D401" s="160" t="s">
        <v>50</v>
      </c>
      <c r="E401" s="48">
        <v>33.270000000000003</v>
      </c>
      <c r="F401" s="48">
        <v>49.281999999999996</v>
      </c>
      <c r="G401" s="150">
        <v>0.48127442140066101</v>
      </c>
      <c r="H401" s="48">
        <v>476.23626999999999</v>
      </c>
      <c r="I401" s="48">
        <v>290.33284999999995</v>
      </c>
      <c r="J401" s="150">
        <v>-0.39035964228428055</v>
      </c>
      <c r="K401" s="47"/>
      <c r="L401" s="105">
        <v>2.939484018505298E-3</v>
      </c>
      <c r="M401" s="197">
        <v>0.1107686514295345</v>
      </c>
      <c r="R401" s="85"/>
      <c r="S401" s="85"/>
      <c r="T401" s="85"/>
      <c r="U401" s="85"/>
    </row>
    <row r="402" spans="1:26" s="51" customFormat="1" x14ac:dyDescent="0.25">
      <c r="A402" s="50"/>
      <c r="B402" s="47" t="s">
        <v>209</v>
      </c>
      <c r="C402" s="207">
        <v>22030000</v>
      </c>
      <c r="D402" s="160" t="s">
        <v>52</v>
      </c>
      <c r="E402" s="48">
        <v>66.646799999999985</v>
      </c>
      <c r="F402" s="48">
        <v>102.84096</v>
      </c>
      <c r="G402" s="150">
        <v>0.54307423612236472</v>
      </c>
      <c r="H402" s="48">
        <v>116.04258</v>
      </c>
      <c r="I402" s="48">
        <v>175.59970000000001</v>
      </c>
      <c r="J402" s="150">
        <v>0.51323505561493044</v>
      </c>
      <c r="K402" s="47"/>
      <c r="L402" s="105">
        <v>1.7778646536357318E-3</v>
      </c>
      <c r="M402" s="197">
        <v>0.85551534290950271</v>
      </c>
      <c r="R402" s="85"/>
      <c r="T402" s="85"/>
      <c r="U402" s="85"/>
    </row>
    <row r="403" spans="1:26" s="51" customFormat="1" x14ac:dyDescent="0.25">
      <c r="A403" s="50"/>
      <c r="B403" s="47" t="s">
        <v>361</v>
      </c>
      <c r="C403" s="207">
        <v>4012000</v>
      </c>
      <c r="D403" s="160" t="s">
        <v>50</v>
      </c>
      <c r="E403" s="48">
        <v>0</v>
      </c>
      <c r="F403" s="48">
        <v>207.9</v>
      </c>
      <c r="G403" s="150" t="s">
        <v>455</v>
      </c>
      <c r="H403" s="48">
        <v>0</v>
      </c>
      <c r="I403" s="48">
        <v>131.37148000000002</v>
      </c>
      <c r="J403" s="150" t="s">
        <v>455</v>
      </c>
      <c r="K403" s="47"/>
      <c r="L403" s="105">
        <v>1.3300746572335459E-3</v>
      </c>
      <c r="M403" s="197">
        <v>0.92608073962684245</v>
      </c>
      <c r="R403" s="85"/>
      <c r="S403" s="85"/>
      <c r="T403" s="85"/>
      <c r="U403" s="85"/>
    </row>
    <row r="404" spans="1:26" s="51" customFormat="1" x14ac:dyDescent="0.25">
      <c r="A404" s="50"/>
      <c r="B404" s="47" t="s">
        <v>287</v>
      </c>
      <c r="C404" s="207">
        <v>20098920</v>
      </c>
      <c r="D404" s="160" t="s">
        <v>50</v>
      </c>
      <c r="E404" s="48">
        <v>0</v>
      </c>
      <c r="F404" s="48">
        <v>10.984</v>
      </c>
      <c r="G404" s="150" t="s">
        <v>455</v>
      </c>
      <c r="H404" s="48">
        <v>0</v>
      </c>
      <c r="I404" s="48">
        <v>93.69319999999999</v>
      </c>
      <c r="J404" s="150" t="s">
        <v>455</v>
      </c>
      <c r="K404" s="47"/>
      <c r="L404" s="105">
        <v>9.4859973317735352E-4</v>
      </c>
      <c r="M404" s="197">
        <v>0.11538734136090957</v>
      </c>
      <c r="R404" s="85"/>
      <c r="T404" s="85"/>
      <c r="U404" s="85"/>
    </row>
    <row r="405" spans="1:26" s="51" customFormat="1" x14ac:dyDescent="0.25">
      <c r="A405" s="50"/>
      <c r="B405" s="47" t="s">
        <v>321</v>
      </c>
      <c r="C405" s="207">
        <v>19019011</v>
      </c>
      <c r="D405" s="160" t="s">
        <v>50</v>
      </c>
      <c r="E405" s="48">
        <v>43</v>
      </c>
      <c r="F405" s="48">
        <v>29</v>
      </c>
      <c r="G405" s="150">
        <v>-0.32558139534883723</v>
      </c>
      <c r="H405" s="48">
        <v>107.19866999999999</v>
      </c>
      <c r="I405" s="48">
        <v>73.741</v>
      </c>
      <c r="J405" s="150">
        <v>-0.31210900284490467</v>
      </c>
      <c r="K405" s="47"/>
      <c r="L405" s="105">
        <v>7.4659306037397843E-4</v>
      </c>
      <c r="M405" s="197">
        <v>4.8760012148180022E-2</v>
      </c>
      <c r="R405" s="85"/>
      <c r="S405" s="85"/>
      <c r="T405" s="85"/>
      <c r="U405" s="85"/>
    </row>
    <row r="406" spans="1:26" s="51" customFormat="1" x14ac:dyDescent="0.25">
      <c r="A406" s="50"/>
      <c r="B406" s="47" t="s">
        <v>55</v>
      </c>
      <c r="C406" s="207">
        <v>14049020</v>
      </c>
      <c r="D406" s="160" t="s">
        <v>50</v>
      </c>
      <c r="E406" s="48">
        <v>0</v>
      </c>
      <c r="F406" s="48">
        <v>8.3000000000000007</v>
      </c>
      <c r="G406" s="150" t="s">
        <v>455</v>
      </c>
      <c r="H406" s="48">
        <v>0</v>
      </c>
      <c r="I406" s="48">
        <v>33.615000000000002</v>
      </c>
      <c r="J406" s="150" t="s">
        <v>455</v>
      </c>
      <c r="K406" s="47"/>
      <c r="L406" s="105">
        <v>3.4033611863781729E-4</v>
      </c>
      <c r="M406" s="197">
        <v>1.0599559085459764E-2</v>
      </c>
      <c r="R406" s="85"/>
      <c r="T406" s="85"/>
      <c r="U406" s="85"/>
    </row>
    <row r="407" spans="1:26" s="51" customFormat="1" x14ac:dyDescent="0.25">
      <c r="A407" s="50"/>
      <c r="B407" s="47" t="s">
        <v>189</v>
      </c>
      <c r="C407" s="207">
        <v>8092919</v>
      </c>
      <c r="D407" s="160" t="s">
        <v>50</v>
      </c>
      <c r="E407" s="48">
        <v>0</v>
      </c>
      <c r="F407" s="48">
        <v>3.5649999999999999</v>
      </c>
      <c r="G407" s="150" t="s">
        <v>455</v>
      </c>
      <c r="H407" s="48">
        <v>0</v>
      </c>
      <c r="I407" s="48">
        <v>27.780330000000003</v>
      </c>
      <c r="J407" s="150" t="s">
        <v>455</v>
      </c>
      <c r="K407" s="47"/>
      <c r="L407" s="105">
        <v>2.812628197732475E-4</v>
      </c>
      <c r="M407" s="197">
        <v>4.4904133531479747E-5</v>
      </c>
      <c r="R407" s="85"/>
      <c r="S407" s="85"/>
      <c r="T407" s="85"/>
      <c r="U407" s="85"/>
    </row>
    <row r="408" spans="1:26" s="51" customFormat="1" ht="15.6" x14ac:dyDescent="0.25">
      <c r="B408" s="47" t="s">
        <v>92</v>
      </c>
      <c r="C408" s="47"/>
      <c r="D408" s="47"/>
      <c r="E408" s="48"/>
      <c r="F408" s="48"/>
      <c r="G408" s="49"/>
      <c r="H408" s="48">
        <v>4402.4573699999892</v>
      </c>
      <c r="I408" s="48">
        <v>130.32289000002493</v>
      </c>
      <c r="J408" s="150">
        <v>-0.97039769404967002</v>
      </c>
      <c r="K408" s="77"/>
      <c r="L408" s="105">
        <v>1.3194581749894896E-3</v>
      </c>
      <c r="M408" s="64"/>
      <c r="N408" s="85"/>
      <c r="R408" s="85"/>
      <c r="S408" s="85"/>
      <c r="T408" s="85"/>
      <c r="U408" s="85"/>
    </row>
    <row r="409" spans="1:26" s="52" customFormat="1" x14ac:dyDescent="0.25">
      <c r="B409" s="62" t="s">
        <v>94</v>
      </c>
      <c r="C409" s="62"/>
      <c r="D409" s="62"/>
      <c r="E409" s="87"/>
      <c r="F409" s="63"/>
      <c r="G409" s="63"/>
      <c r="H409" s="63">
        <v>100564.73594999996</v>
      </c>
      <c r="I409" s="63">
        <v>98770.004590000011</v>
      </c>
      <c r="J409" s="88">
        <v>-1.7846527841452037E-2</v>
      </c>
      <c r="K409" s="63"/>
      <c r="L409" s="149">
        <v>1</v>
      </c>
      <c r="M409" s="89"/>
      <c r="N409" s="51"/>
      <c r="O409" s="51"/>
      <c r="P409" s="51"/>
      <c r="Q409" s="51"/>
      <c r="R409" s="85"/>
      <c r="S409" s="51"/>
      <c r="T409" s="85"/>
      <c r="U409" s="51"/>
      <c r="V409" s="51"/>
      <c r="W409" s="51"/>
      <c r="X409" s="51"/>
      <c r="Y409" s="51"/>
      <c r="Z409" s="51"/>
    </row>
    <row r="410" spans="1:26" s="51" customFormat="1" x14ac:dyDescent="0.25">
      <c r="E410" s="90"/>
      <c r="F410" s="85"/>
      <c r="G410" s="85"/>
      <c r="H410" s="85"/>
      <c r="I410" s="90"/>
      <c r="J410" s="85"/>
      <c r="K410" s="85"/>
      <c r="L410" s="85"/>
      <c r="M410" s="86"/>
      <c r="R410" s="85"/>
      <c r="S410" s="85"/>
      <c r="T410" s="85"/>
      <c r="U410" s="85"/>
    </row>
    <row r="411" spans="1:26" s="51" customFormat="1" ht="21" customHeight="1" x14ac:dyDescent="0.25">
      <c r="B411" s="297" t="s">
        <v>183</v>
      </c>
      <c r="C411" s="297"/>
      <c r="D411" s="297"/>
      <c r="E411" s="297"/>
      <c r="F411" s="297"/>
      <c r="G411" s="297"/>
      <c r="H411" s="297"/>
      <c r="I411" s="297"/>
      <c r="J411" s="297"/>
      <c r="K411" s="297"/>
      <c r="L411" s="297"/>
      <c r="M411" s="297"/>
      <c r="T411" s="85"/>
    </row>
    <row r="412" spans="1:26" x14ac:dyDescent="0.25">
      <c r="M412" s="86"/>
      <c r="N412" s="51"/>
      <c r="O412" s="51"/>
      <c r="P412" s="51"/>
      <c r="Q412" s="51"/>
      <c r="R412" s="85"/>
      <c r="S412" s="85"/>
      <c r="T412" s="85"/>
      <c r="U412" s="85"/>
      <c r="V412" s="51"/>
      <c r="W412" s="51"/>
      <c r="X412" s="51"/>
      <c r="Y412" s="51"/>
      <c r="Z412" s="51"/>
    </row>
    <row r="413" spans="1:26" s="72" customFormat="1" ht="15.9" customHeight="1" x14ac:dyDescent="0.25">
      <c r="B413" s="300" t="s">
        <v>109</v>
      </c>
      <c r="C413" s="300"/>
      <c r="D413" s="300"/>
      <c r="E413" s="300"/>
      <c r="F413" s="300"/>
      <c r="G413" s="300"/>
      <c r="H413" s="300"/>
      <c r="I413" s="300"/>
      <c r="J413" s="300"/>
      <c r="K413" s="300"/>
      <c r="L413" s="300"/>
      <c r="M413" s="300"/>
      <c r="N413" s="51"/>
      <c r="O413" s="51"/>
      <c r="P413" s="51"/>
      <c r="Q413" s="51"/>
      <c r="R413" s="85"/>
      <c r="S413" s="85"/>
      <c r="T413" s="85"/>
      <c r="U413" s="85"/>
      <c r="V413" s="51"/>
      <c r="W413" s="51"/>
      <c r="X413" s="51"/>
      <c r="Y413" s="51"/>
      <c r="Z413" s="51"/>
    </row>
    <row r="414" spans="1:26" s="72" customFormat="1" ht="15.9" customHeight="1" x14ac:dyDescent="0.25">
      <c r="B414" s="301" t="s">
        <v>43</v>
      </c>
      <c r="C414" s="301"/>
      <c r="D414" s="301"/>
      <c r="E414" s="301"/>
      <c r="F414" s="301"/>
      <c r="G414" s="301"/>
      <c r="H414" s="301"/>
      <c r="I414" s="301"/>
      <c r="J414" s="301"/>
      <c r="K414" s="301"/>
      <c r="L414" s="301"/>
      <c r="M414" s="301"/>
      <c r="N414" s="51"/>
      <c r="O414" s="51"/>
      <c r="P414" s="51"/>
      <c r="Q414" s="51"/>
      <c r="R414" s="85"/>
      <c r="S414" s="85"/>
      <c r="T414" s="85"/>
      <c r="U414" s="85"/>
      <c r="V414" s="51"/>
      <c r="W414" s="51"/>
      <c r="X414" s="51"/>
      <c r="Y414" s="51"/>
      <c r="Z414" s="51"/>
    </row>
    <row r="415" spans="1:26" s="73" customFormat="1" ht="15.9" customHeight="1" x14ac:dyDescent="0.25">
      <c r="B415" s="301" t="s">
        <v>38</v>
      </c>
      <c r="C415" s="301"/>
      <c r="D415" s="301"/>
      <c r="E415" s="301"/>
      <c r="F415" s="301"/>
      <c r="G415" s="301"/>
      <c r="H415" s="301"/>
      <c r="I415" s="301"/>
      <c r="J415" s="301"/>
      <c r="K415" s="301"/>
      <c r="L415" s="301"/>
      <c r="M415" s="301"/>
      <c r="N415" s="51"/>
      <c r="O415" s="51"/>
      <c r="P415" s="51"/>
      <c r="Q415" s="51"/>
      <c r="R415" s="85"/>
      <c r="S415" s="51"/>
      <c r="T415" s="85"/>
      <c r="U415" s="51"/>
      <c r="V415" s="51"/>
      <c r="W415" s="51"/>
      <c r="X415" s="51"/>
      <c r="Y415" s="51"/>
      <c r="Z415" s="51"/>
    </row>
    <row r="416" spans="1:26" s="73" customFormat="1" ht="15.9" customHeight="1" x14ac:dyDescent="0.25">
      <c r="B416" s="74"/>
      <c r="C416" s="74"/>
      <c r="D416" s="74"/>
      <c r="E416" s="74"/>
      <c r="F416" s="74"/>
      <c r="G416" s="74"/>
      <c r="H416" s="74"/>
      <c r="I416" s="74"/>
      <c r="J416" s="74"/>
      <c r="K416" s="74"/>
      <c r="L416" s="74"/>
      <c r="M416" s="74"/>
      <c r="N416" s="51"/>
      <c r="O416" s="51"/>
      <c r="P416" s="51"/>
      <c r="Q416" s="51"/>
      <c r="R416" s="85"/>
      <c r="S416" s="85"/>
      <c r="T416" s="85"/>
      <c r="U416" s="85"/>
      <c r="V416" s="51"/>
      <c r="W416" s="51"/>
      <c r="X416" s="51"/>
      <c r="Y416" s="51"/>
      <c r="Z416" s="51"/>
    </row>
    <row r="417" spans="1:26" s="51" customFormat="1" ht="30.75" customHeight="1" x14ac:dyDescent="0.25">
      <c r="B417" s="75" t="s">
        <v>134</v>
      </c>
      <c r="C417" s="75" t="s">
        <v>113</v>
      </c>
      <c r="D417" s="75" t="s">
        <v>49</v>
      </c>
      <c r="E417" s="299" t="s">
        <v>104</v>
      </c>
      <c r="F417" s="299"/>
      <c r="G417" s="299"/>
      <c r="H417" s="299" t="s">
        <v>105</v>
      </c>
      <c r="I417" s="299"/>
      <c r="J417" s="299"/>
      <c r="K417" s="299"/>
      <c r="L417" s="299"/>
      <c r="M417" s="299"/>
      <c r="R417" s="85"/>
      <c r="S417" s="85"/>
      <c r="T417" s="85"/>
      <c r="U417" s="85"/>
    </row>
    <row r="418" spans="1:26" s="51" customFormat="1" ht="15.75" customHeight="1" x14ac:dyDescent="0.25">
      <c r="B418" s="77"/>
      <c r="C418" s="77"/>
      <c r="D418" s="77"/>
      <c r="E418" s="298" t="s">
        <v>449</v>
      </c>
      <c r="F418" s="298"/>
      <c r="G418" s="77" t="s">
        <v>61</v>
      </c>
      <c r="H418" s="298" t="s">
        <v>449</v>
      </c>
      <c r="I418" s="298"/>
      <c r="J418" s="77" t="s">
        <v>61</v>
      </c>
      <c r="K418" s="78"/>
      <c r="L418" s="104" t="s">
        <v>133</v>
      </c>
      <c r="M418" s="79" t="s">
        <v>106</v>
      </c>
      <c r="R418" s="85"/>
      <c r="S418" s="85"/>
      <c r="T418" s="85"/>
      <c r="U418" s="85"/>
    </row>
    <row r="419" spans="1:26" s="51" customFormat="1" ht="15.6" x14ac:dyDescent="0.25">
      <c r="B419" s="80"/>
      <c r="C419" s="80"/>
      <c r="D419" s="80"/>
      <c r="E419" s="81">
        <v>2018</v>
      </c>
      <c r="F419" s="81">
        <v>2019</v>
      </c>
      <c r="G419" s="82" t="s">
        <v>454</v>
      </c>
      <c r="H419" s="81">
        <v>2018</v>
      </c>
      <c r="I419" s="81">
        <v>2019</v>
      </c>
      <c r="J419" s="82" t="s">
        <v>454</v>
      </c>
      <c r="K419" s="80"/>
      <c r="L419" s="81">
        <v>2019</v>
      </c>
      <c r="M419" s="146">
        <v>2019</v>
      </c>
      <c r="R419" s="85"/>
      <c r="S419" s="85"/>
      <c r="T419" s="85"/>
      <c r="U419" s="85"/>
    </row>
    <row r="420" spans="1:26" s="50" customFormat="1" x14ac:dyDescent="0.25">
      <c r="A420" s="50">
        <v>1</v>
      </c>
      <c r="B420" s="47" t="s">
        <v>380</v>
      </c>
      <c r="C420" s="207">
        <v>44012212</v>
      </c>
      <c r="D420" s="160" t="s">
        <v>50</v>
      </c>
      <c r="E420" s="48">
        <v>346490.76</v>
      </c>
      <c r="F420" s="48">
        <v>219994.67</v>
      </c>
      <c r="G420" s="150">
        <v>-0.36507781621651325</v>
      </c>
      <c r="H420" s="48">
        <v>17842.178949999998</v>
      </c>
      <c r="I420" s="48">
        <v>12408.192369999999</v>
      </c>
      <c r="J420" s="150">
        <v>-0.30455846201452874</v>
      </c>
      <c r="K420" s="47">
        <v>16</v>
      </c>
      <c r="L420" s="105">
        <v>0.20412406804367939</v>
      </c>
      <c r="M420" s="197">
        <v>0.31947953603691925</v>
      </c>
      <c r="N420" s="51"/>
      <c r="O420" s="51"/>
      <c r="P420" s="51"/>
      <c r="Q420" s="51"/>
      <c r="R420" s="51"/>
      <c r="S420" s="51"/>
      <c r="T420" s="85"/>
      <c r="U420" s="85"/>
      <c r="V420" s="51"/>
      <c r="W420" s="51"/>
      <c r="X420" s="51"/>
      <c r="Y420" s="51"/>
      <c r="Z420" s="51"/>
    </row>
    <row r="421" spans="1:26" s="50" customFormat="1" x14ac:dyDescent="0.25">
      <c r="A421" s="50">
        <v>2</v>
      </c>
      <c r="B421" s="47" t="s">
        <v>274</v>
      </c>
      <c r="C421" s="207">
        <v>8104029</v>
      </c>
      <c r="D421" s="160" t="s">
        <v>50</v>
      </c>
      <c r="E421" s="48">
        <v>2039.30186</v>
      </c>
      <c r="F421" s="48">
        <v>1926.7457899999999</v>
      </c>
      <c r="G421" s="150">
        <v>-5.5193432717214358E-2</v>
      </c>
      <c r="H421" s="48">
        <v>12246.617829999999</v>
      </c>
      <c r="I421" s="48">
        <v>10512.153849999999</v>
      </c>
      <c r="J421" s="150">
        <v>-0.14162799918122379</v>
      </c>
      <c r="K421" s="47">
        <v>8</v>
      </c>
      <c r="L421" s="105">
        <v>0.17293281275611189</v>
      </c>
      <c r="M421" s="197">
        <v>3.1854113111364872E-2</v>
      </c>
      <c r="N421" s="51"/>
      <c r="O421" s="51"/>
      <c r="P421" s="51"/>
      <c r="Q421" s="51"/>
      <c r="R421" s="85"/>
      <c r="S421" s="51"/>
      <c r="T421" s="85"/>
      <c r="U421" s="51"/>
      <c r="V421" s="51"/>
      <c r="W421" s="51"/>
      <c r="X421" s="51"/>
      <c r="Y421" s="51"/>
      <c r="Z421" s="51"/>
    </row>
    <row r="422" spans="1:26" s="50" customFormat="1" x14ac:dyDescent="0.25">
      <c r="A422" s="50">
        <v>3</v>
      </c>
      <c r="B422" s="47" t="s">
        <v>322</v>
      </c>
      <c r="C422" s="207">
        <v>19011010</v>
      </c>
      <c r="D422" s="160" t="s">
        <v>50</v>
      </c>
      <c r="E422" s="48">
        <v>3171.92272</v>
      </c>
      <c r="F422" s="48">
        <v>2563.5</v>
      </c>
      <c r="G422" s="150">
        <v>-0.19181511458765932</v>
      </c>
      <c r="H422" s="48">
        <v>13424.792380000001</v>
      </c>
      <c r="I422" s="48">
        <v>10329.169020000001</v>
      </c>
      <c r="J422" s="150">
        <v>-0.23059003613432413</v>
      </c>
      <c r="K422" s="47">
        <v>13</v>
      </c>
      <c r="L422" s="105">
        <v>0.16992257510214162</v>
      </c>
      <c r="M422" s="197">
        <v>0.88841652998092979</v>
      </c>
      <c r="N422" s="51"/>
      <c r="O422" s="51"/>
      <c r="P422" s="51"/>
      <c r="Q422" s="51"/>
      <c r="R422" s="85"/>
      <c r="S422" s="85"/>
      <c r="T422" s="85"/>
      <c r="U422" s="85"/>
      <c r="V422" s="51"/>
      <c r="W422" s="51"/>
      <c r="X422" s="51"/>
      <c r="Y422" s="51"/>
      <c r="Z422" s="51"/>
    </row>
    <row r="423" spans="1:26" s="50" customFormat="1" x14ac:dyDescent="0.25">
      <c r="A423" s="50">
        <v>4</v>
      </c>
      <c r="B423" s="47" t="s">
        <v>319</v>
      </c>
      <c r="C423" s="207">
        <v>23099090</v>
      </c>
      <c r="D423" s="160" t="s">
        <v>50</v>
      </c>
      <c r="E423" s="48">
        <v>2885.1550000000002</v>
      </c>
      <c r="F423" s="48">
        <v>3088.97</v>
      </c>
      <c r="G423" s="150">
        <v>7.0642651781273311E-2</v>
      </c>
      <c r="H423" s="48">
        <v>4356.1491800000003</v>
      </c>
      <c r="I423" s="48">
        <v>4574.9677000000001</v>
      </c>
      <c r="J423" s="150">
        <v>5.0232099718862194E-2</v>
      </c>
      <c r="K423" s="47">
        <v>11</v>
      </c>
      <c r="L423" s="105">
        <v>7.5261648936897935E-2</v>
      </c>
      <c r="M423" s="197">
        <v>0.49283494531445987</v>
      </c>
      <c r="N423" s="51"/>
      <c r="O423" s="51"/>
      <c r="P423" s="51"/>
      <c r="Q423" s="51"/>
      <c r="R423" s="85"/>
      <c r="S423" s="85"/>
      <c r="T423" s="85"/>
      <c r="U423" s="85"/>
      <c r="V423" s="51"/>
      <c r="W423" s="51"/>
      <c r="X423" s="51"/>
      <c r="Y423" s="51"/>
      <c r="Z423" s="51"/>
    </row>
    <row r="424" spans="1:26" s="50" customFormat="1" x14ac:dyDescent="0.25">
      <c r="A424" s="50">
        <v>5</v>
      </c>
      <c r="B424" s="47" t="s">
        <v>391</v>
      </c>
      <c r="C424" s="207">
        <v>44012211</v>
      </c>
      <c r="D424" s="160" t="s">
        <v>50</v>
      </c>
      <c r="E424" s="48">
        <v>58298.91</v>
      </c>
      <c r="F424" s="48">
        <v>47297.27</v>
      </c>
      <c r="G424" s="150">
        <v>-0.18871090385737926</v>
      </c>
      <c r="H424" s="48">
        <v>4035.5989900000004</v>
      </c>
      <c r="I424" s="48">
        <v>3570.1117799999997</v>
      </c>
      <c r="J424" s="150">
        <v>-0.1153452588211696</v>
      </c>
      <c r="K424" s="47">
        <v>7</v>
      </c>
      <c r="L424" s="105">
        <v>5.8731015620469576E-2</v>
      </c>
      <c r="M424" s="197">
        <v>0.1159033703028283</v>
      </c>
      <c r="N424" s="51"/>
      <c r="O424" s="51"/>
      <c r="P424" s="51"/>
      <c r="Q424" s="51"/>
      <c r="R424" s="85"/>
      <c r="S424" s="51"/>
      <c r="T424" s="85"/>
      <c r="U424" s="51"/>
      <c r="V424" s="51"/>
      <c r="W424" s="51"/>
      <c r="X424" s="51"/>
      <c r="Y424" s="51"/>
      <c r="Z424" s="51"/>
    </row>
    <row r="425" spans="1:26" s="50" customFormat="1" x14ac:dyDescent="0.25">
      <c r="A425" s="50">
        <v>6</v>
      </c>
      <c r="B425" s="47" t="s">
        <v>55</v>
      </c>
      <c r="C425" s="207">
        <v>14049020</v>
      </c>
      <c r="D425" s="160" t="s">
        <v>50</v>
      </c>
      <c r="E425" s="48">
        <v>612.94097999999997</v>
      </c>
      <c r="F425" s="48">
        <v>575.07831999999996</v>
      </c>
      <c r="G425" s="150">
        <v>-6.1772113850178542E-2</v>
      </c>
      <c r="H425" s="48">
        <v>2343.0196899999996</v>
      </c>
      <c r="I425" s="48">
        <v>2580.8924999999999</v>
      </c>
      <c r="J425" s="150">
        <v>0.10152403371394644</v>
      </c>
      <c r="K425" s="47">
        <v>19</v>
      </c>
      <c r="L425" s="105">
        <v>4.2457616756260995E-2</v>
      </c>
      <c r="M425" s="197">
        <v>0.81381295692309863</v>
      </c>
      <c r="N425" s="51"/>
      <c r="O425" s="51"/>
      <c r="P425" s="51"/>
      <c r="Q425" s="51"/>
      <c r="R425" s="85"/>
      <c r="S425" s="85"/>
      <c r="T425" s="85"/>
      <c r="U425" s="85"/>
      <c r="V425" s="51"/>
      <c r="W425" s="51"/>
      <c r="X425" s="51"/>
      <c r="Y425" s="51"/>
      <c r="Z425" s="51"/>
    </row>
    <row r="426" spans="1:26" s="50" customFormat="1" x14ac:dyDescent="0.25">
      <c r="A426" s="50">
        <v>7</v>
      </c>
      <c r="B426" s="47" t="s">
        <v>327</v>
      </c>
      <c r="C426" s="207">
        <v>4059000</v>
      </c>
      <c r="D426" s="160" t="s">
        <v>50</v>
      </c>
      <c r="E426" s="48">
        <v>367.2</v>
      </c>
      <c r="F426" s="48">
        <v>561.6</v>
      </c>
      <c r="G426" s="150">
        <v>0.52941176470588247</v>
      </c>
      <c r="H426" s="48">
        <v>2361.7504800000002</v>
      </c>
      <c r="I426" s="48">
        <v>2559.6</v>
      </c>
      <c r="J426" s="150">
        <v>8.3772405965595376E-2</v>
      </c>
      <c r="K426" s="47">
        <v>5</v>
      </c>
      <c r="L426" s="105">
        <v>4.2107339166325468E-2</v>
      </c>
      <c r="M426" s="197">
        <v>1</v>
      </c>
      <c r="N426" s="51"/>
      <c r="O426" s="51"/>
      <c r="P426" s="51"/>
      <c r="Q426" s="51"/>
      <c r="R426" s="51"/>
      <c r="S426" s="51"/>
      <c r="T426" s="85"/>
      <c r="U426" s="51"/>
      <c r="V426" s="51"/>
      <c r="W426" s="51"/>
      <c r="X426" s="51"/>
      <c r="Y426" s="51"/>
      <c r="Z426" s="51"/>
    </row>
    <row r="427" spans="1:26" s="50" customFormat="1" x14ac:dyDescent="0.25">
      <c r="A427" s="50">
        <v>8</v>
      </c>
      <c r="B427" s="47" t="s">
        <v>413</v>
      </c>
      <c r="C427" s="207">
        <v>2023090</v>
      </c>
      <c r="D427" s="160" t="s">
        <v>50</v>
      </c>
      <c r="E427" s="48">
        <v>356.76686999999998</v>
      </c>
      <c r="F427" s="48">
        <v>409.09479999999996</v>
      </c>
      <c r="G427" s="150">
        <v>0.14667261564954162</v>
      </c>
      <c r="H427" s="48">
        <v>1544.5836899999999</v>
      </c>
      <c r="I427" s="48">
        <v>1634.0745699999998</v>
      </c>
      <c r="J427" s="150">
        <v>5.7938511573950281E-2</v>
      </c>
      <c r="K427" s="47">
        <v>3</v>
      </c>
      <c r="L427" s="105">
        <v>2.688175189172427E-2</v>
      </c>
      <c r="M427" s="197">
        <v>0.76395624166707987</v>
      </c>
      <c r="N427" s="51"/>
      <c r="O427" s="51"/>
      <c r="P427" s="51"/>
      <c r="Q427" s="51"/>
      <c r="R427" s="85"/>
      <c r="S427" s="51"/>
      <c r="T427" s="85"/>
      <c r="U427" s="85"/>
      <c r="V427" s="51"/>
      <c r="W427" s="51"/>
      <c r="X427" s="51"/>
      <c r="Y427" s="51"/>
      <c r="Z427" s="51"/>
    </row>
    <row r="428" spans="1:26" s="50" customFormat="1" x14ac:dyDescent="0.25">
      <c r="A428" s="50">
        <v>9</v>
      </c>
      <c r="B428" s="47" t="s">
        <v>399</v>
      </c>
      <c r="C428" s="207">
        <v>2022020</v>
      </c>
      <c r="D428" s="160" t="s">
        <v>50</v>
      </c>
      <c r="E428" s="48">
        <v>236.19445999999999</v>
      </c>
      <c r="F428" s="48">
        <v>340.83474999999999</v>
      </c>
      <c r="G428" s="150">
        <v>0.44302601339591113</v>
      </c>
      <c r="H428" s="48">
        <v>764.5085600000001</v>
      </c>
      <c r="I428" s="48">
        <v>1134.02001</v>
      </c>
      <c r="J428" s="150">
        <v>0.48333199827088896</v>
      </c>
      <c r="K428" s="47">
        <v>15</v>
      </c>
      <c r="L428" s="105">
        <v>1.8655479443065243E-2</v>
      </c>
      <c r="M428" s="197">
        <v>0.81571095011342276</v>
      </c>
      <c r="N428" s="51"/>
      <c r="O428" s="51"/>
      <c r="P428" s="51"/>
      <c r="Q428" s="51"/>
      <c r="R428" s="85"/>
      <c r="S428" s="85"/>
      <c r="T428" s="85"/>
      <c r="U428" s="85"/>
      <c r="V428" s="51"/>
      <c r="W428" s="51"/>
      <c r="X428" s="51"/>
      <c r="Y428" s="51"/>
      <c r="Z428" s="51"/>
    </row>
    <row r="429" spans="1:26" s="51" customFormat="1" x14ac:dyDescent="0.25">
      <c r="A429" s="50">
        <v>10</v>
      </c>
      <c r="B429" s="47" t="s">
        <v>273</v>
      </c>
      <c r="C429" s="207">
        <v>8104021</v>
      </c>
      <c r="D429" s="160" t="s">
        <v>50</v>
      </c>
      <c r="E429" s="48">
        <v>73.833359999999999</v>
      </c>
      <c r="F429" s="48">
        <v>138.73503999999997</v>
      </c>
      <c r="G429" s="150">
        <v>0.87902920847703492</v>
      </c>
      <c r="H429" s="48">
        <v>637.41621999999995</v>
      </c>
      <c r="I429" s="48">
        <v>1013.3420599999999</v>
      </c>
      <c r="J429" s="150">
        <v>0.58976509885487383</v>
      </c>
      <c r="K429" s="47">
        <v>2</v>
      </c>
      <c r="L429" s="105">
        <v>1.6670236682263997E-2</v>
      </c>
      <c r="M429" s="197">
        <v>1.6679597468112897E-2</v>
      </c>
      <c r="R429" s="85"/>
      <c r="S429" s="85"/>
      <c r="T429" s="85"/>
      <c r="U429" s="85"/>
    </row>
    <row r="430" spans="1:26" s="51" customFormat="1" x14ac:dyDescent="0.25">
      <c r="A430" s="50">
        <v>11</v>
      </c>
      <c r="B430" s="47" t="s">
        <v>398</v>
      </c>
      <c r="C430" s="207">
        <v>2022010</v>
      </c>
      <c r="D430" s="160" t="s">
        <v>50</v>
      </c>
      <c r="E430" s="48">
        <v>213.34397000000001</v>
      </c>
      <c r="F430" s="48">
        <v>304.22540000000004</v>
      </c>
      <c r="G430" s="150">
        <v>0.42598546375601815</v>
      </c>
      <c r="H430" s="48">
        <v>690.56173000000001</v>
      </c>
      <c r="I430" s="48">
        <v>1011.9049</v>
      </c>
      <c r="J430" s="150">
        <v>0.46533590849293077</v>
      </c>
      <c r="K430" s="47">
        <v>6</v>
      </c>
      <c r="L430" s="105">
        <v>1.6646594322693647E-2</v>
      </c>
      <c r="M430" s="197">
        <v>0.80612643243587867</v>
      </c>
      <c r="R430" s="85"/>
      <c r="T430" s="85"/>
    </row>
    <row r="431" spans="1:26" s="51" customFormat="1" x14ac:dyDescent="0.25">
      <c r="A431" s="50">
        <v>12</v>
      </c>
      <c r="B431" s="47" t="s">
        <v>189</v>
      </c>
      <c r="C431" s="207">
        <v>8092919</v>
      </c>
      <c r="D431" s="160" t="s">
        <v>50</v>
      </c>
      <c r="E431" s="48">
        <v>18.067499999999999</v>
      </c>
      <c r="F431" s="48">
        <v>197.5659</v>
      </c>
      <c r="G431" s="150">
        <v>9.9348775425487759</v>
      </c>
      <c r="H431" s="48">
        <v>101.81864999999999</v>
      </c>
      <c r="I431" s="48">
        <v>1004.34144</v>
      </c>
      <c r="J431" s="150">
        <v>8.8640223573971966</v>
      </c>
      <c r="K431" s="47">
        <v>4</v>
      </c>
      <c r="L431" s="105">
        <v>1.6522169734675622E-2</v>
      </c>
      <c r="M431" s="197">
        <v>1.6234177971593084E-3</v>
      </c>
      <c r="R431" s="85"/>
      <c r="S431" s="85"/>
      <c r="T431" s="85"/>
      <c r="U431" s="85"/>
    </row>
    <row r="432" spans="1:26" s="51" customFormat="1" x14ac:dyDescent="0.25">
      <c r="A432" s="50">
        <v>13</v>
      </c>
      <c r="B432" s="47" t="s">
        <v>324</v>
      </c>
      <c r="C432" s="207">
        <v>41015000</v>
      </c>
      <c r="D432" s="160" t="s">
        <v>50</v>
      </c>
      <c r="E432" s="48">
        <v>525.62133000000006</v>
      </c>
      <c r="F432" s="48">
        <v>968.64044999999999</v>
      </c>
      <c r="G432" s="150">
        <v>0.84284844376463919</v>
      </c>
      <c r="H432" s="48">
        <v>699.7093000000001</v>
      </c>
      <c r="I432" s="48">
        <v>843.61792999999989</v>
      </c>
      <c r="J432" s="150">
        <v>0.20566916861044976</v>
      </c>
      <c r="K432" s="47">
        <v>17</v>
      </c>
      <c r="L432" s="105">
        <v>1.3878147486053842E-2</v>
      </c>
      <c r="M432" s="197">
        <v>0.78263761658475917</v>
      </c>
      <c r="R432" s="85"/>
      <c r="T432" s="85"/>
      <c r="U432" s="85"/>
    </row>
    <row r="433" spans="1:26" s="51" customFormat="1" x14ac:dyDescent="0.25">
      <c r="A433" s="50">
        <v>14</v>
      </c>
      <c r="B433" s="47" t="s">
        <v>287</v>
      </c>
      <c r="C433" s="207">
        <v>20098920</v>
      </c>
      <c r="D433" s="160" t="s">
        <v>50</v>
      </c>
      <c r="E433" s="48">
        <v>25.657</v>
      </c>
      <c r="F433" s="48">
        <v>51.535499999999999</v>
      </c>
      <c r="G433" s="150">
        <v>1.0086331215652649</v>
      </c>
      <c r="H433" s="48">
        <v>306.88493</v>
      </c>
      <c r="I433" s="48">
        <v>718.2953500000001</v>
      </c>
      <c r="J433" s="150">
        <v>1.3406015733649745</v>
      </c>
      <c r="K433" s="47">
        <v>10</v>
      </c>
      <c r="L433" s="105">
        <v>1.1816497079248501E-2</v>
      </c>
      <c r="M433" s="197">
        <v>0.88461265863909055</v>
      </c>
      <c r="R433" s="85"/>
      <c r="S433" s="85"/>
      <c r="T433" s="85"/>
      <c r="U433" s="85"/>
    </row>
    <row r="434" spans="1:26" s="51" customFormat="1" x14ac:dyDescent="0.25">
      <c r="A434" s="50">
        <v>15</v>
      </c>
      <c r="B434" s="47" t="s">
        <v>288</v>
      </c>
      <c r="C434" s="207">
        <v>20098990</v>
      </c>
      <c r="D434" s="160" t="s">
        <v>50</v>
      </c>
      <c r="E434" s="48">
        <v>35.720500000000001</v>
      </c>
      <c r="F434" s="48">
        <v>56.256500000000003</v>
      </c>
      <c r="G434" s="150">
        <v>0.57490796601391359</v>
      </c>
      <c r="H434" s="48">
        <v>429.96948999999995</v>
      </c>
      <c r="I434" s="48">
        <v>596.15513999999996</v>
      </c>
      <c r="J434" s="150">
        <v>0.38650567974020678</v>
      </c>
      <c r="K434" s="47">
        <v>9</v>
      </c>
      <c r="L434" s="105">
        <v>9.8071990450571342E-3</v>
      </c>
      <c r="M434" s="197">
        <v>0.12097723788909322</v>
      </c>
      <c r="T434" s="85"/>
    </row>
    <row r="435" spans="1:26" s="51" customFormat="1" x14ac:dyDescent="0.25">
      <c r="A435" s="50">
        <v>16</v>
      </c>
      <c r="B435" s="47" t="s">
        <v>341</v>
      </c>
      <c r="C435" s="207">
        <v>6011011</v>
      </c>
      <c r="D435" s="160" t="s">
        <v>49</v>
      </c>
      <c r="E435" s="48">
        <v>837.25</v>
      </c>
      <c r="F435" s="48">
        <v>3163.2449999999999</v>
      </c>
      <c r="G435" s="150">
        <v>2.7781367572409672</v>
      </c>
      <c r="H435" s="48">
        <v>211.57469</v>
      </c>
      <c r="I435" s="48">
        <v>569.74643999999989</v>
      </c>
      <c r="J435" s="150">
        <v>1.6928856187854977</v>
      </c>
      <c r="K435" s="47">
        <v>1</v>
      </c>
      <c r="L435" s="105">
        <v>9.3727561290383263E-3</v>
      </c>
      <c r="M435" s="197">
        <v>0.68130743204924848</v>
      </c>
      <c r="R435" s="85"/>
      <c r="S435" s="85"/>
      <c r="T435" s="85"/>
      <c r="U435" s="85"/>
    </row>
    <row r="436" spans="1:26" s="51" customFormat="1" x14ac:dyDescent="0.25">
      <c r="A436" s="50">
        <v>17</v>
      </c>
      <c r="B436" s="47" t="s">
        <v>344</v>
      </c>
      <c r="C436" s="207">
        <v>4069090</v>
      </c>
      <c r="D436" s="160" t="s">
        <v>50</v>
      </c>
      <c r="E436" s="48">
        <v>0</v>
      </c>
      <c r="F436" s="48">
        <v>142.01670000000001</v>
      </c>
      <c r="G436" s="150" t="s">
        <v>455</v>
      </c>
      <c r="H436" s="48">
        <v>0</v>
      </c>
      <c r="I436" s="48">
        <v>565.12483999999995</v>
      </c>
      <c r="J436" s="150" t="s">
        <v>455</v>
      </c>
      <c r="K436" s="47">
        <v>14</v>
      </c>
      <c r="L436" s="105">
        <v>9.2967273438019273E-3</v>
      </c>
      <c r="M436" s="197">
        <v>0.98708058953526068</v>
      </c>
      <c r="R436" s="85"/>
      <c r="T436" s="85"/>
    </row>
    <row r="437" spans="1:26" s="51" customFormat="1" x14ac:dyDescent="0.25">
      <c r="A437" s="50">
        <v>18</v>
      </c>
      <c r="B437" s="47" t="s">
        <v>279</v>
      </c>
      <c r="C437" s="207">
        <v>8119019</v>
      </c>
      <c r="D437" s="160" t="s">
        <v>50</v>
      </c>
      <c r="E437" s="48">
        <v>53.298430000000003</v>
      </c>
      <c r="F437" s="48">
        <v>180.02846000000002</v>
      </c>
      <c r="G437" s="150">
        <v>2.3777441474354877</v>
      </c>
      <c r="H437" s="48">
        <v>136.62126000000001</v>
      </c>
      <c r="I437" s="48">
        <v>494.40098999999998</v>
      </c>
      <c r="J437" s="150">
        <v>2.618770533956428</v>
      </c>
      <c r="K437" s="47"/>
      <c r="L437" s="105">
        <v>8.1332669831602929E-3</v>
      </c>
      <c r="M437" s="197">
        <v>3.9242306242383944E-2</v>
      </c>
      <c r="T437" s="85"/>
      <c r="U437" s="85"/>
    </row>
    <row r="438" spans="1:26" s="52" customFormat="1" x14ac:dyDescent="0.25">
      <c r="A438" s="50">
        <v>19</v>
      </c>
      <c r="B438" s="47" t="s">
        <v>357</v>
      </c>
      <c r="C438" s="207">
        <v>6031930</v>
      </c>
      <c r="D438" s="160" t="s">
        <v>50</v>
      </c>
      <c r="E438" s="48">
        <v>22.361000000000001</v>
      </c>
      <c r="F438" s="48">
        <v>28.6249991</v>
      </c>
      <c r="G438" s="150">
        <v>0.28013054425115153</v>
      </c>
      <c r="H438" s="48">
        <v>392.11615</v>
      </c>
      <c r="I438" s="48">
        <v>422.94497000000001</v>
      </c>
      <c r="J438" s="150">
        <v>7.8621653303491856E-2</v>
      </c>
      <c r="K438" s="47">
        <v>18</v>
      </c>
      <c r="L438" s="105">
        <v>6.9577618770438159E-3</v>
      </c>
      <c r="M438" s="197">
        <v>0.6146339344542624</v>
      </c>
      <c r="N438" s="51"/>
      <c r="O438" s="51"/>
      <c r="P438" s="51"/>
      <c r="Q438" s="51"/>
      <c r="R438" s="51"/>
      <c r="S438" s="51"/>
      <c r="T438" s="85"/>
      <c r="U438" s="51"/>
      <c r="V438" s="51"/>
      <c r="W438" s="51"/>
      <c r="X438" s="51"/>
      <c r="Y438" s="51"/>
      <c r="Z438" s="51"/>
    </row>
    <row r="439" spans="1:26" x14ac:dyDescent="0.25">
      <c r="A439" s="50">
        <v>20</v>
      </c>
      <c r="B439" s="47" t="s">
        <v>400</v>
      </c>
      <c r="C439" s="207">
        <v>2022090</v>
      </c>
      <c r="D439" s="160" t="s">
        <v>50</v>
      </c>
      <c r="E439" s="48">
        <v>60.376529999999995</v>
      </c>
      <c r="F439" s="48">
        <v>121.00504999999998</v>
      </c>
      <c r="G439" s="150">
        <v>1.0041736416451887</v>
      </c>
      <c r="H439" s="48">
        <v>143.0008</v>
      </c>
      <c r="I439" s="48">
        <v>362.26886999999999</v>
      </c>
      <c r="J439" s="150">
        <v>1.5333345687576574</v>
      </c>
      <c r="K439" s="47">
        <v>12</v>
      </c>
      <c r="L439" s="105">
        <v>5.9595945376197329E-3</v>
      </c>
      <c r="M439" s="197">
        <v>0.56356727139172424</v>
      </c>
      <c r="N439" s="51"/>
      <c r="O439" s="51"/>
      <c r="P439" s="51"/>
      <c r="Q439" s="51"/>
      <c r="R439" s="85"/>
      <c r="S439" s="85"/>
      <c r="T439" s="85"/>
      <c r="U439" s="85"/>
      <c r="V439" s="51"/>
      <c r="W439" s="51"/>
      <c r="X439" s="51"/>
      <c r="Y439" s="51"/>
      <c r="Z439" s="51"/>
    </row>
    <row r="440" spans="1:26" x14ac:dyDescent="0.25">
      <c r="A440" s="50"/>
      <c r="B440" s="47" t="s">
        <v>92</v>
      </c>
      <c r="C440" s="106"/>
      <c r="G440" s="49"/>
      <c r="H440" s="48">
        <v>9857.3048999999737</v>
      </c>
      <c r="I440" s="48">
        <v>3882.1781300000148</v>
      </c>
      <c r="J440" s="150">
        <v>-0.60616231623310901</v>
      </c>
      <c r="L440" s="105">
        <v>6.3864741062666736E-2</v>
      </c>
      <c r="M440" s="64"/>
      <c r="N440" s="51"/>
      <c r="O440" s="51"/>
      <c r="P440" s="51"/>
      <c r="Q440" s="51"/>
      <c r="R440" s="85"/>
      <c r="S440" s="85"/>
      <c r="T440" s="85"/>
      <c r="U440" s="85"/>
      <c r="V440" s="51"/>
      <c r="W440" s="51"/>
      <c r="X440" s="51"/>
      <c r="Y440" s="51"/>
      <c r="Z440" s="51"/>
    </row>
    <row r="441" spans="1:26" s="52" customFormat="1" x14ac:dyDescent="0.25">
      <c r="B441" s="62" t="s">
        <v>94</v>
      </c>
      <c r="C441" s="62"/>
      <c r="D441" s="62"/>
      <c r="E441" s="87"/>
      <c r="F441" s="63"/>
      <c r="G441" s="63"/>
      <c r="H441" s="63">
        <v>72526.177869999985</v>
      </c>
      <c r="I441" s="63">
        <v>60787.502860000015</v>
      </c>
      <c r="J441" s="88">
        <v>-0.16185431736167089</v>
      </c>
      <c r="K441" s="63"/>
      <c r="L441" s="88">
        <v>0.99999999999999978</v>
      </c>
      <c r="M441" s="89"/>
      <c r="N441" s="51"/>
      <c r="O441" s="51"/>
      <c r="P441" s="51"/>
      <c r="Q441" s="51"/>
      <c r="R441" s="51"/>
      <c r="S441" s="51"/>
      <c r="T441" s="51"/>
      <c r="U441" s="51"/>
      <c r="V441" s="51"/>
      <c r="W441" s="51"/>
      <c r="X441" s="51"/>
      <c r="Y441" s="51"/>
      <c r="Z441" s="51"/>
    </row>
    <row r="442" spans="1:26" s="51" customFormat="1" x14ac:dyDescent="0.25">
      <c r="E442" s="90"/>
      <c r="F442" s="85"/>
      <c r="G442" s="85"/>
      <c r="H442" s="85"/>
      <c r="I442" s="90"/>
      <c r="J442" s="85"/>
      <c r="K442" s="85"/>
      <c r="L442" s="85"/>
      <c r="M442" s="86"/>
      <c r="T442" s="85"/>
      <c r="U442" s="85"/>
    </row>
    <row r="443" spans="1:26" s="51" customFormat="1" ht="21" customHeight="1" x14ac:dyDescent="0.25">
      <c r="B443" s="297" t="s">
        <v>183</v>
      </c>
      <c r="C443" s="297"/>
      <c r="D443" s="297"/>
      <c r="E443" s="297"/>
      <c r="F443" s="297"/>
      <c r="G443" s="297"/>
      <c r="H443" s="297"/>
      <c r="I443" s="297"/>
      <c r="J443" s="297"/>
      <c r="K443" s="297"/>
      <c r="L443" s="297"/>
      <c r="M443" s="297"/>
      <c r="T443" s="85"/>
      <c r="U443" s="85"/>
    </row>
    <row r="444" spans="1:26" x14ac:dyDescent="0.25">
      <c r="M444" s="86"/>
      <c r="N444" s="51"/>
      <c r="O444" s="51"/>
      <c r="P444" s="51"/>
      <c r="Q444" s="51"/>
      <c r="R444" s="85"/>
      <c r="S444" s="51"/>
      <c r="T444" s="85"/>
      <c r="U444" s="51"/>
      <c r="V444" s="51"/>
      <c r="W444" s="51"/>
      <c r="X444" s="51"/>
      <c r="Y444" s="51"/>
      <c r="Z444" s="51"/>
    </row>
    <row r="445" spans="1:26" s="72" customFormat="1" ht="15.9" customHeight="1" x14ac:dyDescent="0.25">
      <c r="B445" s="300" t="s">
        <v>110</v>
      </c>
      <c r="C445" s="300"/>
      <c r="D445" s="300"/>
      <c r="E445" s="300"/>
      <c r="F445" s="300"/>
      <c r="G445" s="300"/>
      <c r="H445" s="300"/>
      <c r="I445" s="300"/>
      <c r="J445" s="300"/>
      <c r="K445" s="300"/>
      <c r="L445" s="300"/>
      <c r="M445" s="300"/>
      <c r="N445" s="51"/>
      <c r="O445" s="51"/>
      <c r="P445" s="51"/>
      <c r="Q445" s="51"/>
      <c r="R445" s="85"/>
      <c r="S445" s="51"/>
      <c r="T445" s="85"/>
      <c r="U445" s="51"/>
      <c r="V445" s="51"/>
      <c r="W445" s="51"/>
      <c r="X445" s="51"/>
      <c r="Y445" s="51"/>
      <c r="Z445" s="51"/>
    </row>
    <row r="446" spans="1:26" s="72" customFormat="1" ht="15.9" customHeight="1" x14ac:dyDescent="0.25">
      <c r="B446" s="301" t="s">
        <v>43</v>
      </c>
      <c r="C446" s="301"/>
      <c r="D446" s="301"/>
      <c r="E446" s="301"/>
      <c r="F446" s="301"/>
      <c r="G446" s="301"/>
      <c r="H446" s="301"/>
      <c r="I446" s="301"/>
      <c r="J446" s="301"/>
      <c r="K446" s="301"/>
      <c r="L446" s="301"/>
      <c r="M446" s="301"/>
      <c r="N446" s="51"/>
      <c r="O446" s="51"/>
      <c r="P446" s="51"/>
      <c r="Q446" s="51"/>
      <c r="R446" s="85"/>
      <c r="S446" s="51"/>
      <c r="T446" s="85"/>
      <c r="U446" s="51"/>
      <c r="V446" s="51"/>
      <c r="W446" s="51"/>
      <c r="X446" s="51"/>
      <c r="Y446" s="51"/>
      <c r="Z446" s="51"/>
    </row>
    <row r="447" spans="1:26" s="73" customFormat="1" ht="15.9" customHeight="1" x14ac:dyDescent="0.25">
      <c r="B447" s="301" t="s">
        <v>180</v>
      </c>
      <c r="C447" s="301"/>
      <c r="D447" s="301"/>
      <c r="E447" s="301"/>
      <c r="F447" s="301"/>
      <c r="G447" s="301"/>
      <c r="H447" s="301"/>
      <c r="I447" s="301"/>
      <c r="J447" s="301"/>
      <c r="K447" s="301"/>
      <c r="L447" s="301"/>
      <c r="M447" s="301"/>
      <c r="N447" s="51"/>
      <c r="O447" s="51"/>
      <c r="P447" s="51"/>
      <c r="Q447" s="51"/>
      <c r="R447" s="85"/>
      <c r="S447" s="85"/>
      <c r="T447" s="85"/>
      <c r="U447" s="85"/>
      <c r="V447" s="51"/>
      <c r="W447" s="51"/>
      <c r="X447" s="51"/>
      <c r="Y447" s="51"/>
      <c r="Z447" s="51"/>
    </row>
    <row r="448" spans="1:26" s="73" customFormat="1" ht="15.9" customHeight="1" x14ac:dyDescent="0.25">
      <c r="B448" s="74"/>
      <c r="C448" s="74"/>
      <c r="D448" s="74"/>
      <c r="E448" s="74"/>
      <c r="F448" s="74"/>
      <c r="G448" s="74"/>
      <c r="H448" s="74"/>
      <c r="I448" s="74"/>
      <c r="J448" s="74"/>
      <c r="K448" s="74"/>
      <c r="L448" s="74"/>
      <c r="M448" s="74"/>
      <c r="N448" s="51"/>
      <c r="O448" s="51"/>
      <c r="P448" s="51"/>
      <c r="Q448" s="51"/>
      <c r="R448" s="85"/>
      <c r="S448" s="85"/>
      <c r="T448" s="85"/>
      <c r="U448" s="85"/>
      <c r="V448" s="51"/>
      <c r="W448" s="51"/>
      <c r="X448" s="51"/>
      <c r="Y448" s="51"/>
      <c r="Z448" s="51"/>
    </row>
    <row r="449" spans="2:21" s="51" customFormat="1" ht="30.75" customHeight="1" x14ac:dyDescent="0.25">
      <c r="B449" s="75" t="s">
        <v>134</v>
      </c>
      <c r="C449" s="75" t="s">
        <v>113</v>
      </c>
      <c r="D449" s="75" t="s">
        <v>49</v>
      </c>
      <c r="E449" s="299" t="s">
        <v>104</v>
      </c>
      <c r="F449" s="299"/>
      <c r="G449" s="299"/>
      <c r="H449" s="299" t="s">
        <v>105</v>
      </c>
      <c r="I449" s="299"/>
      <c r="J449" s="299"/>
      <c r="K449" s="299"/>
      <c r="L449" s="299"/>
      <c r="M449" s="299"/>
      <c r="R449" s="85"/>
      <c r="S449" s="85"/>
      <c r="T449" s="85"/>
      <c r="U449" s="85"/>
    </row>
    <row r="450" spans="2:21" s="51" customFormat="1" ht="15.75" customHeight="1" x14ac:dyDescent="0.25">
      <c r="B450" s="77"/>
      <c r="C450" s="77"/>
      <c r="D450" s="77"/>
      <c r="E450" s="298" t="s">
        <v>449</v>
      </c>
      <c r="F450" s="298"/>
      <c r="G450" s="77" t="s">
        <v>61</v>
      </c>
      <c r="H450" s="298" t="s">
        <v>449</v>
      </c>
      <c r="I450" s="298"/>
      <c r="J450" s="77" t="s">
        <v>61</v>
      </c>
      <c r="K450" s="78"/>
      <c r="L450" s="104" t="s">
        <v>133</v>
      </c>
      <c r="M450" s="79" t="s">
        <v>106</v>
      </c>
      <c r="R450" s="85"/>
      <c r="T450" s="85"/>
    </row>
    <row r="451" spans="2:21" s="51" customFormat="1" ht="15.6" x14ac:dyDescent="0.25">
      <c r="B451" s="80"/>
      <c r="C451" s="80"/>
      <c r="D451" s="80"/>
      <c r="E451" s="81">
        <v>2018</v>
      </c>
      <c r="F451" s="81">
        <v>2019</v>
      </c>
      <c r="G451" s="82" t="s">
        <v>454</v>
      </c>
      <c r="H451" s="81">
        <v>2018</v>
      </c>
      <c r="I451" s="81">
        <v>2019</v>
      </c>
      <c r="J451" s="82" t="s">
        <v>454</v>
      </c>
      <c r="K451" s="80"/>
      <c r="L451" s="81">
        <v>2019</v>
      </c>
      <c r="M451" s="146">
        <v>2019</v>
      </c>
      <c r="R451" s="85"/>
      <c r="S451" s="85"/>
      <c r="T451" s="85"/>
      <c r="U451" s="85"/>
    </row>
    <row r="452" spans="2:21" s="51" customFormat="1" ht="12.75" customHeight="1" x14ac:dyDescent="0.25">
      <c r="B452" s="47" t="s">
        <v>189</v>
      </c>
      <c r="C452" s="207">
        <v>8092919</v>
      </c>
      <c r="D452" s="160" t="s">
        <v>50</v>
      </c>
      <c r="E452" s="199">
        <v>106.61499999999999</v>
      </c>
      <c r="F452" s="199">
        <v>359.30409999999995</v>
      </c>
      <c r="G452" s="200">
        <v>2.3701083337241471</v>
      </c>
      <c r="H452" s="199">
        <v>615.22500000000002</v>
      </c>
      <c r="I452" s="199">
        <v>2444.0070000000001</v>
      </c>
      <c r="J452" s="150">
        <v>2.9725417530171891</v>
      </c>
      <c r="K452" s="77"/>
      <c r="L452" s="105">
        <v>0.79792038253734576</v>
      </c>
      <c r="M452" s="197">
        <v>3.9504936291207202E-3</v>
      </c>
      <c r="T452" s="85"/>
      <c r="U452" s="85"/>
    </row>
    <row r="453" spans="2:21" s="51" customFormat="1" ht="12.75" customHeight="1" x14ac:dyDescent="0.25">
      <c r="B453" s="47" t="s">
        <v>223</v>
      </c>
      <c r="C453" s="207">
        <v>8092911</v>
      </c>
      <c r="D453" s="160" t="s">
        <v>50</v>
      </c>
      <c r="E453" s="199">
        <v>0</v>
      </c>
      <c r="F453" s="199">
        <v>75.278000000000006</v>
      </c>
      <c r="G453" s="200" t="s">
        <v>455</v>
      </c>
      <c r="H453" s="199">
        <v>0</v>
      </c>
      <c r="I453" s="199">
        <v>294.39999999999998</v>
      </c>
      <c r="J453" s="150" t="s">
        <v>455</v>
      </c>
      <c r="K453" s="77"/>
      <c r="L453" s="105">
        <v>9.6115829708750655E-2</v>
      </c>
      <c r="M453" s="197">
        <v>0.28976379378758826</v>
      </c>
      <c r="R453" s="85"/>
      <c r="S453" s="85"/>
      <c r="T453" s="85"/>
      <c r="U453" s="85"/>
    </row>
    <row r="454" spans="2:21" s="51" customFormat="1" ht="12.75" customHeight="1" x14ac:dyDescent="0.25">
      <c r="B454" s="47" t="s">
        <v>273</v>
      </c>
      <c r="C454" s="207">
        <v>8104021</v>
      </c>
      <c r="D454" s="160" t="s">
        <v>50</v>
      </c>
      <c r="E454" s="199">
        <v>16.646000000000001</v>
      </c>
      <c r="F454" s="199">
        <v>37.33</v>
      </c>
      <c r="G454" s="200">
        <v>1.2425808001922383</v>
      </c>
      <c r="H454" s="199">
        <v>50.951779999999999</v>
      </c>
      <c r="I454" s="199">
        <v>153.76349999999999</v>
      </c>
      <c r="J454" s="150">
        <v>2.0178239111567837</v>
      </c>
      <c r="K454" s="77"/>
      <c r="L454" s="105">
        <v>5.0200768958632749E-2</v>
      </c>
      <c r="M454" s="197">
        <v>2.5309452617492036E-3</v>
      </c>
      <c r="R454" s="85"/>
      <c r="S454" s="85"/>
      <c r="T454" s="85"/>
      <c r="U454" s="85"/>
    </row>
    <row r="455" spans="2:21" s="51" customFormat="1" ht="12.75" customHeight="1" x14ac:dyDescent="0.25">
      <c r="B455" s="47" t="s">
        <v>58</v>
      </c>
      <c r="C455" s="207">
        <v>51011100</v>
      </c>
      <c r="D455" s="160" t="s">
        <v>50</v>
      </c>
      <c r="E455" s="199">
        <v>0</v>
      </c>
      <c r="F455" s="199">
        <v>28.36</v>
      </c>
      <c r="G455" s="200" t="s">
        <v>455</v>
      </c>
      <c r="H455" s="199">
        <v>0</v>
      </c>
      <c r="I455" s="199">
        <v>92.305390000000003</v>
      </c>
      <c r="J455" s="150" t="s">
        <v>455</v>
      </c>
      <c r="K455" s="77"/>
      <c r="L455" s="105">
        <v>3.0135900633287419E-2</v>
      </c>
      <c r="M455" s="197">
        <v>2.8001271893361199E-2</v>
      </c>
      <c r="R455" s="85"/>
      <c r="S455" s="85"/>
      <c r="T455" s="85"/>
      <c r="U455" s="85"/>
    </row>
    <row r="456" spans="2:21" s="51" customFormat="1" ht="12.75" customHeight="1" x14ac:dyDescent="0.25">
      <c r="B456" s="47" t="s">
        <v>274</v>
      </c>
      <c r="C456" s="207">
        <v>8104029</v>
      </c>
      <c r="D456" s="160" t="s">
        <v>50</v>
      </c>
      <c r="E456" s="199">
        <v>12.144120000000001</v>
      </c>
      <c r="F456" s="199">
        <v>13.08</v>
      </c>
      <c r="G456" s="200">
        <v>7.7064455884823191E-2</v>
      </c>
      <c r="H456" s="199">
        <v>69.674480000000003</v>
      </c>
      <c r="I456" s="199">
        <v>39.24</v>
      </c>
      <c r="J456" s="150">
        <v>-0.43680957504096191</v>
      </c>
      <c r="K456" s="77"/>
      <c r="L456" s="105">
        <v>1.2811090889169078E-2</v>
      </c>
      <c r="M456" s="197">
        <v>1.1890573676202025E-4</v>
      </c>
      <c r="R456" s="85"/>
      <c r="S456" s="85"/>
      <c r="T456" s="85"/>
      <c r="U456" s="85"/>
    </row>
    <row r="457" spans="2:21" s="51" customFormat="1" ht="12.75" customHeight="1" x14ac:dyDescent="0.25">
      <c r="B457" s="47" t="s">
        <v>314</v>
      </c>
      <c r="C457" s="207">
        <v>41079200</v>
      </c>
      <c r="D457" s="160" t="s">
        <v>50</v>
      </c>
      <c r="E457" s="199">
        <v>0</v>
      </c>
      <c r="F457" s="199">
        <v>2.6579999999999999</v>
      </c>
      <c r="G457" s="200" t="s">
        <v>455</v>
      </c>
      <c r="H457" s="199">
        <v>0</v>
      </c>
      <c r="I457" s="199">
        <v>26.917000000000002</v>
      </c>
      <c r="J457" s="150" t="s">
        <v>455</v>
      </c>
      <c r="K457" s="77"/>
      <c r="L457" s="105">
        <v>8.7878729221142725E-3</v>
      </c>
      <c r="M457" s="197">
        <v>4.0352664628849857E-2</v>
      </c>
      <c r="R457" s="85"/>
      <c r="S457" s="85"/>
      <c r="T457" s="85"/>
      <c r="U457" s="85"/>
    </row>
    <row r="458" spans="2:21" s="51" customFormat="1" ht="12.75" customHeight="1" x14ac:dyDescent="0.25">
      <c r="B458" s="47" t="s">
        <v>357</v>
      </c>
      <c r="C458" s="207">
        <v>6031930</v>
      </c>
      <c r="D458" s="160" t="s">
        <v>50</v>
      </c>
      <c r="E458" s="199">
        <v>3.38835</v>
      </c>
      <c r="F458" s="199">
        <v>0.53100000000000003</v>
      </c>
      <c r="G458" s="200">
        <v>-0.84328655540307229</v>
      </c>
      <c r="H458" s="199">
        <v>76.80386</v>
      </c>
      <c r="I458" s="199">
        <v>12.338119999999998</v>
      </c>
      <c r="J458" s="150">
        <v>-0.83935546989435161</v>
      </c>
      <c r="K458" s="77"/>
      <c r="L458" s="105">
        <v>4.028154350700172E-3</v>
      </c>
      <c r="M458" s="197">
        <v>1.7930056573007176E-2</v>
      </c>
      <c r="R458" s="85"/>
      <c r="S458" s="85"/>
      <c r="T458" s="85"/>
      <c r="U458" s="85"/>
    </row>
    <row r="459" spans="2:21" s="51" customFormat="1" ht="12.75" customHeight="1" x14ac:dyDescent="0.25">
      <c r="B459" s="47" t="s">
        <v>333</v>
      </c>
      <c r="C459" s="207">
        <v>22042168</v>
      </c>
      <c r="D459" s="160" t="s">
        <v>52</v>
      </c>
      <c r="E459" s="199">
        <v>0</v>
      </c>
      <c r="F459" s="199">
        <v>0</v>
      </c>
      <c r="G459" s="200" t="s">
        <v>455</v>
      </c>
      <c r="H459" s="199">
        <v>0</v>
      </c>
      <c r="I459" s="199">
        <v>0</v>
      </c>
      <c r="J459" s="150" t="s">
        <v>455</v>
      </c>
      <c r="K459" s="77"/>
      <c r="L459" s="105">
        <v>0</v>
      </c>
      <c r="M459" s="197">
        <v>0</v>
      </c>
      <c r="R459" s="85"/>
      <c r="S459" s="85"/>
      <c r="T459" s="85"/>
      <c r="U459" s="85"/>
    </row>
    <row r="460" spans="2:21" s="51" customFormat="1" ht="12.75" customHeight="1" x14ac:dyDescent="0.25">
      <c r="B460" s="47" t="s">
        <v>394</v>
      </c>
      <c r="C460" s="207">
        <v>2032230</v>
      </c>
      <c r="D460" s="160" t="s">
        <v>50</v>
      </c>
      <c r="E460" s="199">
        <v>0</v>
      </c>
      <c r="F460" s="199">
        <v>0</v>
      </c>
      <c r="G460" s="200" t="s">
        <v>455</v>
      </c>
      <c r="H460" s="199">
        <v>0</v>
      </c>
      <c r="I460" s="199">
        <v>0</v>
      </c>
      <c r="J460" s="150" t="s">
        <v>455</v>
      </c>
      <c r="K460" s="77"/>
      <c r="L460" s="105">
        <v>0</v>
      </c>
      <c r="M460" s="197">
        <v>0</v>
      </c>
      <c r="R460" s="85"/>
      <c r="S460" s="85"/>
      <c r="T460" s="85"/>
      <c r="U460" s="85"/>
    </row>
    <row r="461" spans="2:21" s="51" customFormat="1" ht="12.75" customHeight="1" x14ac:dyDescent="0.25">
      <c r="B461" s="47" t="s">
        <v>197</v>
      </c>
      <c r="C461" s="207">
        <v>20079999</v>
      </c>
      <c r="D461" s="160" t="s">
        <v>50</v>
      </c>
      <c r="E461" s="199">
        <v>0</v>
      </c>
      <c r="F461" s="199">
        <v>0</v>
      </c>
      <c r="G461" s="200" t="s">
        <v>455</v>
      </c>
      <c r="H461" s="199">
        <v>0</v>
      </c>
      <c r="I461" s="199">
        <v>0</v>
      </c>
      <c r="J461" s="150" t="s">
        <v>455</v>
      </c>
      <c r="K461" s="77"/>
      <c r="L461" s="105">
        <v>0</v>
      </c>
      <c r="M461" s="197">
        <v>0</v>
      </c>
      <c r="R461" s="85"/>
      <c r="S461" s="85"/>
      <c r="T461" s="85"/>
      <c r="U461" s="85"/>
    </row>
    <row r="462" spans="2:21" s="51" customFormat="1" ht="12.75" customHeight="1" x14ac:dyDescent="0.25">
      <c r="B462" s="47" t="s">
        <v>192</v>
      </c>
      <c r="C462" s="207">
        <v>8132090</v>
      </c>
      <c r="D462" s="160" t="s">
        <v>50</v>
      </c>
      <c r="E462" s="199">
        <v>0</v>
      </c>
      <c r="F462" s="199">
        <v>0</v>
      </c>
      <c r="G462" s="200" t="s">
        <v>455</v>
      </c>
      <c r="H462" s="199">
        <v>0</v>
      </c>
      <c r="I462" s="199">
        <v>0</v>
      </c>
      <c r="J462" s="150" t="s">
        <v>455</v>
      </c>
      <c r="K462" s="77"/>
      <c r="L462" s="105">
        <v>0</v>
      </c>
      <c r="M462" s="197">
        <v>0</v>
      </c>
      <c r="R462" s="85"/>
      <c r="S462" s="85"/>
      <c r="T462" s="85"/>
      <c r="U462" s="85"/>
    </row>
    <row r="463" spans="2:21" s="51" customFormat="1" ht="12.75" customHeight="1" x14ac:dyDescent="0.25">
      <c r="B463" s="47" t="s">
        <v>224</v>
      </c>
      <c r="C463" s="207">
        <v>20029090</v>
      </c>
      <c r="D463" s="160" t="s">
        <v>50</v>
      </c>
      <c r="E463" s="199">
        <v>0</v>
      </c>
      <c r="F463" s="199">
        <v>0</v>
      </c>
      <c r="G463" s="200" t="s">
        <v>455</v>
      </c>
      <c r="H463" s="199">
        <v>0</v>
      </c>
      <c r="I463" s="199">
        <v>0</v>
      </c>
      <c r="J463" s="150" t="s">
        <v>455</v>
      </c>
      <c r="K463" s="77"/>
      <c r="L463" s="105">
        <v>0</v>
      </c>
      <c r="M463" s="197" t="s">
        <v>455</v>
      </c>
      <c r="R463" s="85"/>
      <c r="S463" s="85"/>
      <c r="T463" s="85"/>
      <c r="U463" s="85"/>
    </row>
    <row r="464" spans="2:21" s="51" customFormat="1" ht="12.75" customHeight="1" x14ac:dyDescent="0.25">
      <c r="B464" s="47" t="s">
        <v>193</v>
      </c>
      <c r="C464" s="207">
        <v>20079939</v>
      </c>
      <c r="D464" s="160" t="s">
        <v>50</v>
      </c>
      <c r="E464" s="199">
        <v>0</v>
      </c>
      <c r="F464" s="199">
        <v>0</v>
      </c>
      <c r="G464" s="200" t="s">
        <v>455</v>
      </c>
      <c r="H464" s="199">
        <v>0</v>
      </c>
      <c r="I464" s="199">
        <v>0</v>
      </c>
      <c r="J464" s="150" t="s">
        <v>455</v>
      </c>
      <c r="K464" s="77"/>
      <c r="L464" s="105">
        <v>0</v>
      </c>
      <c r="M464" s="197">
        <v>0</v>
      </c>
      <c r="R464" s="85"/>
      <c r="S464" s="85"/>
      <c r="T464" s="85"/>
      <c r="U464" s="85"/>
    </row>
    <row r="465" spans="1:26" s="51" customFormat="1" ht="12.75" customHeight="1" x14ac:dyDescent="0.25">
      <c r="B465" s="47" t="s">
        <v>55</v>
      </c>
      <c r="C465" s="207">
        <v>14049020</v>
      </c>
      <c r="D465" s="160" t="s">
        <v>50</v>
      </c>
      <c r="E465" s="199">
        <v>0</v>
      </c>
      <c r="F465" s="199">
        <v>0</v>
      </c>
      <c r="G465" s="200" t="s">
        <v>455</v>
      </c>
      <c r="H465" s="199">
        <v>0</v>
      </c>
      <c r="I465" s="199">
        <v>0</v>
      </c>
      <c r="J465" s="150" t="s">
        <v>455</v>
      </c>
      <c r="K465" s="77"/>
      <c r="L465" s="105">
        <v>0</v>
      </c>
      <c r="M465" s="197">
        <v>0</v>
      </c>
      <c r="R465" s="85"/>
      <c r="S465" s="85"/>
      <c r="T465" s="85"/>
      <c r="U465" s="85"/>
    </row>
    <row r="466" spans="1:26" s="51" customFormat="1" ht="12.75" customHeight="1" x14ac:dyDescent="0.25">
      <c r="B466" s="47" t="s">
        <v>345</v>
      </c>
      <c r="C466" s="207">
        <v>5040090</v>
      </c>
      <c r="D466" s="160" t="s">
        <v>50</v>
      </c>
      <c r="E466" s="199">
        <v>20.993560000000002</v>
      </c>
      <c r="F466" s="199">
        <v>0</v>
      </c>
      <c r="G466" s="200" t="s">
        <v>455</v>
      </c>
      <c r="H466" s="199">
        <v>41.700530000000001</v>
      </c>
      <c r="I466" s="199">
        <v>0</v>
      </c>
      <c r="J466" s="150" t="s">
        <v>455</v>
      </c>
      <c r="K466" s="77"/>
      <c r="L466" s="105">
        <v>0</v>
      </c>
      <c r="M466" s="197">
        <v>0</v>
      </c>
      <c r="R466" s="85"/>
      <c r="S466" s="85"/>
      <c r="T466" s="85"/>
      <c r="U466" s="85"/>
    </row>
    <row r="467" spans="1:26" s="50" customFormat="1" ht="12.75" customHeight="1" x14ac:dyDescent="0.25">
      <c r="A467" s="50">
        <v>1</v>
      </c>
      <c r="B467" s="47" t="s">
        <v>362</v>
      </c>
      <c r="C467" s="207">
        <v>6031999</v>
      </c>
      <c r="D467" s="160" t="s">
        <v>50</v>
      </c>
      <c r="E467" s="199">
        <v>3.1589999999999998</v>
      </c>
      <c r="F467" s="199">
        <v>0</v>
      </c>
      <c r="G467" s="200" t="s">
        <v>455</v>
      </c>
      <c r="H467" s="199">
        <v>49.950580000000002</v>
      </c>
      <c r="I467" s="199">
        <v>0</v>
      </c>
      <c r="J467" s="150" t="s">
        <v>455</v>
      </c>
      <c r="K467" s="47">
        <v>1</v>
      </c>
      <c r="L467" s="105">
        <v>0</v>
      </c>
      <c r="M467" s="197">
        <v>0</v>
      </c>
      <c r="N467" s="51"/>
      <c r="O467" s="51"/>
      <c r="P467" s="51"/>
      <c r="Q467" s="51"/>
      <c r="R467" s="85"/>
      <c r="S467" s="85"/>
      <c r="T467" s="85"/>
      <c r="U467" s="85"/>
      <c r="V467" s="51"/>
      <c r="W467" s="51"/>
      <c r="X467" s="51"/>
      <c r="Y467" s="51"/>
      <c r="Z467" s="51"/>
    </row>
    <row r="468" spans="1:26" s="50" customFormat="1" ht="12.75" customHeight="1" x14ac:dyDescent="0.25">
      <c r="B468" s="47" t="s">
        <v>227</v>
      </c>
      <c r="C468" s="207">
        <v>2081000</v>
      </c>
      <c r="D468" s="160" t="s">
        <v>50</v>
      </c>
      <c r="E468" s="199">
        <v>0</v>
      </c>
      <c r="F468" s="199">
        <v>0</v>
      </c>
      <c r="G468" s="200" t="s">
        <v>455</v>
      </c>
      <c r="H468" s="199">
        <v>0</v>
      </c>
      <c r="I468" s="199">
        <v>0</v>
      </c>
      <c r="J468" s="150" t="s">
        <v>455</v>
      </c>
      <c r="K468" s="47"/>
      <c r="L468" s="105">
        <v>0</v>
      </c>
      <c r="M468" s="197" t="s">
        <v>455</v>
      </c>
      <c r="N468" s="51"/>
      <c r="O468" s="51"/>
      <c r="P468" s="51"/>
      <c r="Q468" s="51"/>
      <c r="R468" s="85"/>
      <c r="S468" s="85"/>
      <c r="T468" s="85"/>
      <c r="U468" s="85"/>
      <c r="V468" s="51"/>
      <c r="W468" s="51"/>
      <c r="X468" s="51"/>
      <c r="Y468" s="51"/>
      <c r="Z468" s="51"/>
    </row>
    <row r="469" spans="1:26" s="50" customFormat="1" ht="12.75" customHeight="1" x14ac:dyDescent="0.25">
      <c r="B469" s="47" t="s">
        <v>382</v>
      </c>
      <c r="C469" s="207">
        <v>20029012</v>
      </c>
      <c r="D469" s="160" t="s">
        <v>50</v>
      </c>
      <c r="E469" s="199">
        <v>38.642000000000003</v>
      </c>
      <c r="F469" s="199">
        <v>0</v>
      </c>
      <c r="G469" s="200" t="s">
        <v>455</v>
      </c>
      <c r="H469" s="199">
        <v>30.766439999999999</v>
      </c>
      <c r="I469" s="199">
        <v>0</v>
      </c>
      <c r="J469" s="150" t="s">
        <v>455</v>
      </c>
      <c r="K469" s="47"/>
      <c r="L469" s="105">
        <v>0</v>
      </c>
      <c r="M469" s="197">
        <v>0</v>
      </c>
      <c r="N469" s="51"/>
      <c r="O469" s="51"/>
      <c r="P469" s="51"/>
      <c r="Q469" s="51"/>
      <c r="R469" s="85"/>
      <c r="S469" s="85"/>
      <c r="T469" s="85"/>
      <c r="U469" s="85"/>
      <c r="V469" s="51"/>
      <c r="W469" s="51"/>
      <c r="X469" s="51"/>
      <c r="Y469" s="51"/>
      <c r="Z469" s="51"/>
    </row>
    <row r="470" spans="1:26" s="50" customFormat="1" ht="12.75" customHeight="1" x14ac:dyDescent="0.25">
      <c r="B470" s="47" t="s">
        <v>326</v>
      </c>
      <c r="C470" s="207">
        <v>2062900</v>
      </c>
      <c r="D470" s="160" t="s">
        <v>50</v>
      </c>
      <c r="E470" s="199">
        <v>1.4270499999999999</v>
      </c>
      <c r="F470" s="199">
        <v>0</v>
      </c>
      <c r="G470" s="200" t="s">
        <v>455</v>
      </c>
      <c r="H470" s="199">
        <v>3.0021599999999999</v>
      </c>
      <c r="I470" s="199">
        <v>0</v>
      </c>
      <c r="J470" s="150" t="s">
        <v>455</v>
      </c>
      <c r="K470" s="47"/>
      <c r="L470" s="105">
        <v>0</v>
      </c>
      <c r="M470" s="197">
        <v>0</v>
      </c>
      <c r="N470" s="51"/>
      <c r="O470" s="51"/>
      <c r="P470" s="51"/>
      <c r="Q470" s="51"/>
      <c r="R470" s="85"/>
      <c r="S470" s="85"/>
      <c r="T470" s="85"/>
      <c r="U470" s="85"/>
      <c r="V470" s="51"/>
      <c r="W470" s="51"/>
      <c r="X470" s="51"/>
      <c r="Y470" s="51"/>
      <c r="Z470" s="51"/>
    </row>
    <row r="471" spans="1:26" s="50" customFormat="1" ht="12.75" customHeight="1" x14ac:dyDescent="0.25">
      <c r="B471" s="47" t="s">
        <v>196</v>
      </c>
      <c r="C471" s="207">
        <v>8092990</v>
      </c>
      <c r="D471" s="160" t="s">
        <v>50</v>
      </c>
      <c r="E471" s="199">
        <v>112.3</v>
      </c>
      <c r="F471" s="199">
        <v>0</v>
      </c>
      <c r="G471" s="200" t="s">
        <v>455</v>
      </c>
      <c r="H471" s="199">
        <v>615.85299999999995</v>
      </c>
      <c r="I471" s="199">
        <v>0</v>
      </c>
      <c r="J471" s="150" t="s">
        <v>455</v>
      </c>
      <c r="K471" s="47"/>
      <c r="L471" s="105">
        <v>0</v>
      </c>
      <c r="M471" s="197">
        <v>0</v>
      </c>
      <c r="N471" s="51"/>
      <c r="O471" s="51"/>
      <c r="P471" s="51"/>
      <c r="Q471" s="51"/>
      <c r="R471" s="85"/>
      <c r="S471" s="85"/>
      <c r="T471" s="85"/>
      <c r="U471" s="85"/>
      <c r="V471" s="51"/>
      <c r="W471" s="51"/>
      <c r="X471" s="51"/>
      <c r="Y471" s="51"/>
      <c r="Z471" s="51"/>
    </row>
    <row r="472" spans="1:26" s="50" customFormat="1" ht="12.75" customHeight="1" x14ac:dyDescent="0.25">
      <c r="B472" s="47" t="s">
        <v>92</v>
      </c>
      <c r="C472" s="47"/>
      <c r="D472" s="47"/>
      <c r="E472" s="91"/>
      <c r="F472" s="91"/>
      <c r="G472" s="201"/>
      <c r="H472" s="91">
        <v>3.5848600000001625</v>
      </c>
      <c r="I472" s="91">
        <v>0</v>
      </c>
      <c r="J472" s="150" t="s">
        <v>455</v>
      </c>
      <c r="K472" s="47"/>
      <c r="L472" s="105">
        <v>0</v>
      </c>
      <c r="M472" s="64"/>
      <c r="N472" s="51"/>
      <c r="O472" s="51"/>
      <c r="P472" s="51"/>
      <c r="Q472" s="51"/>
      <c r="R472" s="85"/>
      <c r="S472" s="85"/>
      <c r="T472" s="85"/>
      <c r="U472" s="85"/>
      <c r="V472" s="51"/>
      <c r="W472" s="51"/>
      <c r="X472" s="51"/>
      <c r="Y472" s="51"/>
      <c r="Z472" s="51"/>
    </row>
    <row r="473" spans="1:26" s="52" customFormat="1" x14ac:dyDescent="0.25">
      <c r="B473" s="62" t="s">
        <v>94</v>
      </c>
      <c r="C473" s="62"/>
      <c r="D473" s="62"/>
      <c r="E473" s="87"/>
      <c r="F473" s="87"/>
      <c r="G473" s="87"/>
      <c r="H473" s="87">
        <v>1557.51269</v>
      </c>
      <c r="I473" s="87">
        <v>3062.9710099999998</v>
      </c>
      <c r="J473" s="88">
        <v>0.96657852591878379</v>
      </c>
      <c r="K473" s="63"/>
      <c r="L473" s="88">
        <v>0</v>
      </c>
      <c r="M473" s="89"/>
      <c r="N473" s="51"/>
      <c r="O473" s="51"/>
      <c r="P473" s="51"/>
      <c r="Q473" s="51"/>
      <c r="R473" s="51"/>
      <c r="S473" s="51"/>
      <c r="T473" s="85"/>
      <c r="U473" s="51"/>
      <c r="V473" s="51"/>
      <c r="W473" s="51"/>
      <c r="X473" s="51"/>
      <c r="Y473" s="51"/>
      <c r="Z473" s="51"/>
    </row>
    <row r="474" spans="1:26" s="52" customFormat="1" x14ac:dyDescent="0.25">
      <c r="B474" s="23"/>
      <c r="C474" s="23"/>
      <c r="D474" s="23"/>
      <c r="E474" s="92"/>
      <c r="F474" s="93"/>
      <c r="G474" s="93"/>
      <c r="H474" s="94"/>
      <c r="I474" s="92"/>
      <c r="J474" s="93"/>
      <c r="K474" s="93"/>
      <c r="L474" s="93"/>
      <c r="M474" s="86"/>
      <c r="N474" s="51"/>
      <c r="O474" s="51"/>
      <c r="P474" s="51"/>
      <c r="Q474" s="51"/>
      <c r="R474" s="51"/>
      <c r="S474" s="51"/>
      <c r="T474" s="85"/>
      <c r="U474" s="85"/>
      <c r="V474" s="51"/>
      <c r="W474" s="51"/>
      <c r="X474" s="51"/>
      <c r="Y474" s="51"/>
      <c r="Z474" s="51"/>
    </row>
    <row r="475" spans="1:26" s="51" customFormat="1" ht="21" customHeight="1" x14ac:dyDescent="0.25">
      <c r="B475" s="297" t="s">
        <v>183</v>
      </c>
      <c r="C475" s="297"/>
      <c r="D475" s="297"/>
      <c r="E475" s="297"/>
      <c r="F475" s="297"/>
      <c r="G475" s="297"/>
      <c r="H475" s="297"/>
      <c r="I475" s="297"/>
      <c r="J475" s="297"/>
      <c r="K475" s="297"/>
      <c r="L475" s="297"/>
      <c r="M475" s="297"/>
      <c r="R475" s="85"/>
      <c r="T475" s="85"/>
    </row>
    <row r="476" spans="1:26" x14ac:dyDescent="0.25">
      <c r="M476" s="86"/>
      <c r="N476" s="51"/>
      <c r="O476" s="51"/>
      <c r="P476" s="51"/>
      <c r="Q476" s="51"/>
      <c r="R476" s="85"/>
      <c r="S476" s="85"/>
      <c r="T476" s="85"/>
      <c r="U476" s="85"/>
      <c r="V476" s="51"/>
      <c r="W476" s="51"/>
      <c r="X476" s="51"/>
      <c r="Y476" s="51"/>
      <c r="Z476" s="51"/>
    </row>
    <row r="477" spans="1:26" s="72" customFormat="1" ht="15.9" customHeight="1" x14ac:dyDescent="0.25">
      <c r="B477" s="300" t="s">
        <v>434</v>
      </c>
      <c r="C477" s="300"/>
      <c r="D477" s="300"/>
      <c r="E477" s="300"/>
      <c r="F477" s="300"/>
      <c r="G477" s="300"/>
      <c r="H477" s="300"/>
      <c r="I477" s="300"/>
      <c r="J477" s="300"/>
      <c r="K477" s="300"/>
      <c r="L477" s="300"/>
      <c r="M477" s="300"/>
      <c r="N477" s="51"/>
      <c r="O477" s="51"/>
      <c r="P477" s="51"/>
      <c r="Q477" s="51"/>
      <c r="R477" s="85"/>
      <c r="S477" s="85"/>
      <c r="T477" s="85"/>
      <c r="U477" s="85"/>
      <c r="V477" s="51"/>
      <c r="W477" s="51"/>
      <c r="X477" s="51"/>
      <c r="Y477" s="51"/>
      <c r="Z477" s="51"/>
    </row>
    <row r="478" spans="1:26" s="72" customFormat="1" ht="15.9" customHeight="1" x14ac:dyDescent="0.25">
      <c r="B478" s="301" t="s">
        <v>43</v>
      </c>
      <c r="C478" s="301"/>
      <c r="D478" s="301"/>
      <c r="E478" s="301"/>
      <c r="F478" s="301"/>
      <c r="G478" s="301"/>
      <c r="H478" s="301"/>
      <c r="I478" s="301"/>
      <c r="J478" s="301"/>
      <c r="K478" s="301"/>
      <c r="L478" s="301"/>
      <c r="M478" s="301"/>
      <c r="N478" s="51"/>
      <c r="O478" s="103"/>
      <c r="P478" s="51"/>
      <c r="Q478" s="51"/>
      <c r="R478" s="51"/>
      <c r="S478" s="51"/>
      <c r="T478" s="85"/>
      <c r="U478" s="51"/>
      <c r="V478" s="51"/>
      <c r="W478" s="51"/>
      <c r="X478" s="51"/>
      <c r="Y478" s="51"/>
      <c r="Z478" s="51"/>
    </row>
    <row r="479" spans="1:26" s="73" customFormat="1" ht="15.9" customHeight="1" x14ac:dyDescent="0.25">
      <c r="B479" s="301" t="s">
        <v>39</v>
      </c>
      <c r="C479" s="301"/>
      <c r="D479" s="301"/>
      <c r="E479" s="301"/>
      <c r="F479" s="301"/>
      <c r="G479" s="301"/>
      <c r="H479" s="301"/>
      <c r="I479" s="301"/>
      <c r="J479" s="301"/>
      <c r="K479" s="301"/>
      <c r="L479" s="301"/>
      <c r="M479" s="301"/>
      <c r="N479" s="51"/>
      <c r="O479" s="51"/>
      <c r="P479" s="51"/>
      <c r="Q479" s="51"/>
      <c r="R479" s="85"/>
      <c r="S479" s="51"/>
      <c r="T479" s="85"/>
      <c r="U479" s="51"/>
      <c r="V479" s="51"/>
      <c r="W479" s="51"/>
      <c r="X479" s="51"/>
      <c r="Y479" s="51"/>
      <c r="Z479" s="51"/>
    </row>
    <row r="480" spans="1:26" s="73" customFormat="1" ht="15.9" customHeight="1" x14ac:dyDescent="0.25">
      <c r="B480" s="74"/>
      <c r="C480" s="74"/>
      <c r="D480" s="74"/>
      <c r="E480" s="74"/>
      <c r="F480" s="74"/>
      <c r="G480" s="74"/>
      <c r="H480" s="74"/>
      <c r="I480" s="74"/>
      <c r="J480" s="74"/>
      <c r="K480" s="74"/>
      <c r="L480" s="74"/>
      <c r="M480" s="74"/>
      <c r="N480" s="51"/>
      <c r="O480" s="51"/>
      <c r="P480" s="51"/>
      <c r="Q480" s="51"/>
      <c r="R480" s="85"/>
      <c r="S480" s="85"/>
      <c r="T480" s="85"/>
      <c r="U480" s="85"/>
      <c r="V480" s="51"/>
      <c r="W480" s="51"/>
      <c r="X480" s="51"/>
      <c r="Y480" s="51"/>
      <c r="Z480" s="51"/>
    </row>
    <row r="481" spans="1:26" s="51" customFormat="1" ht="30.75" customHeight="1" x14ac:dyDescent="0.25">
      <c r="B481" s="75" t="s">
        <v>134</v>
      </c>
      <c r="C481" s="75" t="s">
        <v>113</v>
      </c>
      <c r="D481" s="75" t="s">
        <v>49</v>
      </c>
      <c r="E481" s="299" t="s">
        <v>104</v>
      </c>
      <c r="F481" s="299"/>
      <c r="G481" s="299"/>
      <c r="H481" s="299" t="s">
        <v>105</v>
      </c>
      <c r="I481" s="299"/>
      <c r="J481" s="299"/>
      <c r="K481" s="299"/>
      <c r="L481" s="299"/>
      <c r="M481" s="299"/>
      <c r="R481" s="85"/>
      <c r="T481" s="85"/>
    </row>
    <row r="482" spans="1:26" s="51" customFormat="1" ht="15.75" customHeight="1" x14ac:dyDescent="0.25">
      <c r="B482" s="77"/>
      <c r="C482" s="77"/>
      <c r="D482" s="77"/>
      <c r="E482" s="298" t="s">
        <v>449</v>
      </c>
      <c r="F482" s="298"/>
      <c r="G482" s="77" t="s">
        <v>61</v>
      </c>
      <c r="H482" s="298" t="s">
        <v>449</v>
      </c>
      <c r="I482" s="298"/>
      <c r="J482" s="77" t="s">
        <v>61</v>
      </c>
      <c r="K482" s="78"/>
      <c r="L482" s="104" t="s">
        <v>133</v>
      </c>
      <c r="M482" s="79" t="s">
        <v>106</v>
      </c>
      <c r="R482" s="85"/>
      <c r="S482" s="85"/>
      <c r="T482" s="85"/>
      <c r="U482" s="85"/>
    </row>
    <row r="483" spans="1:26" s="51" customFormat="1" ht="15.6" x14ac:dyDescent="0.25">
      <c r="B483" s="80"/>
      <c r="C483" s="80"/>
      <c r="D483" s="80"/>
      <c r="E483" s="81">
        <v>2018</v>
      </c>
      <c r="F483" s="81">
        <v>2019</v>
      </c>
      <c r="G483" s="82" t="s">
        <v>454</v>
      </c>
      <c r="H483" s="81">
        <v>2018</v>
      </c>
      <c r="I483" s="81">
        <v>2019</v>
      </c>
      <c r="J483" s="82" t="s">
        <v>454</v>
      </c>
      <c r="K483" s="80"/>
      <c r="L483" s="81">
        <v>2019</v>
      </c>
      <c r="M483" s="146">
        <v>2019</v>
      </c>
      <c r="R483" s="85"/>
      <c r="T483" s="85"/>
    </row>
    <row r="484" spans="1:26" s="50" customFormat="1" x14ac:dyDescent="0.25">
      <c r="A484" s="50">
        <v>1</v>
      </c>
      <c r="B484" s="47" t="s">
        <v>58</v>
      </c>
      <c r="C484" s="207">
        <v>51011100</v>
      </c>
      <c r="D484" s="160" t="s">
        <v>50</v>
      </c>
      <c r="E484" s="48">
        <v>934.05200000000002</v>
      </c>
      <c r="F484" s="48">
        <v>513.779</v>
      </c>
      <c r="G484" s="150">
        <v>-0.44994604154800805</v>
      </c>
      <c r="H484" s="48">
        <v>5210.2278799999995</v>
      </c>
      <c r="I484" s="48">
        <v>2974.34762</v>
      </c>
      <c r="J484" s="150">
        <v>-0.42913291155318906</v>
      </c>
      <c r="K484" s="47"/>
      <c r="L484" s="105">
        <v>0.31711402569308106</v>
      </c>
      <c r="M484" s="197">
        <v>0.90228226556425117</v>
      </c>
      <c r="N484" s="51"/>
      <c r="O484" s="51"/>
      <c r="P484" s="51"/>
      <c r="Q484" s="51"/>
      <c r="R484" s="51"/>
      <c r="S484" s="51"/>
      <c r="T484" s="85"/>
      <c r="U484" s="85"/>
      <c r="V484" s="51"/>
      <c r="W484" s="51"/>
      <c r="X484" s="51"/>
      <c r="Y484" s="51"/>
      <c r="Z484" s="51"/>
    </row>
    <row r="485" spans="1:26" s="50" customFormat="1" x14ac:dyDescent="0.25">
      <c r="A485" s="50">
        <v>2</v>
      </c>
      <c r="B485" s="47" t="s">
        <v>59</v>
      </c>
      <c r="C485" s="207">
        <v>51052910</v>
      </c>
      <c r="D485" s="160" t="s">
        <v>50</v>
      </c>
      <c r="E485" s="48">
        <v>302.16699999999997</v>
      </c>
      <c r="F485" s="48">
        <v>288.41199999999998</v>
      </c>
      <c r="G485" s="150">
        <v>-4.5521185304814873E-2</v>
      </c>
      <c r="H485" s="48">
        <v>1982.6982600000001</v>
      </c>
      <c r="I485" s="48">
        <v>2217.6810399999999</v>
      </c>
      <c r="J485" s="150">
        <v>0.11851666223785348</v>
      </c>
      <c r="K485" s="47"/>
      <c r="L485" s="105">
        <v>0.23644101233117423</v>
      </c>
      <c r="M485" s="197">
        <v>1</v>
      </c>
      <c r="N485" s="85"/>
      <c r="O485" s="51"/>
      <c r="P485" s="51"/>
      <c r="Q485" s="51"/>
      <c r="R485" s="51"/>
      <c r="S485" s="51"/>
      <c r="T485" s="85"/>
      <c r="U485" s="85"/>
      <c r="V485" s="51"/>
      <c r="W485" s="51"/>
      <c r="X485" s="51"/>
      <c r="Y485" s="51"/>
      <c r="Z485" s="51"/>
    </row>
    <row r="486" spans="1:26" s="50" customFormat="1" x14ac:dyDescent="0.25">
      <c r="A486" s="50">
        <v>3</v>
      </c>
      <c r="B486" s="47" t="s">
        <v>263</v>
      </c>
      <c r="C486" s="207">
        <v>2044290</v>
      </c>
      <c r="D486" s="160" t="s">
        <v>50</v>
      </c>
      <c r="E486" s="48">
        <v>63.835519999999995</v>
      </c>
      <c r="F486" s="48">
        <v>192.00988000000001</v>
      </c>
      <c r="G486" s="150">
        <v>2.0078846385209994</v>
      </c>
      <c r="H486" s="48">
        <v>488.68504000000001</v>
      </c>
      <c r="I486" s="48">
        <v>1122.8495</v>
      </c>
      <c r="J486" s="150">
        <v>1.297695669177841</v>
      </c>
      <c r="K486" s="47"/>
      <c r="L486" s="105">
        <v>0.11971409219224458</v>
      </c>
      <c r="M486" s="197">
        <v>1</v>
      </c>
      <c r="N486" s="51"/>
      <c r="O486" s="51"/>
      <c r="P486" s="51"/>
      <c r="Q486" s="51"/>
      <c r="R486" s="85"/>
      <c r="S486" s="51"/>
      <c r="T486" s="85"/>
      <c r="U486" s="51"/>
      <c r="V486" s="51"/>
      <c r="W486" s="51"/>
      <c r="X486" s="51"/>
      <c r="Y486" s="51"/>
      <c r="Z486" s="51"/>
    </row>
    <row r="487" spans="1:26" s="50" customFormat="1" x14ac:dyDescent="0.25">
      <c r="A487" s="50">
        <v>4</v>
      </c>
      <c r="B487" s="47" t="s">
        <v>300</v>
      </c>
      <c r="C487" s="207">
        <v>2044210</v>
      </c>
      <c r="D487" s="160" t="s">
        <v>50</v>
      </c>
      <c r="E487" s="48">
        <v>45.505290000000002</v>
      </c>
      <c r="F487" s="48">
        <v>92.405709999999985</v>
      </c>
      <c r="G487" s="150">
        <v>1.0306586333149395</v>
      </c>
      <c r="H487" s="48">
        <v>245.74036000000001</v>
      </c>
      <c r="I487" s="48">
        <v>534.13824999999997</v>
      </c>
      <c r="J487" s="150">
        <v>1.1735878062520946</v>
      </c>
      <c r="K487" s="47"/>
      <c r="L487" s="105">
        <v>5.6947859623132202E-2</v>
      </c>
      <c r="M487" s="197">
        <v>1</v>
      </c>
      <c r="N487" s="51"/>
      <c r="O487" s="51"/>
      <c r="P487" s="51"/>
      <c r="Q487" s="51"/>
      <c r="R487" s="85"/>
      <c r="S487" s="51"/>
      <c r="T487" s="85"/>
      <c r="U487" s="51"/>
      <c r="V487" s="51"/>
      <c r="W487" s="51"/>
      <c r="X487" s="51"/>
      <c r="Y487" s="51"/>
      <c r="Z487" s="51"/>
    </row>
    <row r="488" spans="1:26" s="50" customFormat="1" x14ac:dyDescent="0.25">
      <c r="B488" s="47" t="s">
        <v>358</v>
      </c>
      <c r="C488" s="207">
        <v>12099174</v>
      </c>
      <c r="D488" s="160" t="s">
        <v>50</v>
      </c>
      <c r="E488" s="48">
        <v>0</v>
      </c>
      <c r="F488" s="48">
        <v>13.013500000000001</v>
      </c>
      <c r="G488" s="150" t="s">
        <v>455</v>
      </c>
      <c r="H488" s="48">
        <v>0</v>
      </c>
      <c r="I488" s="48">
        <v>480.53161999999998</v>
      </c>
      <c r="J488" s="150" t="s">
        <v>455</v>
      </c>
      <c r="K488" s="47"/>
      <c r="L488" s="105">
        <v>5.1232517499423237E-2</v>
      </c>
      <c r="M488" s="197">
        <v>0.10127148381890706</v>
      </c>
      <c r="N488" s="51"/>
      <c r="O488" s="51"/>
      <c r="P488" s="51"/>
      <c r="Q488" s="51"/>
      <c r="R488" s="85"/>
      <c r="S488" s="51"/>
      <c r="T488" s="85"/>
      <c r="U488" s="51"/>
      <c r="V488" s="51"/>
      <c r="W488" s="51"/>
      <c r="X488" s="51"/>
      <c r="Y488" s="51"/>
      <c r="Z488" s="51"/>
    </row>
    <row r="489" spans="1:26" s="50" customFormat="1" x14ac:dyDescent="0.25">
      <c r="B489" s="47" t="s">
        <v>330</v>
      </c>
      <c r="C489" s="207">
        <v>2044220</v>
      </c>
      <c r="D489" s="160" t="s">
        <v>50</v>
      </c>
      <c r="E489" s="48">
        <v>45.181679999999993</v>
      </c>
      <c r="F489" s="48">
        <v>66.906890000000004</v>
      </c>
      <c r="G489" s="150">
        <v>0.48084112852820027</v>
      </c>
      <c r="H489" s="48">
        <v>268.40742999999998</v>
      </c>
      <c r="I489" s="48">
        <v>471.16352999999998</v>
      </c>
      <c r="J489" s="150">
        <v>0.75540420024885313</v>
      </c>
      <c r="K489" s="47"/>
      <c r="L489" s="105">
        <v>5.0233726129853905E-2</v>
      </c>
      <c r="M489" s="197">
        <v>0.99999999999999989</v>
      </c>
      <c r="N489" s="51"/>
      <c r="O489" s="51"/>
      <c r="P489" s="51"/>
      <c r="Q489" s="51"/>
      <c r="R489" s="85"/>
      <c r="S489" s="51"/>
      <c r="T489" s="85"/>
      <c r="U489" s="51"/>
      <c r="V489" s="51"/>
      <c r="W489" s="51"/>
      <c r="X489" s="51"/>
      <c r="Y489" s="51"/>
      <c r="Z489" s="51"/>
    </row>
    <row r="490" spans="1:26" s="50" customFormat="1" x14ac:dyDescent="0.25">
      <c r="B490" s="47" t="s">
        <v>306</v>
      </c>
      <c r="C490" s="207">
        <v>2044300</v>
      </c>
      <c r="D490" s="160" t="s">
        <v>50</v>
      </c>
      <c r="E490" s="48">
        <v>2.5888900000000001</v>
      </c>
      <c r="F490" s="48">
        <v>60.110489999999999</v>
      </c>
      <c r="G490" s="150">
        <v>22.218634240929507</v>
      </c>
      <c r="H490" s="48">
        <v>16.485829999999996</v>
      </c>
      <c r="I490" s="48">
        <v>464.54525999999998</v>
      </c>
      <c r="J490" s="150">
        <v>27.178457499561748</v>
      </c>
      <c r="K490" s="47"/>
      <c r="L490" s="105">
        <v>4.9528110475277609E-2</v>
      </c>
      <c r="M490" s="197">
        <v>1</v>
      </c>
      <c r="N490" s="51"/>
      <c r="O490" s="51"/>
      <c r="P490" s="51"/>
      <c r="Q490" s="51"/>
      <c r="R490" s="85"/>
      <c r="S490" s="51"/>
      <c r="T490" s="85"/>
      <c r="U490" s="51"/>
      <c r="V490" s="51"/>
      <c r="W490" s="51"/>
      <c r="X490" s="51"/>
      <c r="Y490" s="51"/>
      <c r="Z490" s="51"/>
    </row>
    <row r="491" spans="1:26" s="50" customFormat="1" x14ac:dyDescent="0.25">
      <c r="A491" s="50">
        <v>5</v>
      </c>
      <c r="B491" s="47" t="s">
        <v>57</v>
      </c>
      <c r="C491" s="207">
        <v>44079920</v>
      </c>
      <c r="D491" s="160" t="s">
        <v>53</v>
      </c>
      <c r="E491" s="48">
        <v>0.70108119999999996</v>
      </c>
      <c r="F491" s="48">
        <v>0.57735590000000003</v>
      </c>
      <c r="G491" s="150">
        <v>-0.17647784593282481</v>
      </c>
      <c r="H491" s="48">
        <v>377.43941999999998</v>
      </c>
      <c r="I491" s="48">
        <v>289.93543999999997</v>
      </c>
      <c r="J491" s="150">
        <v>-0.23183582679307851</v>
      </c>
      <c r="K491" s="47"/>
      <c r="L491" s="105">
        <v>3.0911852384454902E-2</v>
      </c>
      <c r="M491" s="197">
        <v>0.99505945928989992</v>
      </c>
      <c r="N491" s="51"/>
      <c r="O491" s="51"/>
      <c r="P491" s="51"/>
      <c r="Q491" s="51"/>
      <c r="R491" s="51"/>
      <c r="S491" s="51"/>
      <c r="T491" s="85"/>
      <c r="U491" s="85"/>
      <c r="V491" s="51"/>
      <c r="W491" s="51"/>
      <c r="X491" s="51"/>
      <c r="Y491" s="51"/>
      <c r="Z491" s="51"/>
    </row>
    <row r="492" spans="1:26" s="50" customFormat="1" x14ac:dyDescent="0.25">
      <c r="A492" s="50">
        <v>6</v>
      </c>
      <c r="B492" s="47" t="s">
        <v>411</v>
      </c>
      <c r="C492" s="207">
        <v>23011020</v>
      </c>
      <c r="D492" s="160" t="s">
        <v>50</v>
      </c>
      <c r="E492" s="48">
        <v>74.2</v>
      </c>
      <c r="F492" s="48">
        <v>75</v>
      </c>
      <c r="G492" s="150">
        <v>1.078167115902961E-2</v>
      </c>
      <c r="H492" s="48">
        <v>176.24</v>
      </c>
      <c r="I492" s="48">
        <v>222.208</v>
      </c>
      <c r="J492" s="150">
        <v>0.26082614616432132</v>
      </c>
      <c r="K492" s="47"/>
      <c r="L492" s="105">
        <v>2.3691001329968337E-2</v>
      </c>
      <c r="M492" s="197">
        <v>1</v>
      </c>
      <c r="N492" s="51"/>
      <c r="O492" s="51"/>
      <c r="P492" s="51"/>
      <c r="Q492" s="51"/>
      <c r="R492" s="85"/>
      <c r="S492" s="51"/>
      <c r="T492" s="85"/>
      <c r="U492" s="51"/>
      <c r="V492" s="51"/>
      <c r="W492" s="51"/>
      <c r="X492" s="51"/>
      <c r="Y492" s="51"/>
      <c r="Z492" s="51"/>
    </row>
    <row r="493" spans="1:26" s="50" customFormat="1" x14ac:dyDescent="0.25">
      <c r="B493" s="47" t="s">
        <v>307</v>
      </c>
      <c r="C493" s="207">
        <v>51012100</v>
      </c>
      <c r="D493" s="160" t="s">
        <v>50</v>
      </c>
      <c r="E493" s="48">
        <v>73.972999999999999</v>
      </c>
      <c r="F493" s="48">
        <v>31.841999999999999</v>
      </c>
      <c r="G493" s="150">
        <v>-0.56954564503264704</v>
      </c>
      <c r="H493" s="48">
        <v>443.54111</v>
      </c>
      <c r="I493" s="48">
        <v>186.38690000000003</v>
      </c>
      <c r="J493" s="150">
        <v>-0.57977536738364566</v>
      </c>
      <c r="K493" s="47"/>
      <c r="L493" s="105">
        <v>1.9871887131825479E-2</v>
      </c>
      <c r="M493" s="197">
        <v>1.0000000000000002</v>
      </c>
      <c r="N493" s="51"/>
      <c r="O493" s="51"/>
      <c r="P493" s="51"/>
      <c r="Q493" s="51"/>
      <c r="R493" s="85"/>
      <c r="S493" s="51"/>
      <c r="T493" s="85"/>
      <c r="U493" s="51"/>
      <c r="V493" s="51"/>
      <c r="W493" s="51"/>
      <c r="X493" s="51"/>
      <c r="Y493" s="51"/>
      <c r="Z493" s="51"/>
    </row>
    <row r="494" spans="1:26" s="50" customFormat="1" x14ac:dyDescent="0.25">
      <c r="B494" s="47" t="s">
        <v>136</v>
      </c>
      <c r="C494" s="207">
        <v>51031000</v>
      </c>
      <c r="D494" s="160" t="s">
        <v>50</v>
      </c>
      <c r="E494" s="48">
        <v>71.168999999999997</v>
      </c>
      <c r="F494" s="48">
        <v>69.790999999999997</v>
      </c>
      <c r="G494" s="150">
        <v>-1.9362362826511544E-2</v>
      </c>
      <c r="H494" s="48">
        <v>242.97481999999999</v>
      </c>
      <c r="I494" s="48">
        <v>172.45671999999999</v>
      </c>
      <c r="J494" s="150">
        <v>-0.29022801621995237</v>
      </c>
      <c r="K494" s="47"/>
      <c r="L494" s="105">
        <v>1.8386702471927099E-2</v>
      </c>
      <c r="M494" s="197">
        <v>1</v>
      </c>
      <c r="N494" s="51"/>
      <c r="O494" s="51"/>
      <c r="P494" s="51"/>
      <c r="Q494" s="51"/>
      <c r="R494" s="85"/>
      <c r="S494" s="51"/>
      <c r="T494" s="85"/>
      <c r="U494" s="51"/>
      <c r="V494" s="51"/>
      <c r="W494" s="51"/>
      <c r="X494" s="51"/>
      <c r="Y494" s="51"/>
      <c r="Z494" s="51"/>
    </row>
    <row r="495" spans="1:26" s="50" customFormat="1" x14ac:dyDescent="0.25">
      <c r="B495" s="47" t="s">
        <v>204</v>
      </c>
      <c r="C495" s="207">
        <v>2043000</v>
      </c>
      <c r="D495" s="160" t="s">
        <v>50</v>
      </c>
      <c r="E495" s="48">
        <v>36.764300000000006</v>
      </c>
      <c r="F495" s="48">
        <v>24.7437</v>
      </c>
      <c r="G495" s="150">
        <v>-0.32696392968178378</v>
      </c>
      <c r="H495" s="48">
        <v>203.39233999999999</v>
      </c>
      <c r="I495" s="48">
        <v>132.93945000000002</v>
      </c>
      <c r="J495" s="150">
        <v>-0.34638910196913009</v>
      </c>
      <c r="K495" s="47"/>
      <c r="L495" s="105">
        <v>1.4173516195435177E-2</v>
      </c>
      <c r="M495" s="197">
        <v>1</v>
      </c>
      <c r="N495" s="51"/>
      <c r="O495" s="51"/>
      <c r="P495" s="51"/>
      <c r="Q495" s="51"/>
      <c r="R495" s="85"/>
      <c r="S495" s="51"/>
      <c r="T495" s="85"/>
      <c r="U495" s="51"/>
      <c r="V495" s="51"/>
      <c r="W495" s="51"/>
      <c r="X495" s="51"/>
      <c r="Y495" s="51"/>
      <c r="Z495" s="51"/>
    </row>
    <row r="496" spans="1:26" s="50" customFormat="1" x14ac:dyDescent="0.25">
      <c r="B496" s="47" t="s">
        <v>205</v>
      </c>
      <c r="C496" s="207">
        <v>15050000</v>
      </c>
      <c r="D496" s="160" t="s">
        <v>50</v>
      </c>
      <c r="E496" s="48">
        <v>0</v>
      </c>
      <c r="F496" s="48">
        <v>21.48</v>
      </c>
      <c r="G496" s="150" t="s">
        <v>455</v>
      </c>
      <c r="H496" s="48">
        <v>0</v>
      </c>
      <c r="I496" s="48">
        <v>58.12039</v>
      </c>
      <c r="J496" s="150" t="s">
        <v>455</v>
      </c>
      <c r="K496" s="47"/>
      <c r="L496" s="105">
        <v>6.196582646836651E-3</v>
      </c>
      <c r="M496" s="197">
        <v>1</v>
      </c>
      <c r="N496" s="51"/>
      <c r="O496" s="51"/>
      <c r="P496" s="51"/>
      <c r="Q496" s="51"/>
      <c r="R496" s="85"/>
      <c r="S496" s="51"/>
      <c r="T496" s="85"/>
      <c r="U496" s="51"/>
      <c r="V496" s="51"/>
      <c r="W496" s="51"/>
      <c r="X496" s="51"/>
      <c r="Y496" s="51"/>
      <c r="Z496" s="51"/>
    </row>
    <row r="497" spans="1:26" s="50" customFormat="1" x14ac:dyDescent="0.25">
      <c r="A497" s="50">
        <v>7</v>
      </c>
      <c r="B497" s="47" t="s">
        <v>412</v>
      </c>
      <c r="C497" s="207">
        <v>2013090</v>
      </c>
      <c r="D497" s="160" t="s">
        <v>50</v>
      </c>
      <c r="E497" s="48">
        <v>0</v>
      </c>
      <c r="F497" s="48">
        <v>0.76813999999999993</v>
      </c>
      <c r="G497" s="150" t="s">
        <v>455</v>
      </c>
      <c r="H497" s="48">
        <v>0</v>
      </c>
      <c r="I497" s="48">
        <v>23.766639999999999</v>
      </c>
      <c r="J497" s="150" t="s">
        <v>455</v>
      </c>
      <c r="K497" s="47"/>
      <c r="L497" s="105">
        <v>2.5339119196828136E-3</v>
      </c>
      <c r="M497" s="197">
        <v>0.11348769682954971</v>
      </c>
      <c r="N497" s="51"/>
      <c r="O497" s="51"/>
      <c r="P497" s="51"/>
      <c r="Q497" s="51"/>
      <c r="R497" s="51"/>
      <c r="S497" s="51"/>
      <c r="T497" s="85"/>
      <c r="U497" s="51"/>
      <c r="V497" s="51"/>
      <c r="W497" s="51"/>
      <c r="X497" s="51"/>
      <c r="Y497" s="51"/>
      <c r="Z497" s="51"/>
    </row>
    <row r="498" spans="1:26" s="50" customFormat="1" x14ac:dyDescent="0.25">
      <c r="A498" s="50">
        <v>8</v>
      </c>
      <c r="B498" s="47" t="s">
        <v>313</v>
      </c>
      <c r="C498" s="207">
        <v>41021000</v>
      </c>
      <c r="D498" s="160" t="s">
        <v>50</v>
      </c>
      <c r="E498" s="48">
        <v>178.5976</v>
      </c>
      <c r="F498" s="48">
        <v>26.373000000000001</v>
      </c>
      <c r="G498" s="150">
        <v>-0.85233284209866211</v>
      </c>
      <c r="H498" s="48">
        <v>216.1018</v>
      </c>
      <c r="I498" s="48">
        <v>15.609</v>
      </c>
      <c r="J498" s="150">
        <v>-0.92777015277059238</v>
      </c>
      <c r="K498" s="47"/>
      <c r="L498" s="105">
        <v>1.6641742860719496E-3</v>
      </c>
      <c r="M498" s="197">
        <v>1</v>
      </c>
      <c r="N498" s="51"/>
      <c r="O498" s="51"/>
      <c r="P498" s="51"/>
      <c r="Q498" s="51"/>
      <c r="R498" s="51"/>
      <c r="S498" s="85"/>
      <c r="T498" s="85"/>
      <c r="U498" s="85"/>
      <c r="V498" s="51"/>
      <c r="W498" s="51"/>
      <c r="X498" s="51"/>
      <c r="Y498" s="51"/>
      <c r="Z498" s="51"/>
    </row>
    <row r="499" spans="1:26" s="50" customFormat="1" x14ac:dyDescent="0.25">
      <c r="A499" s="50">
        <v>9</v>
      </c>
      <c r="B499" s="47" t="s">
        <v>315</v>
      </c>
      <c r="C499" s="207">
        <v>44091090</v>
      </c>
      <c r="D499" s="160" t="s">
        <v>50</v>
      </c>
      <c r="E499" s="48">
        <v>0</v>
      </c>
      <c r="F499" s="48">
        <v>4.9828199999999994</v>
      </c>
      <c r="G499" s="150" t="s">
        <v>455</v>
      </c>
      <c r="H499" s="48">
        <v>0</v>
      </c>
      <c r="I499" s="48">
        <v>5.1139399999999995</v>
      </c>
      <c r="J499" s="150" t="s">
        <v>455</v>
      </c>
      <c r="K499" s="47"/>
      <c r="L499" s="105">
        <v>5.4522951172495261E-4</v>
      </c>
      <c r="M499" s="197">
        <v>8.8486830283400122E-3</v>
      </c>
      <c r="N499" s="51"/>
      <c r="O499" s="51"/>
      <c r="P499" s="51"/>
      <c r="Q499" s="51"/>
      <c r="R499" s="51"/>
      <c r="S499" s="85"/>
      <c r="T499" s="85"/>
      <c r="U499" s="85"/>
      <c r="V499" s="51"/>
      <c r="W499" s="51"/>
      <c r="X499" s="51"/>
      <c r="Y499" s="51"/>
      <c r="Z499" s="51"/>
    </row>
    <row r="500" spans="1:26" s="50" customFormat="1" x14ac:dyDescent="0.25">
      <c r="A500" s="50">
        <v>10</v>
      </c>
      <c r="B500" s="47" t="s">
        <v>409</v>
      </c>
      <c r="C500" s="207">
        <v>44191100</v>
      </c>
      <c r="D500" s="160" t="s">
        <v>50</v>
      </c>
      <c r="E500" s="48">
        <v>0</v>
      </c>
      <c r="F500" s="48">
        <v>0.35373000000000004</v>
      </c>
      <c r="G500" s="150" t="s">
        <v>455</v>
      </c>
      <c r="H500" s="48">
        <v>0</v>
      </c>
      <c r="I500" s="48">
        <v>4.7431999999999999</v>
      </c>
      <c r="J500" s="150" t="s">
        <v>455</v>
      </c>
      <c r="K500" s="47"/>
      <c r="L500" s="105">
        <v>5.0570257375209631E-4</v>
      </c>
      <c r="M500" s="197">
        <v>0.95876455368693403</v>
      </c>
      <c r="N500" s="51"/>
      <c r="O500" s="51"/>
      <c r="P500" s="51"/>
      <c r="Q500" s="51"/>
      <c r="R500" s="85"/>
      <c r="S500" s="51"/>
      <c r="T500" s="85"/>
      <c r="U500" s="51"/>
      <c r="V500" s="51"/>
      <c r="W500" s="51"/>
      <c r="X500" s="51"/>
      <c r="Y500" s="51"/>
      <c r="Z500" s="51"/>
    </row>
    <row r="501" spans="1:26" s="50" customFormat="1" x14ac:dyDescent="0.25">
      <c r="A501" s="50">
        <v>11</v>
      </c>
      <c r="B501" s="47" t="s">
        <v>297</v>
      </c>
      <c r="C501" s="207">
        <v>44182010</v>
      </c>
      <c r="D501" s="160" t="s">
        <v>50</v>
      </c>
      <c r="E501" s="48">
        <v>0</v>
      </c>
      <c r="F501" s="48">
        <v>0.2155</v>
      </c>
      <c r="G501" s="150" t="s">
        <v>455</v>
      </c>
      <c r="H501" s="48">
        <v>0</v>
      </c>
      <c r="I501" s="48">
        <v>2.8897600000000003</v>
      </c>
      <c r="J501" s="150" t="s">
        <v>455</v>
      </c>
      <c r="K501" s="47"/>
      <c r="L501" s="105">
        <v>3.0809560413346644E-4</v>
      </c>
      <c r="M501" s="197">
        <v>3.9261909043807443E-4</v>
      </c>
      <c r="N501" s="51"/>
      <c r="O501" s="51"/>
      <c r="P501" s="51"/>
      <c r="Q501" s="51"/>
      <c r="R501" s="85"/>
      <c r="S501" s="85"/>
      <c r="T501" s="85"/>
      <c r="U501" s="85"/>
      <c r="V501" s="51"/>
      <c r="W501" s="51"/>
      <c r="X501" s="51"/>
      <c r="Y501" s="51"/>
      <c r="Z501" s="51"/>
    </row>
    <row r="502" spans="1:26" s="50" customFormat="1" x14ac:dyDescent="0.25">
      <c r="A502" s="50">
        <v>12</v>
      </c>
      <c r="B502" s="47" t="s">
        <v>375</v>
      </c>
      <c r="C502" s="207">
        <v>8109069</v>
      </c>
      <c r="D502" s="160" t="s">
        <v>50</v>
      </c>
      <c r="E502" s="48">
        <v>0</v>
      </c>
      <c r="F502" s="48">
        <v>0</v>
      </c>
      <c r="G502" s="150" t="s">
        <v>455</v>
      </c>
      <c r="H502" s="48">
        <v>0</v>
      </c>
      <c r="I502" s="48">
        <v>0</v>
      </c>
      <c r="J502" s="150" t="s">
        <v>455</v>
      </c>
      <c r="K502" s="47"/>
      <c r="L502" s="105">
        <v>0</v>
      </c>
      <c r="M502" s="197">
        <v>0</v>
      </c>
      <c r="N502" s="51"/>
      <c r="O502" s="51"/>
      <c r="P502" s="51"/>
      <c r="Q502" s="51"/>
      <c r="R502" s="51"/>
      <c r="S502" s="51"/>
      <c r="T502" s="85"/>
      <c r="U502" s="51"/>
      <c r="V502" s="51"/>
      <c r="W502" s="51"/>
      <c r="X502" s="51"/>
      <c r="Y502" s="51"/>
      <c r="Z502" s="51"/>
    </row>
    <row r="503" spans="1:26" s="50" customFormat="1" x14ac:dyDescent="0.25">
      <c r="A503" s="50">
        <v>13</v>
      </c>
      <c r="B503" s="47" t="s">
        <v>338</v>
      </c>
      <c r="C503" s="207">
        <v>22042162</v>
      </c>
      <c r="D503" s="160" t="s">
        <v>52</v>
      </c>
      <c r="E503" s="48">
        <v>0</v>
      </c>
      <c r="F503" s="48">
        <v>0</v>
      </c>
      <c r="G503" s="150" t="s">
        <v>455</v>
      </c>
      <c r="H503" s="48">
        <v>0</v>
      </c>
      <c r="I503" s="48">
        <v>0</v>
      </c>
      <c r="J503" s="150" t="s">
        <v>455</v>
      </c>
      <c r="K503" s="47"/>
      <c r="L503" s="105">
        <v>0</v>
      </c>
      <c r="M503" s="197">
        <v>0</v>
      </c>
      <c r="N503" s="51"/>
      <c r="O503" s="51"/>
      <c r="P503" s="51"/>
      <c r="Q503" s="51"/>
      <c r="R503" s="85"/>
      <c r="S503" s="51"/>
      <c r="T503" s="85"/>
      <c r="U503" s="85"/>
      <c r="V503" s="51"/>
      <c r="W503" s="51"/>
      <c r="X503" s="51"/>
      <c r="Y503" s="51"/>
      <c r="Z503" s="51"/>
    </row>
    <row r="504" spans="1:26" s="51" customFormat="1" x14ac:dyDescent="0.25">
      <c r="A504" s="50"/>
      <c r="B504" s="47" t="s">
        <v>92</v>
      </c>
      <c r="C504" s="106"/>
      <c r="D504" s="47"/>
      <c r="E504" s="48"/>
      <c r="F504" s="48"/>
      <c r="G504" s="49"/>
      <c r="H504" s="48">
        <v>40.162839999999051</v>
      </c>
      <c r="I504" s="48">
        <v>0</v>
      </c>
      <c r="J504" s="150" t="s">
        <v>455</v>
      </c>
      <c r="K504" s="47"/>
      <c r="L504" s="105">
        <v>0</v>
      </c>
      <c r="M504" s="64"/>
      <c r="T504" s="85"/>
      <c r="U504" s="85"/>
    </row>
    <row r="505" spans="1:26" s="52" customFormat="1" x14ac:dyDescent="0.25">
      <c r="B505" s="62" t="s">
        <v>94</v>
      </c>
      <c r="C505" s="62"/>
      <c r="D505" s="62"/>
      <c r="E505" s="87"/>
      <c r="F505" s="63"/>
      <c r="G505" s="63"/>
      <c r="H505" s="63">
        <v>9912.0971299999983</v>
      </c>
      <c r="I505" s="63">
        <v>9379.426260000002</v>
      </c>
      <c r="J505" s="88">
        <v>-5.3739472385496728E-2</v>
      </c>
      <c r="K505" s="63"/>
      <c r="L505" s="88">
        <v>0.99999999999999978</v>
      </c>
      <c r="M505" s="89"/>
      <c r="N505" s="51"/>
      <c r="O505" s="51"/>
      <c r="P505" s="51"/>
      <c r="Q505" s="51"/>
      <c r="R505" s="51"/>
      <c r="S505" s="51"/>
      <c r="T505" s="51"/>
      <c r="U505" s="51"/>
      <c r="V505" s="51"/>
      <c r="W505" s="51"/>
      <c r="X505" s="51"/>
      <c r="Y505" s="51"/>
      <c r="Z505" s="51"/>
    </row>
    <row r="506" spans="1:26" s="52" customFormat="1" x14ac:dyDescent="0.25">
      <c r="B506" s="23"/>
      <c r="C506" s="23"/>
      <c r="D506" s="23"/>
      <c r="E506" s="92"/>
      <c r="F506" s="93"/>
      <c r="G506" s="93"/>
      <c r="H506" s="94"/>
      <c r="I506" s="92"/>
      <c r="J506" s="93"/>
      <c r="K506" s="93"/>
      <c r="L506" s="93"/>
      <c r="M506" s="86"/>
      <c r="N506" s="51"/>
      <c r="O506" s="51"/>
      <c r="P506" s="51"/>
      <c r="Q506" s="51"/>
      <c r="R506" s="51"/>
      <c r="S506" s="51"/>
      <c r="T506" s="51"/>
      <c r="U506" s="85"/>
      <c r="V506" s="51"/>
      <c r="W506" s="51"/>
      <c r="X506" s="51"/>
      <c r="Y506" s="51"/>
      <c r="Z506" s="51"/>
    </row>
    <row r="507" spans="1:26" s="51" customFormat="1" ht="21" customHeight="1" x14ac:dyDescent="0.25">
      <c r="B507" s="297" t="s">
        <v>183</v>
      </c>
      <c r="C507" s="297"/>
      <c r="D507" s="297"/>
      <c r="E507" s="297"/>
      <c r="F507" s="297"/>
      <c r="G507" s="297"/>
      <c r="H507" s="297"/>
      <c r="I507" s="297"/>
      <c r="J507" s="297"/>
      <c r="K507" s="297"/>
      <c r="L507" s="297"/>
      <c r="M507" s="297"/>
    </row>
    <row r="508" spans="1:26" ht="12.75" hidden="1" customHeight="1" x14ac:dyDescent="0.25">
      <c r="E508" s="48">
        <v>9.9749999999999996</v>
      </c>
      <c r="F508" s="48">
        <v>6.633</v>
      </c>
      <c r="M508" s="86"/>
      <c r="N508" s="51"/>
      <c r="O508" s="51"/>
      <c r="P508" s="51"/>
      <c r="Q508" s="51"/>
      <c r="R508" s="85"/>
      <c r="S508" s="85"/>
      <c r="T508" s="85"/>
      <c r="U508" s="85"/>
      <c r="V508" s="51"/>
      <c r="W508" s="51"/>
      <c r="X508" s="51"/>
      <c r="Y508" s="51"/>
      <c r="Z508" s="51"/>
    </row>
    <row r="509" spans="1:26" ht="12.75" hidden="1" customHeight="1" x14ac:dyDescent="0.25">
      <c r="E509" s="48">
        <v>14.6</v>
      </c>
      <c r="F509" s="48">
        <v>11.586</v>
      </c>
      <c r="H509" s="85">
        <v>3551267.2703400003</v>
      </c>
      <c r="I509" s="85">
        <v>3037735.6913199974</v>
      </c>
      <c r="M509" s="86"/>
      <c r="N509" s="51"/>
      <c r="O509" s="51"/>
      <c r="P509" s="51"/>
      <c r="Q509" s="51"/>
      <c r="R509" s="85"/>
      <c r="S509" s="85"/>
      <c r="T509" s="85"/>
      <c r="U509" s="85"/>
      <c r="V509" s="51"/>
      <c r="W509" s="51"/>
      <c r="X509" s="51"/>
      <c r="Y509" s="51"/>
      <c r="Z509" s="51"/>
    </row>
    <row r="510" spans="1:26" ht="12.75" hidden="1" customHeight="1" x14ac:dyDescent="0.25">
      <c r="E510" s="48">
        <v>0</v>
      </c>
      <c r="F510" s="48">
        <v>0</v>
      </c>
      <c r="M510" s="86"/>
      <c r="N510" s="51"/>
      <c r="O510" s="51"/>
      <c r="P510" s="51"/>
      <c r="Q510" s="51"/>
      <c r="R510" s="85"/>
      <c r="S510" s="51"/>
      <c r="T510" s="85"/>
      <c r="U510" s="51"/>
      <c r="V510" s="51"/>
      <c r="W510" s="51"/>
      <c r="X510" s="51"/>
      <c r="Y510" s="51"/>
      <c r="Z510" s="51"/>
    </row>
    <row r="511" spans="1:26" x14ac:dyDescent="0.25">
      <c r="M511" s="86"/>
      <c r="N511" s="51"/>
      <c r="O511" s="51"/>
      <c r="P511" s="51"/>
      <c r="Q511" s="51"/>
      <c r="R511" s="51"/>
      <c r="S511" s="51"/>
      <c r="T511" s="51"/>
      <c r="U511" s="51"/>
      <c r="V511" s="51"/>
      <c r="W511" s="51"/>
      <c r="X511" s="51"/>
      <c r="Y511" s="51"/>
      <c r="Z511" s="51"/>
    </row>
    <row r="512" spans="1:26" x14ac:dyDescent="0.25">
      <c r="M512" s="86"/>
      <c r="N512" s="51"/>
      <c r="O512" s="51"/>
      <c r="P512" s="51"/>
      <c r="Q512" s="51"/>
      <c r="R512" s="51"/>
      <c r="S512" s="85"/>
      <c r="T512" s="51"/>
      <c r="U512" s="85"/>
      <c r="V512" s="51"/>
      <c r="W512" s="51"/>
      <c r="X512" s="51"/>
      <c r="Y512" s="51"/>
      <c r="Z512" s="51"/>
    </row>
    <row r="513" spans="8:26" ht="12.75" hidden="1" customHeight="1" x14ac:dyDescent="0.25">
      <c r="H513" s="48">
        <v>3551267.2703400003</v>
      </c>
      <c r="I513" s="48">
        <v>3037735.6913199974</v>
      </c>
      <c r="M513" s="86"/>
      <c r="N513" s="51"/>
      <c r="O513" s="51"/>
      <c r="P513" s="51"/>
      <c r="Q513" s="51"/>
      <c r="R513" s="85"/>
      <c r="S513" s="51"/>
      <c r="T513" s="85"/>
      <c r="U513" s="51"/>
      <c r="V513" s="51"/>
      <c r="W513" s="51"/>
      <c r="X513" s="51"/>
      <c r="Y513" s="51"/>
      <c r="Z513" s="51"/>
    </row>
    <row r="514" spans="8:26" x14ac:dyDescent="0.25">
      <c r="M514" s="86"/>
      <c r="N514" s="51"/>
      <c r="O514" s="51"/>
      <c r="P514" s="51"/>
      <c r="Q514" s="51"/>
      <c r="R514" s="51"/>
      <c r="S514" s="51"/>
      <c r="T514" s="51"/>
      <c r="U514" s="51"/>
      <c r="V514" s="51"/>
      <c r="W514" s="51"/>
      <c r="X514" s="51"/>
      <c r="Y514" s="51"/>
      <c r="Z514" s="51"/>
    </row>
    <row r="515" spans="8:26" x14ac:dyDescent="0.25">
      <c r="M515" s="86"/>
      <c r="N515" s="51"/>
      <c r="O515" s="51"/>
      <c r="P515" s="51"/>
      <c r="Q515" s="51"/>
      <c r="R515" s="51"/>
      <c r="S515" s="85"/>
      <c r="T515" s="51"/>
      <c r="U515" s="85"/>
      <c r="V515" s="51"/>
      <c r="W515" s="51"/>
      <c r="X515" s="51"/>
      <c r="Y515" s="51"/>
      <c r="Z515" s="51"/>
    </row>
    <row r="516" spans="8:26" x14ac:dyDescent="0.25">
      <c r="M516" s="86"/>
      <c r="N516" s="51"/>
      <c r="O516" s="51"/>
      <c r="P516" s="51"/>
      <c r="Q516" s="51"/>
      <c r="R516" s="51"/>
      <c r="S516" s="85"/>
      <c r="T516" s="51"/>
      <c r="U516" s="85"/>
      <c r="V516" s="51"/>
      <c r="W516" s="51"/>
      <c r="X516" s="51"/>
      <c r="Y516" s="51"/>
      <c r="Z516" s="51"/>
    </row>
    <row r="517" spans="8:26" x14ac:dyDescent="0.25">
      <c r="M517" s="86"/>
      <c r="N517" s="51"/>
      <c r="O517" s="51"/>
      <c r="P517" s="51"/>
      <c r="Q517" s="51"/>
      <c r="R517" s="51"/>
      <c r="S517" s="51"/>
      <c r="T517" s="51"/>
      <c r="U517" s="51"/>
      <c r="V517" s="51"/>
      <c r="W517" s="51"/>
      <c r="X517" s="51"/>
      <c r="Y517" s="51"/>
      <c r="Z517" s="51"/>
    </row>
    <row r="518" spans="8:26" x14ac:dyDescent="0.25">
      <c r="M518" s="86"/>
      <c r="N518" s="51"/>
      <c r="O518" s="51"/>
      <c r="P518" s="51"/>
      <c r="Q518" s="51"/>
      <c r="R518" s="51"/>
      <c r="S518" s="51"/>
      <c r="T518" s="51"/>
      <c r="U518" s="51"/>
      <c r="V518" s="51"/>
      <c r="W518" s="51"/>
      <c r="X518" s="51"/>
      <c r="Y518" s="51"/>
      <c r="Z518" s="51"/>
    </row>
    <row r="519" spans="8:26" x14ac:dyDescent="0.25">
      <c r="M519" s="86"/>
      <c r="N519" s="51"/>
      <c r="O519" s="51"/>
      <c r="P519" s="51"/>
      <c r="Q519" s="51"/>
      <c r="R519" s="51"/>
      <c r="S519" s="51"/>
      <c r="T519" s="51"/>
      <c r="U519" s="51"/>
      <c r="V519" s="51"/>
      <c r="W519" s="51"/>
      <c r="X519" s="51"/>
      <c r="Y519" s="51"/>
      <c r="Z519" s="51"/>
    </row>
    <row r="520" spans="8:26" x14ac:dyDescent="0.25">
      <c r="M520" s="86"/>
      <c r="N520" s="51"/>
      <c r="O520" s="51"/>
      <c r="P520" s="51"/>
      <c r="Q520" s="51"/>
      <c r="R520" s="51"/>
      <c r="S520" s="85"/>
      <c r="T520" s="51"/>
      <c r="U520" s="85"/>
      <c r="V520" s="51"/>
      <c r="W520" s="51"/>
      <c r="X520" s="51"/>
      <c r="Y520" s="51"/>
      <c r="Z520" s="51"/>
    </row>
    <row r="521" spans="8:26" x14ac:dyDescent="0.25">
      <c r="M521" s="86"/>
      <c r="N521" s="51"/>
      <c r="O521" s="51"/>
      <c r="P521" s="51"/>
      <c r="Q521" s="51"/>
      <c r="R521" s="51"/>
      <c r="S521" s="51"/>
      <c r="T521" s="51"/>
      <c r="U521" s="51"/>
      <c r="V521" s="51"/>
      <c r="W521" s="51"/>
      <c r="X521" s="51"/>
      <c r="Y521" s="51"/>
      <c r="Z521" s="51"/>
    </row>
    <row r="522" spans="8:26" x14ac:dyDescent="0.25">
      <c r="M522" s="86"/>
      <c r="N522" s="51"/>
      <c r="O522" s="51"/>
      <c r="P522" s="51"/>
      <c r="Q522" s="51"/>
      <c r="R522" s="51"/>
      <c r="S522" s="51"/>
      <c r="T522" s="51"/>
      <c r="U522" s="51"/>
      <c r="V522" s="51"/>
      <c r="W522" s="51"/>
      <c r="X522" s="51"/>
      <c r="Y522" s="51"/>
      <c r="Z522" s="51"/>
    </row>
    <row r="523" spans="8:26" x14ac:dyDescent="0.25">
      <c r="M523" s="86"/>
      <c r="N523" s="51"/>
      <c r="O523" s="51"/>
      <c r="P523" s="51"/>
      <c r="Q523" s="51"/>
      <c r="R523" s="51"/>
      <c r="S523" s="85"/>
      <c r="T523" s="51"/>
      <c r="U523" s="85"/>
      <c r="V523" s="51"/>
      <c r="W523" s="51"/>
      <c r="X523" s="51"/>
      <c r="Y523" s="51"/>
      <c r="Z523" s="51"/>
    </row>
    <row r="524" spans="8:26" x14ac:dyDescent="0.25">
      <c r="M524" s="86"/>
      <c r="N524" s="51"/>
      <c r="O524" s="51"/>
      <c r="P524" s="51"/>
      <c r="Q524" s="51"/>
      <c r="R524" s="51"/>
      <c r="S524" s="85"/>
      <c r="T524" s="51"/>
      <c r="U524" s="85"/>
      <c r="V524" s="51"/>
      <c r="W524" s="51"/>
      <c r="X524" s="51"/>
      <c r="Y524" s="51"/>
      <c r="Z524" s="51"/>
    </row>
    <row r="525" spans="8:26" x14ac:dyDescent="0.25">
      <c r="M525" s="86"/>
      <c r="N525" s="51"/>
      <c r="O525" s="51"/>
      <c r="P525" s="51"/>
      <c r="Q525" s="51"/>
      <c r="R525" s="51"/>
      <c r="S525" s="85"/>
      <c r="T525" s="51"/>
      <c r="U525" s="85"/>
      <c r="V525" s="51"/>
      <c r="W525" s="51"/>
      <c r="X525" s="51"/>
      <c r="Y525" s="51"/>
      <c r="Z525" s="51"/>
    </row>
    <row r="526" spans="8:26" x14ac:dyDescent="0.25">
      <c r="M526" s="86"/>
      <c r="N526" s="51"/>
      <c r="O526" s="51"/>
      <c r="P526" s="51"/>
      <c r="Q526" s="51"/>
      <c r="R526" s="51"/>
      <c r="S526" s="85"/>
      <c r="T526" s="51"/>
      <c r="U526" s="85"/>
      <c r="V526" s="51"/>
      <c r="W526" s="51"/>
      <c r="X526" s="51"/>
      <c r="Y526" s="51"/>
      <c r="Z526" s="51"/>
    </row>
    <row r="527" spans="8:26" x14ac:dyDescent="0.25">
      <c r="M527" s="86"/>
      <c r="N527" s="51"/>
      <c r="O527" s="51"/>
      <c r="P527" s="51"/>
      <c r="Q527" s="51"/>
      <c r="R527" s="51"/>
      <c r="S527" s="51"/>
      <c r="T527" s="51"/>
      <c r="U527" s="85"/>
      <c r="V527" s="51"/>
      <c r="W527" s="51"/>
      <c r="X527" s="51"/>
      <c r="Y527" s="51"/>
      <c r="Z527" s="51"/>
    </row>
    <row r="528" spans="8:26" x14ac:dyDescent="0.25">
      <c r="M528" s="86"/>
      <c r="N528" s="51"/>
      <c r="O528" s="51"/>
      <c r="P528" s="51"/>
      <c r="Q528" s="51"/>
      <c r="R528" s="51"/>
      <c r="S528" s="51"/>
      <c r="T528" s="51"/>
      <c r="U528" s="51"/>
      <c r="V528" s="51"/>
      <c r="W528" s="51"/>
      <c r="X528" s="51"/>
      <c r="Y528" s="51"/>
      <c r="Z528" s="51"/>
    </row>
    <row r="529" spans="13:26" x14ac:dyDescent="0.25">
      <c r="M529" s="86"/>
      <c r="N529" s="51"/>
      <c r="O529" s="51"/>
      <c r="P529" s="51"/>
      <c r="Q529" s="51"/>
      <c r="R529" s="51"/>
      <c r="S529" s="85"/>
      <c r="T529" s="51"/>
      <c r="U529" s="85"/>
      <c r="V529" s="51"/>
      <c r="W529" s="51"/>
      <c r="X529" s="51"/>
      <c r="Y529" s="51"/>
      <c r="Z529" s="51"/>
    </row>
    <row r="530" spans="13:26" x14ac:dyDescent="0.25">
      <c r="M530" s="86"/>
      <c r="N530" s="51"/>
      <c r="O530" s="51"/>
      <c r="P530" s="51"/>
      <c r="Q530" s="51"/>
      <c r="R530" s="51"/>
      <c r="S530" s="85"/>
      <c r="T530" s="51"/>
      <c r="U530" s="85"/>
      <c r="V530" s="51"/>
      <c r="W530" s="51"/>
      <c r="X530" s="51"/>
      <c r="Y530" s="51"/>
      <c r="Z530" s="51"/>
    </row>
    <row r="531" spans="13:26" x14ac:dyDescent="0.25">
      <c r="M531" s="86"/>
      <c r="N531" s="51"/>
      <c r="O531" s="51"/>
      <c r="P531" s="51"/>
      <c r="Q531" s="51"/>
      <c r="R531" s="51"/>
      <c r="S531" s="85"/>
      <c r="T531" s="51"/>
      <c r="U531" s="85"/>
      <c r="V531" s="51"/>
      <c r="W531" s="51"/>
      <c r="X531" s="51"/>
      <c r="Y531" s="51"/>
      <c r="Z531" s="51"/>
    </row>
    <row r="532" spans="13:26" x14ac:dyDescent="0.25">
      <c r="M532" s="86"/>
      <c r="N532" s="51"/>
      <c r="O532" s="51"/>
      <c r="P532" s="51"/>
      <c r="Q532" s="51"/>
      <c r="R532" s="51"/>
      <c r="S532" s="85"/>
      <c r="T532" s="51"/>
      <c r="U532" s="85"/>
      <c r="V532" s="51"/>
      <c r="W532" s="51"/>
      <c r="X532" s="51"/>
      <c r="Y532" s="51"/>
      <c r="Z532" s="51"/>
    </row>
    <row r="533" spans="13:26" x14ac:dyDescent="0.25">
      <c r="M533" s="86"/>
      <c r="N533" s="51"/>
      <c r="O533" s="51"/>
      <c r="P533" s="51"/>
      <c r="Q533" s="51"/>
      <c r="R533" s="51"/>
      <c r="S533" s="51"/>
      <c r="T533" s="51"/>
      <c r="U533" s="51"/>
      <c r="V533" s="51"/>
      <c r="W533" s="51"/>
      <c r="X533" s="51"/>
      <c r="Y533" s="51"/>
      <c r="Z533" s="51"/>
    </row>
    <row r="534" spans="13:26" x14ac:dyDescent="0.25">
      <c r="M534" s="86"/>
      <c r="N534" s="51"/>
      <c r="O534" s="51"/>
      <c r="P534" s="51"/>
      <c r="Q534" s="51"/>
      <c r="R534" s="51"/>
      <c r="S534" s="51"/>
      <c r="T534" s="51"/>
      <c r="U534" s="51"/>
      <c r="V534" s="51"/>
      <c r="W534" s="51"/>
      <c r="X534" s="51"/>
      <c r="Y534" s="51"/>
      <c r="Z534" s="51"/>
    </row>
    <row r="535" spans="13:26" x14ac:dyDescent="0.25">
      <c r="M535" s="86"/>
      <c r="N535" s="51"/>
      <c r="O535" s="51"/>
      <c r="P535" s="51"/>
      <c r="Q535" s="51"/>
      <c r="R535" s="51"/>
      <c r="S535" s="85"/>
      <c r="T535" s="51"/>
      <c r="U535" s="85"/>
      <c r="V535" s="51"/>
      <c r="W535" s="51"/>
      <c r="X535" s="51"/>
      <c r="Y535" s="51"/>
      <c r="Z535" s="51"/>
    </row>
    <row r="536" spans="13:26" x14ac:dyDescent="0.25">
      <c r="M536" s="86"/>
      <c r="N536" s="51"/>
      <c r="O536" s="51"/>
      <c r="P536" s="51"/>
      <c r="Q536" s="51"/>
      <c r="R536" s="51"/>
      <c r="S536" s="85"/>
      <c r="T536" s="51"/>
      <c r="U536" s="85"/>
      <c r="V536" s="51"/>
      <c r="W536" s="51"/>
      <c r="X536" s="51"/>
      <c r="Y536" s="51"/>
      <c r="Z536" s="51"/>
    </row>
    <row r="537" spans="13:26" x14ac:dyDescent="0.25">
      <c r="M537" s="86"/>
      <c r="N537" s="51"/>
      <c r="O537" s="51"/>
      <c r="P537" s="51"/>
      <c r="Q537" s="51"/>
      <c r="R537" s="51"/>
      <c r="S537" s="51"/>
      <c r="T537" s="51"/>
      <c r="U537" s="85"/>
      <c r="V537" s="51"/>
      <c r="W537" s="51"/>
      <c r="X537" s="51"/>
      <c r="Y537" s="51"/>
      <c r="Z537" s="51"/>
    </row>
    <row r="538" spans="13:26" x14ac:dyDescent="0.25">
      <c r="M538" s="86"/>
      <c r="N538" s="51"/>
      <c r="O538" s="51"/>
      <c r="P538" s="51"/>
      <c r="Q538" s="51"/>
      <c r="R538" s="51"/>
      <c r="S538" s="51"/>
      <c r="T538" s="51"/>
      <c r="U538" s="51"/>
      <c r="V538" s="51"/>
      <c r="W538" s="51"/>
      <c r="X538" s="51"/>
      <c r="Y538" s="51"/>
      <c r="Z538" s="51"/>
    </row>
    <row r="539" spans="13:26" x14ac:dyDescent="0.25">
      <c r="M539" s="86"/>
      <c r="N539" s="51"/>
      <c r="O539" s="51"/>
      <c r="P539" s="51"/>
      <c r="Q539" s="51"/>
      <c r="R539" s="51"/>
      <c r="S539" s="85"/>
      <c r="T539" s="51"/>
      <c r="U539" s="85"/>
      <c r="V539" s="51"/>
      <c r="W539" s="51"/>
      <c r="X539" s="51"/>
      <c r="Y539" s="51"/>
      <c r="Z539" s="51"/>
    </row>
    <row r="540" spans="13:26" x14ac:dyDescent="0.25">
      <c r="M540" s="86"/>
      <c r="N540" s="51"/>
      <c r="O540" s="51"/>
      <c r="P540" s="51"/>
      <c r="Q540" s="51"/>
      <c r="R540" s="51"/>
      <c r="S540" s="51"/>
      <c r="T540" s="51"/>
      <c r="U540" s="85"/>
      <c r="V540" s="51"/>
      <c r="W540" s="51"/>
      <c r="X540" s="51"/>
      <c r="Y540" s="51"/>
      <c r="Z540" s="51"/>
    </row>
    <row r="541" spans="13:26" x14ac:dyDescent="0.25">
      <c r="M541" s="86"/>
      <c r="N541" s="51"/>
      <c r="O541" s="51"/>
      <c r="P541" s="51"/>
      <c r="Q541" s="51"/>
      <c r="R541" s="51"/>
      <c r="S541" s="85"/>
      <c r="T541" s="51"/>
      <c r="U541" s="85"/>
      <c r="V541" s="51"/>
      <c r="W541" s="51"/>
      <c r="X541" s="51"/>
      <c r="Y541" s="51"/>
      <c r="Z541" s="51"/>
    </row>
    <row r="542" spans="13:26" x14ac:dyDescent="0.25">
      <c r="M542" s="86"/>
      <c r="N542" s="51"/>
      <c r="O542" s="51"/>
      <c r="P542" s="51"/>
      <c r="Q542" s="51"/>
      <c r="R542" s="51"/>
      <c r="S542" s="85"/>
      <c r="T542" s="51"/>
      <c r="U542" s="85"/>
      <c r="V542" s="51"/>
      <c r="W542" s="51"/>
      <c r="X542" s="51"/>
      <c r="Y542" s="51"/>
      <c r="Z542" s="51"/>
    </row>
    <row r="543" spans="13:26" x14ac:dyDescent="0.25">
      <c r="M543" s="86"/>
      <c r="N543" s="51"/>
      <c r="O543" s="51"/>
      <c r="P543" s="51"/>
      <c r="Q543" s="51"/>
      <c r="R543" s="51"/>
      <c r="S543" s="85"/>
      <c r="T543" s="51"/>
      <c r="U543" s="85"/>
      <c r="V543" s="51"/>
      <c r="W543" s="51"/>
      <c r="X543" s="51"/>
      <c r="Y543" s="51"/>
      <c r="Z543" s="51"/>
    </row>
    <row r="544" spans="13:26" x14ac:dyDescent="0.25">
      <c r="M544" s="86"/>
      <c r="N544" s="51"/>
      <c r="O544" s="51"/>
      <c r="P544" s="51"/>
      <c r="Q544" s="51"/>
      <c r="R544" s="51"/>
      <c r="S544" s="85"/>
      <c r="T544" s="51"/>
      <c r="U544" s="85"/>
      <c r="V544" s="51"/>
      <c r="W544" s="51"/>
      <c r="X544" s="51"/>
      <c r="Y544" s="51"/>
      <c r="Z544" s="51"/>
    </row>
    <row r="545" spans="13:26" x14ac:dyDescent="0.25">
      <c r="M545" s="86"/>
      <c r="N545" s="51"/>
      <c r="O545" s="51"/>
      <c r="P545" s="51"/>
      <c r="Q545" s="51"/>
      <c r="R545" s="51"/>
      <c r="S545" s="85"/>
      <c r="T545" s="51"/>
      <c r="U545" s="85"/>
      <c r="V545" s="51"/>
      <c r="W545" s="51"/>
      <c r="X545" s="51"/>
      <c r="Y545" s="51"/>
      <c r="Z545" s="51"/>
    </row>
    <row r="546" spans="13:26" x14ac:dyDescent="0.25">
      <c r="M546" s="86"/>
      <c r="N546" s="51"/>
      <c r="O546" s="51"/>
      <c r="P546" s="51"/>
      <c r="Q546" s="51"/>
      <c r="R546" s="51"/>
      <c r="S546" s="85"/>
      <c r="T546" s="51"/>
      <c r="U546" s="85"/>
      <c r="V546" s="51"/>
      <c r="W546" s="51"/>
      <c r="X546" s="51"/>
      <c r="Y546" s="51"/>
      <c r="Z546" s="51"/>
    </row>
    <row r="547" spans="13:26" x14ac:dyDescent="0.25">
      <c r="M547" s="86"/>
      <c r="N547" s="51"/>
      <c r="O547" s="51"/>
      <c r="P547" s="51"/>
      <c r="Q547" s="51"/>
      <c r="R547" s="51"/>
      <c r="S547" s="51"/>
      <c r="T547" s="51"/>
      <c r="U547" s="85"/>
      <c r="V547" s="51"/>
      <c r="W547" s="51"/>
      <c r="X547" s="51"/>
      <c r="Y547" s="51"/>
      <c r="Z547" s="51"/>
    </row>
    <row r="548" spans="13:26" x14ac:dyDescent="0.25">
      <c r="M548" s="86"/>
      <c r="N548" s="51"/>
      <c r="O548" s="51"/>
      <c r="P548" s="51"/>
      <c r="Q548" s="51"/>
      <c r="R548" s="51"/>
      <c r="S548" s="51"/>
      <c r="T548" s="51"/>
      <c r="U548" s="51"/>
      <c r="V548" s="51"/>
      <c r="W548" s="51"/>
      <c r="X548" s="51"/>
      <c r="Y548" s="51"/>
      <c r="Z548" s="51"/>
    </row>
    <row r="549" spans="13:26" x14ac:dyDescent="0.25">
      <c r="M549" s="86"/>
      <c r="N549" s="51"/>
      <c r="O549" s="51"/>
      <c r="P549" s="51"/>
      <c r="Q549" s="51"/>
      <c r="R549" s="51"/>
      <c r="S549" s="51"/>
      <c r="T549" s="51"/>
      <c r="U549" s="85"/>
      <c r="V549" s="51"/>
      <c r="W549" s="51"/>
      <c r="X549" s="51"/>
      <c r="Y549" s="51"/>
      <c r="Z549" s="51"/>
    </row>
    <row r="550" spans="13:26" x14ac:dyDescent="0.25">
      <c r="M550" s="86"/>
      <c r="N550" s="51"/>
      <c r="O550" s="51"/>
      <c r="P550" s="51"/>
      <c r="Q550" s="51"/>
      <c r="R550" s="51"/>
      <c r="S550" s="51"/>
      <c r="T550" s="51"/>
      <c r="U550" s="51"/>
      <c r="V550" s="51"/>
      <c r="W550" s="51"/>
      <c r="X550" s="51"/>
      <c r="Y550" s="51"/>
      <c r="Z550" s="51"/>
    </row>
    <row r="551" spans="13:26" x14ac:dyDescent="0.25">
      <c r="M551" s="86"/>
      <c r="N551" s="51"/>
      <c r="O551" s="51"/>
      <c r="P551" s="51"/>
      <c r="Q551" s="51"/>
      <c r="R551" s="51"/>
      <c r="S551" s="85"/>
      <c r="T551" s="51"/>
      <c r="U551" s="85"/>
      <c r="V551" s="51"/>
      <c r="W551" s="51"/>
      <c r="X551" s="51"/>
      <c r="Y551" s="51"/>
      <c r="Z551" s="51"/>
    </row>
    <row r="552" spans="13:26" x14ac:dyDescent="0.25">
      <c r="M552" s="86"/>
      <c r="N552" s="51"/>
      <c r="O552" s="51"/>
      <c r="P552" s="51"/>
      <c r="Q552" s="51"/>
      <c r="R552" s="51"/>
      <c r="S552" s="51"/>
      <c r="T552" s="51"/>
      <c r="U552" s="51"/>
      <c r="V552" s="51"/>
      <c r="W552" s="51"/>
      <c r="X552" s="51"/>
      <c r="Y552" s="51"/>
      <c r="Z552" s="51"/>
    </row>
    <row r="553" spans="13:26" x14ac:dyDescent="0.25">
      <c r="M553" s="86"/>
      <c r="N553" s="51"/>
      <c r="O553" s="51"/>
      <c r="P553" s="51"/>
      <c r="Q553" s="51"/>
      <c r="R553" s="51"/>
      <c r="S553" s="51"/>
      <c r="T553" s="51"/>
      <c r="U553" s="51"/>
      <c r="V553" s="51"/>
      <c r="W553" s="51"/>
      <c r="X553" s="51"/>
      <c r="Y553" s="51"/>
      <c r="Z553" s="51"/>
    </row>
    <row r="554" spans="13:26" x14ac:dyDescent="0.25">
      <c r="M554" s="86"/>
      <c r="N554" s="51"/>
      <c r="O554" s="51"/>
      <c r="P554" s="51"/>
      <c r="Q554" s="51"/>
      <c r="R554" s="51"/>
      <c r="S554" s="51"/>
      <c r="T554" s="51"/>
      <c r="U554" s="51"/>
      <c r="V554" s="51"/>
      <c r="W554" s="51"/>
      <c r="X554" s="51"/>
      <c r="Y554" s="51"/>
      <c r="Z554" s="51"/>
    </row>
    <row r="555" spans="13:26" x14ac:dyDescent="0.25">
      <c r="M555" s="86"/>
      <c r="N555" s="51"/>
      <c r="O555" s="51"/>
      <c r="P555" s="51"/>
      <c r="Q555" s="51"/>
      <c r="R555" s="51"/>
      <c r="S555" s="51"/>
      <c r="T555" s="51"/>
      <c r="U555" s="51"/>
      <c r="V555" s="51"/>
      <c r="W555" s="51"/>
      <c r="X555" s="51"/>
      <c r="Y555" s="51"/>
      <c r="Z555" s="51"/>
    </row>
    <row r="556" spans="13:26" x14ac:dyDescent="0.25">
      <c r="M556" s="86"/>
      <c r="N556" s="51"/>
      <c r="O556" s="51"/>
      <c r="P556" s="51"/>
      <c r="Q556" s="51"/>
      <c r="R556" s="51"/>
      <c r="S556" s="51"/>
      <c r="T556" s="51"/>
      <c r="U556" s="51"/>
      <c r="V556" s="51"/>
      <c r="W556" s="51"/>
      <c r="X556" s="51"/>
      <c r="Y556" s="51"/>
      <c r="Z556" s="51"/>
    </row>
    <row r="557" spans="13:26" x14ac:dyDescent="0.25">
      <c r="M557" s="86"/>
      <c r="N557" s="51"/>
      <c r="O557" s="51"/>
      <c r="P557" s="51"/>
      <c r="Q557" s="51"/>
      <c r="R557" s="51"/>
      <c r="S557" s="51"/>
      <c r="T557" s="51"/>
      <c r="U557" s="51"/>
      <c r="V557" s="51"/>
      <c r="W557" s="51"/>
      <c r="X557" s="51"/>
      <c r="Y557" s="51"/>
      <c r="Z557" s="51"/>
    </row>
    <row r="558" spans="13:26" x14ac:dyDescent="0.25">
      <c r="M558" s="86"/>
      <c r="N558" s="51"/>
      <c r="O558" s="51"/>
      <c r="P558" s="51"/>
      <c r="Q558" s="51"/>
      <c r="R558" s="51"/>
      <c r="S558" s="51"/>
      <c r="T558" s="51"/>
      <c r="U558" s="51"/>
      <c r="V558" s="51"/>
      <c r="W558" s="51"/>
      <c r="X558" s="51"/>
      <c r="Y558" s="51"/>
      <c r="Z558" s="51"/>
    </row>
    <row r="559" spans="13:26" x14ac:dyDescent="0.25">
      <c r="M559" s="86"/>
      <c r="N559" s="51"/>
      <c r="O559" s="51"/>
      <c r="P559" s="51"/>
      <c r="Q559" s="51"/>
      <c r="R559" s="51"/>
      <c r="S559" s="51"/>
      <c r="T559" s="51"/>
      <c r="U559" s="51"/>
      <c r="V559" s="51"/>
      <c r="W559" s="51"/>
      <c r="X559" s="51"/>
      <c r="Y559" s="51"/>
      <c r="Z559" s="51"/>
    </row>
    <row r="560" spans="13:26" x14ac:dyDescent="0.25">
      <c r="M560" s="86"/>
      <c r="N560" s="51"/>
      <c r="O560" s="51"/>
      <c r="P560" s="51"/>
      <c r="Q560" s="51"/>
      <c r="R560" s="51"/>
      <c r="S560" s="51"/>
      <c r="T560" s="51"/>
      <c r="U560" s="51"/>
      <c r="V560" s="51"/>
      <c r="W560" s="51"/>
      <c r="X560" s="51"/>
      <c r="Y560" s="51"/>
      <c r="Z560" s="51"/>
    </row>
    <row r="561" spans="13:26" x14ac:dyDescent="0.25">
      <c r="M561" s="86"/>
      <c r="N561" s="51"/>
      <c r="O561" s="51"/>
      <c r="P561" s="51"/>
      <c r="Q561" s="51"/>
      <c r="R561" s="51"/>
      <c r="S561" s="51"/>
      <c r="T561" s="51"/>
      <c r="U561" s="51"/>
      <c r="V561" s="51"/>
      <c r="W561" s="51"/>
      <c r="X561" s="51"/>
      <c r="Y561" s="51"/>
      <c r="Z561" s="51"/>
    </row>
    <row r="562" spans="13:26" x14ac:dyDescent="0.25">
      <c r="M562" s="86"/>
      <c r="N562" s="51"/>
      <c r="O562" s="51"/>
      <c r="P562" s="51"/>
      <c r="Q562" s="51"/>
      <c r="R562" s="51"/>
      <c r="S562" s="51"/>
      <c r="T562" s="51"/>
      <c r="U562" s="51"/>
      <c r="V562" s="51"/>
      <c r="W562" s="51"/>
      <c r="X562" s="51"/>
      <c r="Y562" s="51"/>
      <c r="Z562" s="51"/>
    </row>
    <row r="563" spans="13:26" x14ac:dyDescent="0.25">
      <c r="M563" s="86"/>
      <c r="N563" s="51"/>
      <c r="O563" s="51"/>
      <c r="P563" s="51"/>
      <c r="Q563" s="51"/>
      <c r="R563" s="51"/>
      <c r="S563" s="51"/>
      <c r="T563" s="51"/>
      <c r="U563" s="51"/>
      <c r="V563" s="51"/>
      <c r="W563" s="51"/>
      <c r="X563" s="51"/>
      <c r="Y563" s="51"/>
      <c r="Z563" s="51"/>
    </row>
    <row r="564" spans="13:26" x14ac:dyDescent="0.25">
      <c r="M564" s="86"/>
      <c r="N564" s="51"/>
      <c r="O564" s="51"/>
      <c r="P564" s="51"/>
      <c r="Q564" s="51"/>
      <c r="R564" s="51"/>
      <c r="S564" s="51"/>
      <c r="T564" s="51"/>
      <c r="U564" s="51"/>
      <c r="V564" s="51"/>
      <c r="W564" s="51"/>
      <c r="X564" s="51"/>
      <c r="Y564" s="51"/>
      <c r="Z564" s="51"/>
    </row>
    <row r="565" spans="13:26" x14ac:dyDescent="0.25">
      <c r="M565" s="86"/>
      <c r="N565" s="51"/>
      <c r="O565" s="51"/>
      <c r="P565" s="51"/>
      <c r="Q565" s="51"/>
      <c r="R565" s="51"/>
      <c r="S565" s="51"/>
      <c r="T565" s="51"/>
      <c r="U565" s="51"/>
      <c r="V565" s="51"/>
      <c r="W565" s="51"/>
      <c r="X565" s="51"/>
      <c r="Y565" s="51"/>
      <c r="Z565" s="51"/>
    </row>
    <row r="566" spans="13:26" x14ac:dyDescent="0.25">
      <c r="M566" s="86"/>
      <c r="N566" s="51"/>
      <c r="O566" s="51"/>
      <c r="P566" s="51"/>
      <c r="Q566" s="51"/>
      <c r="R566" s="51"/>
      <c r="S566" s="51"/>
      <c r="T566" s="51"/>
      <c r="U566" s="51"/>
      <c r="V566" s="51"/>
      <c r="W566" s="51"/>
      <c r="X566" s="51"/>
      <c r="Y566" s="51"/>
      <c r="Z566" s="51"/>
    </row>
    <row r="567" spans="13:26" x14ac:dyDescent="0.25">
      <c r="M567" s="86"/>
      <c r="N567" s="51"/>
      <c r="O567" s="51"/>
      <c r="P567" s="51"/>
      <c r="Q567" s="51"/>
      <c r="R567" s="51"/>
      <c r="S567" s="51"/>
      <c r="T567" s="51"/>
      <c r="U567" s="51"/>
      <c r="V567" s="51"/>
      <c r="W567" s="51"/>
      <c r="X567" s="51"/>
      <c r="Y567" s="51"/>
      <c r="Z567" s="51"/>
    </row>
    <row r="568" spans="13:26" x14ac:dyDescent="0.25">
      <c r="M568" s="86"/>
      <c r="N568" s="51"/>
      <c r="O568" s="51"/>
      <c r="P568" s="51"/>
      <c r="Q568" s="51"/>
      <c r="R568" s="51"/>
      <c r="S568" s="51"/>
      <c r="T568" s="51"/>
      <c r="U568" s="51"/>
      <c r="V568" s="51"/>
      <c r="W568" s="51"/>
      <c r="X568" s="51"/>
      <c r="Y568" s="51"/>
      <c r="Z568" s="51"/>
    </row>
    <row r="569" spans="13:26" x14ac:dyDescent="0.25">
      <c r="M569" s="86"/>
      <c r="N569" s="51"/>
      <c r="O569" s="51"/>
      <c r="P569" s="51"/>
      <c r="Q569" s="51"/>
      <c r="R569" s="51"/>
      <c r="S569" s="51"/>
      <c r="T569" s="51"/>
      <c r="U569" s="51"/>
      <c r="V569" s="51"/>
      <c r="W569" s="51"/>
      <c r="X569" s="51"/>
      <c r="Y569" s="51"/>
      <c r="Z569" s="51"/>
    </row>
    <row r="570" spans="13:26" x14ac:dyDescent="0.25">
      <c r="M570" s="86"/>
      <c r="N570" s="51"/>
      <c r="O570" s="51"/>
      <c r="P570" s="51"/>
      <c r="Q570" s="51"/>
      <c r="R570" s="51"/>
      <c r="S570" s="51"/>
      <c r="T570" s="51"/>
      <c r="U570" s="51"/>
      <c r="V570" s="51"/>
      <c r="W570" s="51"/>
      <c r="X570" s="51"/>
      <c r="Y570" s="51"/>
      <c r="Z570" s="51"/>
    </row>
    <row r="571" spans="13:26" x14ac:dyDescent="0.25">
      <c r="M571" s="86"/>
      <c r="N571" s="51"/>
      <c r="O571" s="51"/>
      <c r="P571" s="51"/>
      <c r="Q571" s="51"/>
      <c r="R571" s="51"/>
      <c r="S571" s="51"/>
      <c r="T571" s="51"/>
      <c r="U571" s="51"/>
      <c r="V571" s="51"/>
      <c r="W571" s="51"/>
      <c r="X571" s="51"/>
      <c r="Y571" s="51"/>
      <c r="Z571" s="51"/>
    </row>
    <row r="572" spans="13:26" x14ac:dyDescent="0.25">
      <c r="M572" s="86"/>
      <c r="N572" s="51"/>
      <c r="O572" s="51"/>
      <c r="P572" s="51"/>
      <c r="Q572" s="51"/>
      <c r="R572" s="51"/>
      <c r="S572" s="51"/>
      <c r="T572" s="51"/>
      <c r="U572" s="51"/>
      <c r="V572" s="51"/>
      <c r="W572" s="51"/>
      <c r="X572" s="51"/>
      <c r="Y572" s="51"/>
      <c r="Z572" s="51"/>
    </row>
    <row r="573" spans="13:26" x14ac:dyDescent="0.25">
      <c r="M573" s="86"/>
      <c r="N573" s="51"/>
      <c r="O573" s="51"/>
      <c r="P573" s="51"/>
      <c r="Q573" s="51"/>
      <c r="R573" s="51"/>
      <c r="S573" s="51"/>
      <c r="T573" s="51"/>
      <c r="U573" s="51"/>
      <c r="V573" s="51"/>
      <c r="W573" s="51"/>
      <c r="X573" s="51"/>
      <c r="Y573" s="51"/>
      <c r="Z573" s="51"/>
    </row>
    <row r="574" spans="13:26" x14ac:dyDescent="0.25">
      <c r="M574" s="86"/>
      <c r="N574" s="51"/>
      <c r="O574" s="51"/>
      <c r="P574" s="51"/>
      <c r="Q574" s="51"/>
      <c r="R574" s="51"/>
      <c r="S574" s="51"/>
      <c r="T574" s="51"/>
      <c r="U574" s="51"/>
      <c r="V574" s="51"/>
      <c r="W574" s="51"/>
      <c r="X574" s="51"/>
      <c r="Y574" s="51"/>
      <c r="Z574" s="51"/>
    </row>
    <row r="575" spans="13:26" x14ac:dyDescent="0.25">
      <c r="M575" s="86"/>
      <c r="N575" s="51"/>
      <c r="O575" s="51"/>
      <c r="P575" s="51"/>
      <c r="Q575" s="51"/>
      <c r="R575" s="51"/>
      <c r="S575" s="51"/>
      <c r="T575" s="51"/>
      <c r="U575" s="51"/>
      <c r="V575" s="51"/>
      <c r="W575" s="51"/>
      <c r="X575" s="51"/>
      <c r="Y575" s="51"/>
      <c r="Z575" s="51"/>
    </row>
    <row r="576" spans="13:26" x14ac:dyDescent="0.25">
      <c r="M576" s="86"/>
      <c r="N576" s="51"/>
      <c r="O576" s="51"/>
      <c r="P576" s="51"/>
      <c r="Q576" s="51"/>
      <c r="R576" s="51"/>
      <c r="S576" s="51"/>
      <c r="T576" s="51"/>
      <c r="U576" s="51"/>
      <c r="V576" s="51"/>
      <c r="W576" s="51"/>
      <c r="X576" s="51"/>
      <c r="Y576" s="51"/>
      <c r="Z576" s="51"/>
    </row>
    <row r="577" spans="13:26" x14ac:dyDescent="0.25">
      <c r="M577" s="86"/>
      <c r="N577" s="51"/>
      <c r="O577" s="51"/>
      <c r="P577" s="51"/>
      <c r="Q577" s="51"/>
      <c r="R577" s="51"/>
      <c r="S577" s="51"/>
      <c r="T577" s="51"/>
      <c r="U577" s="51"/>
      <c r="V577" s="51"/>
      <c r="W577" s="51"/>
      <c r="X577" s="51"/>
      <c r="Y577" s="51"/>
      <c r="Z577" s="51"/>
    </row>
    <row r="578" spans="13:26" x14ac:dyDescent="0.25">
      <c r="M578" s="86"/>
      <c r="N578" s="51"/>
      <c r="O578" s="51"/>
      <c r="P578" s="51"/>
      <c r="Q578" s="51"/>
      <c r="R578" s="51"/>
      <c r="S578" s="51"/>
      <c r="T578" s="51"/>
      <c r="U578" s="51"/>
      <c r="V578" s="51"/>
      <c r="W578" s="51"/>
      <c r="X578" s="51"/>
      <c r="Y578" s="51"/>
      <c r="Z578" s="51"/>
    </row>
    <row r="579" spans="13:26" x14ac:dyDescent="0.25">
      <c r="M579" s="86"/>
      <c r="N579" s="51"/>
      <c r="O579" s="51"/>
      <c r="P579" s="51"/>
      <c r="Q579" s="51"/>
      <c r="R579" s="51"/>
      <c r="S579" s="51"/>
      <c r="T579" s="51"/>
      <c r="U579" s="51"/>
      <c r="V579" s="51"/>
      <c r="W579" s="51"/>
      <c r="X579" s="51"/>
      <c r="Y579" s="51"/>
      <c r="Z579" s="51"/>
    </row>
    <row r="580" spans="13:26" x14ac:dyDescent="0.25">
      <c r="M580" s="86"/>
      <c r="N580" s="51"/>
      <c r="O580" s="51"/>
      <c r="P580" s="51"/>
      <c r="Q580" s="51"/>
      <c r="R580" s="51"/>
      <c r="S580" s="51"/>
      <c r="T580" s="51"/>
      <c r="U580" s="51"/>
      <c r="V580" s="51"/>
      <c r="W580" s="51"/>
      <c r="X580" s="51"/>
      <c r="Y580" s="51"/>
      <c r="Z580" s="51"/>
    </row>
    <row r="581" spans="13:26" x14ac:dyDescent="0.25">
      <c r="M581" s="86"/>
      <c r="N581" s="51"/>
      <c r="O581" s="51"/>
      <c r="P581" s="51"/>
      <c r="Q581" s="51"/>
      <c r="R581" s="51"/>
      <c r="S581" s="51"/>
      <c r="T581" s="51"/>
      <c r="U581" s="51"/>
      <c r="V581" s="51"/>
      <c r="W581" s="51"/>
      <c r="X581" s="51"/>
      <c r="Y581" s="51"/>
      <c r="Z581" s="51"/>
    </row>
    <row r="582" spans="13:26" x14ac:dyDescent="0.25">
      <c r="M582" s="86"/>
      <c r="N582" s="51"/>
      <c r="O582" s="51"/>
      <c r="P582" s="51"/>
      <c r="Q582" s="51"/>
      <c r="R582" s="51"/>
      <c r="S582" s="51"/>
      <c r="T582" s="51"/>
      <c r="U582" s="51"/>
      <c r="V582" s="51"/>
      <c r="W582" s="51"/>
      <c r="X582" s="51"/>
      <c r="Y582" s="51"/>
      <c r="Z582" s="51"/>
    </row>
    <row r="583" spans="13:26" x14ac:dyDescent="0.25">
      <c r="M583" s="86"/>
      <c r="N583" s="51"/>
      <c r="O583" s="51"/>
      <c r="P583" s="51"/>
      <c r="Q583" s="51"/>
      <c r="R583" s="51"/>
      <c r="S583" s="51"/>
      <c r="T583" s="51"/>
      <c r="U583" s="51"/>
      <c r="V583" s="51"/>
      <c r="W583" s="51"/>
      <c r="X583" s="51"/>
      <c r="Y583" s="51"/>
      <c r="Z583" s="51"/>
    </row>
    <row r="584" spans="13:26" x14ac:dyDescent="0.25">
      <c r="M584" s="86"/>
      <c r="N584" s="51"/>
      <c r="O584" s="51"/>
      <c r="P584" s="51"/>
      <c r="Q584" s="51"/>
      <c r="R584" s="51"/>
      <c r="S584" s="51"/>
      <c r="T584" s="51"/>
      <c r="U584" s="51"/>
      <c r="V584" s="51"/>
      <c r="W584" s="51"/>
      <c r="X584" s="51"/>
      <c r="Y584" s="51"/>
      <c r="Z584" s="51"/>
    </row>
    <row r="585" spans="13:26" x14ac:dyDescent="0.25">
      <c r="M585" s="86"/>
      <c r="N585" s="51"/>
      <c r="O585" s="51"/>
      <c r="P585" s="51"/>
      <c r="Q585" s="51"/>
      <c r="R585" s="51"/>
      <c r="S585" s="51"/>
      <c r="T585" s="51"/>
      <c r="U585" s="51"/>
      <c r="V585" s="51"/>
      <c r="W585" s="51"/>
      <c r="X585" s="51"/>
      <c r="Y585" s="51"/>
      <c r="Z585" s="51"/>
    </row>
    <row r="586" spans="13:26" x14ac:dyDescent="0.25">
      <c r="M586" s="86"/>
      <c r="N586" s="51"/>
      <c r="O586" s="51"/>
      <c r="P586" s="51"/>
      <c r="Q586" s="51"/>
      <c r="R586" s="51"/>
      <c r="S586" s="51"/>
      <c r="T586" s="51"/>
      <c r="U586" s="51"/>
      <c r="V586" s="51"/>
      <c r="W586" s="51"/>
      <c r="X586" s="51"/>
      <c r="Y586" s="51"/>
      <c r="Z586" s="51"/>
    </row>
    <row r="587" spans="13:26" x14ac:dyDescent="0.25">
      <c r="M587" s="86"/>
      <c r="N587" s="51"/>
      <c r="O587" s="51"/>
      <c r="P587" s="51"/>
      <c r="Q587" s="51"/>
      <c r="R587" s="51"/>
      <c r="S587" s="51"/>
      <c r="T587" s="51"/>
      <c r="U587" s="51"/>
      <c r="V587" s="51"/>
      <c r="W587" s="51"/>
      <c r="X587" s="51"/>
      <c r="Y587" s="51"/>
      <c r="Z587" s="51"/>
    </row>
    <row r="588" spans="13:26" x14ac:dyDescent="0.25">
      <c r="M588" s="86"/>
      <c r="N588" s="51"/>
      <c r="O588" s="51"/>
      <c r="P588" s="51"/>
      <c r="Q588" s="51"/>
      <c r="R588" s="51"/>
      <c r="S588" s="51"/>
      <c r="T588" s="51"/>
      <c r="U588" s="51"/>
      <c r="V588" s="51"/>
      <c r="W588" s="51"/>
      <c r="X588" s="51"/>
      <c r="Y588" s="51"/>
      <c r="Z588" s="51"/>
    </row>
    <row r="589" spans="13:26" x14ac:dyDescent="0.25">
      <c r="M589" s="86"/>
      <c r="N589" s="51"/>
      <c r="O589" s="51"/>
      <c r="P589" s="51"/>
      <c r="Q589" s="51"/>
      <c r="R589" s="51"/>
      <c r="S589" s="51"/>
      <c r="T589" s="51"/>
      <c r="U589" s="51"/>
      <c r="V589" s="51"/>
      <c r="W589" s="51"/>
      <c r="X589" s="51"/>
      <c r="Y589" s="51"/>
      <c r="Z589" s="51"/>
    </row>
    <row r="590" spans="13:26" x14ac:dyDescent="0.25">
      <c r="M590" s="86"/>
      <c r="N590" s="51"/>
      <c r="O590" s="51"/>
      <c r="P590" s="51"/>
      <c r="Q590" s="51"/>
      <c r="R590" s="51"/>
      <c r="S590" s="51"/>
      <c r="T590" s="51"/>
      <c r="U590" s="51"/>
      <c r="V590" s="51"/>
      <c r="W590" s="51"/>
      <c r="X590" s="51"/>
      <c r="Y590" s="51"/>
      <c r="Z590" s="51"/>
    </row>
    <row r="591" spans="13:26" x14ac:dyDescent="0.25">
      <c r="M591" s="86"/>
      <c r="N591" s="51"/>
      <c r="O591" s="51"/>
      <c r="P591" s="51"/>
      <c r="Q591" s="51"/>
      <c r="R591" s="51"/>
      <c r="S591" s="51"/>
      <c r="T591" s="51"/>
      <c r="U591" s="51"/>
      <c r="V591" s="51"/>
      <c r="W591" s="51"/>
      <c r="X591" s="51"/>
      <c r="Y591" s="51"/>
      <c r="Z591" s="51"/>
    </row>
    <row r="592" spans="13:26" x14ac:dyDescent="0.25">
      <c r="M592" s="86"/>
      <c r="N592" s="51"/>
      <c r="O592" s="51"/>
      <c r="P592" s="51"/>
      <c r="Q592" s="51"/>
      <c r="R592" s="51"/>
      <c r="S592" s="51"/>
      <c r="T592" s="51"/>
      <c r="U592" s="51"/>
      <c r="V592" s="51"/>
      <c r="W592" s="51"/>
      <c r="X592" s="51"/>
      <c r="Y592" s="51"/>
      <c r="Z592" s="51"/>
    </row>
    <row r="593" spans="13:26" x14ac:dyDescent="0.25">
      <c r="M593" s="86"/>
      <c r="N593" s="51"/>
      <c r="O593" s="51"/>
      <c r="P593" s="51"/>
      <c r="Q593" s="51"/>
      <c r="R593" s="51"/>
      <c r="S593" s="51"/>
      <c r="T593" s="51"/>
      <c r="U593" s="51"/>
      <c r="V593" s="51"/>
      <c r="W593" s="51"/>
      <c r="X593" s="51"/>
      <c r="Y593" s="51"/>
      <c r="Z593" s="51"/>
    </row>
    <row r="594" spans="13:26" x14ac:dyDescent="0.25">
      <c r="M594" s="86"/>
      <c r="N594" s="51"/>
      <c r="O594" s="51"/>
      <c r="P594" s="51"/>
      <c r="Q594" s="51"/>
      <c r="R594" s="51"/>
      <c r="S594" s="51"/>
      <c r="T594" s="51"/>
      <c r="U594" s="51"/>
      <c r="V594" s="51"/>
      <c r="W594" s="51"/>
      <c r="X594" s="51"/>
      <c r="Y594" s="51"/>
      <c r="Z594" s="51"/>
    </row>
    <row r="595" spans="13:26" x14ac:dyDescent="0.25">
      <c r="M595" s="86"/>
      <c r="N595" s="51"/>
      <c r="O595" s="51"/>
      <c r="P595" s="51"/>
      <c r="Q595" s="51"/>
      <c r="R595" s="51"/>
      <c r="S595" s="51"/>
      <c r="T595" s="51"/>
      <c r="U595" s="51"/>
      <c r="V595" s="51"/>
      <c r="W595" s="51"/>
      <c r="X595" s="51"/>
      <c r="Y595" s="51"/>
      <c r="Z595" s="51"/>
    </row>
    <row r="596" spans="13:26" x14ac:dyDescent="0.25">
      <c r="M596" s="86"/>
      <c r="N596" s="51"/>
      <c r="O596" s="51"/>
      <c r="P596" s="51"/>
      <c r="Q596" s="51"/>
      <c r="R596" s="51"/>
      <c r="S596" s="51"/>
      <c r="T596" s="51"/>
      <c r="U596" s="51"/>
      <c r="V596" s="51"/>
      <c r="W596" s="51"/>
      <c r="X596" s="51"/>
      <c r="Y596" s="51"/>
      <c r="Z596" s="51"/>
    </row>
    <row r="597" spans="13:26" x14ac:dyDescent="0.25">
      <c r="M597" s="86"/>
      <c r="N597" s="51"/>
      <c r="O597" s="51"/>
      <c r="P597" s="51"/>
      <c r="Q597" s="51"/>
      <c r="R597" s="51"/>
      <c r="S597" s="51"/>
      <c r="T597" s="51"/>
      <c r="U597" s="51"/>
      <c r="V597" s="51"/>
      <c r="W597" s="51"/>
      <c r="X597" s="51"/>
      <c r="Y597" s="51"/>
      <c r="Z597" s="51"/>
    </row>
    <row r="598" spans="13:26" x14ac:dyDescent="0.25">
      <c r="M598" s="86"/>
      <c r="N598" s="51"/>
      <c r="O598" s="51"/>
      <c r="P598" s="51"/>
      <c r="Q598" s="51"/>
      <c r="R598" s="51"/>
      <c r="S598" s="51"/>
      <c r="T598" s="51"/>
      <c r="U598" s="51"/>
      <c r="V598" s="51"/>
      <c r="W598" s="51"/>
      <c r="X598" s="51"/>
      <c r="Y598" s="51"/>
      <c r="Z598" s="51"/>
    </row>
    <row r="599" spans="13:26" x14ac:dyDescent="0.25">
      <c r="M599" s="86"/>
      <c r="N599" s="51"/>
      <c r="O599" s="51"/>
      <c r="P599" s="51"/>
      <c r="Q599" s="51"/>
      <c r="R599" s="51"/>
      <c r="S599" s="51"/>
      <c r="T599" s="51"/>
      <c r="U599" s="51"/>
      <c r="V599" s="51"/>
      <c r="W599" s="51"/>
      <c r="X599" s="51"/>
      <c r="Y599" s="51"/>
      <c r="Z599" s="51"/>
    </row>
    <row r="600" spans="13:26" x14ac:dyDescent="0.25">
      <c r="M600" s="86"/>
      <c r="N600" s="51"/>
      <c r="O600" s="51"/>
      <c r="P600" s="51"/>
      <c r="Q600" s="51"/>
      <c r="R600" s="51"/>
      <c r="S600" s="51"/>
      <c r="T600" s="51"/>
      <c r="U600" s="51"/>
      <c r="V600" s="51"/>
      <c r="W600" s="51"/>
      <c r="X600" s="51"/>
      <c r="Y600" s="51"/>
      <c r="Z600" s="51"/>
    </row>
    <row r="601" spans="13:26" x14ac:dyDescent="0.25">
      <c r="M601" s="86"/>
      <c r="N601" s="51"/>
      <c r="O601" s="51"/>
      <c r="P601" s="51"/>
      <c r="Q601" s="51"/>
      <c r="R601" s="51"/>
      <c r="S601" s="51"/>
      <c r="T601" s="51"/>
      <c r="U601" s="51"/>
      <c r="V601" s="51"/>
      <c r="W601" s="51"/>
      <c r="X601" s="51"/>
      <c r="Y601" s="51"/>
      <c r="Z601" s="51"/>
    </row>
    <row r="602" spans="13:26" x14ac:dyDescent="0.25">
      <c r="M602" s="86"/>
      <c r="N602" s="51"/>
      <c r="O602" s="51"/>
      <c r="P602" s="51"/>
      <c r="Q602" s="51"/>
      <c r="R602" s="51"/>
      <c r="S602" s="51"/>
      <c r="T602" s="51"/>
      <c r="U602" s="51"/>
      <c r="V602" s="51"/>
      <c r="W602" s="51"/>
      <c r="X602" s="51"/>
      <c r="Y602" s="51"/>
      <c r="Z602" s="51"/>
    </row>
    <row r="603" spans="13:26" x14ac:dyDescent="0.25">
      <c r="M603" s="86"/>
      <c r="N603" s="51"/>
      <c r="O603" s="51"/>
      <c r="P603" s="51"/>
      <c r="Q603" s="51"/>
      <c r="R603" s="51"/>
      <c r="S603" s="51"/>
      <c r="T603" s="51"/>
      <c r="U603" s="51"/>
      <c r="V603" s="51"/>
      <c r="W603" s="51"/>
      <c r="X603" s="51"/>
      <c r="Y603" s="51"/>
      <c r="Z603" s="51"/>
    </row>
    <row r="604" spans="13:26" x14ac:dyDescent="0.25">
      <c r="M604" s="86"/>
      <c r="N604" s="51"/>
      <c r="O604" s="51"/>
      <c r="P604" s="51"/>
      <c r="Q604" s="51"/>
      <c r="R604" s="51"/>
      <c r="S604" s="51"/>
      <c r="T604" s="51"/>
      <c r="U604" s="51"/>
      <c r="V604" s="51"/>
      <c r="W604" s="51"/>
      <c r="X604" s="51"/>
      <c r="Y604" s="51"/>
      <c r="Z604" s="51"/>
    </row>
    <row r="605" spans="13:26" x14ac:dyDescent="0.25">
      <c r="M605" s="86"/>
      <c r="N605" s="51"/>
      <c r="O605" s="51"/>
      <c r="P605" s="51"/>
      <c r="Q605" s="51"/>
      <c r="R605" s="51"/>
      <c r="S605" s="51"/>
      <c r="T605" s="51"/>
      <c r="U605" s="51"/>
      <c r="V605" s="51"/>
      <c r="W605" s="51"/>
      <c r="X605" s="51"/>
      <c r="Y605" s="51"/>
      <c r="Z605" s="51"/>
    </row>
    <row r="606" spans="13:26" x14ac:dyDescent="0.25">
      <c r="M606" s="86"/>
      <c r="N606" s="51"/>
      <c r="O606" s="51"/>
      <c r="P606" s="51"/>
      <c r="Q606" s="51"/>
      <c r="R606" s="51"/>
      <c r="S606" s="51"/>
      <c r="T606" s="51"/>
      <c r="U606" s="51"/>
      <c r="V606" s="51"/>
      <c r="W606" s="51"/>
      <c r="X606" s="51"/>
      <c r="Y606" s="51"/>
      <c r="Z606" s="51"/>
    </row>
    <row r="607" spans="13:26" x14ac:dyDescent="0.25">
      <c r="M607" s="86"/>
      <c r="N607" s="51"/>
      <c r="O607" s="51"/>
      <c r="P607" s="51"/>
      <c r="Q607" s="51"/>
      <c r="R607" s="51"/>
      <c r="S607" s="51"/>
      <c r="T607" s="51"/>
      <c r="U607" s="51"/>
      <c r="V607" s="51"/>
      <c r="W607" s="51"/>
      <c r="X607" s="51"/>
      <c r="Y607" s="51"/>
      <c r="Z607" s="51"/>
    </row>
    <row r="608" spans="13:26" x14ac:dyDescent="0.25">
      <c r="M608" s="86"/>
      <c r="N608" s="51"/>
      <c r="O608" s="51"/>
      <c r="P608" s="51"/>
      <c r="Q608" s="51"/>
      <c r="R608" s="51"/>
      <c r="S608" s="51"/>
      <c r="T608" s="51"/>
      <c r="U608" s="51"/>
      <c r="V608" s="51"/>
      <c r="W608" s="51"/>
      <c r="X608" s="51"/>
      <c r="Y608" s="51"/>
      <c r="Z608" s="51"/>
    </row>
    <row r="609" spans="13:26" x14ac:dyDescent="0.25">
      <c r="M609" s="86"/>
      <c r="N609" s="51"/>
      <c r="O609" s="51"/>
      <c r="P609" s="51"/>
      <c r="Q609" s="51"/>
      <c r="R609" s="51"/>
      <c r="S609" s="51"/>
      <c r="T609" s="51"/>
      <c r="U609" s="51"/>
      <c r="V609" s="51"/>
      <c r="W609" s="51"/>
      <c r="X609" s="51"/>
      <c r="Y609" s="51"/>
      <c r="Z609" s="51"/>
    </row>
    <row r="610" spans="13:26" x14ac:dyDescent="0.25">
      <c r="M610" s="86"/>
      <c r="N610" s="51"/>
      <c r="O610" s="51"/>
      <c r="P610" s="51"/>
      <c r="Q610" s="51"/>
      <c r="R610" s="51"/>
      <c r="S610" s="51"/>
      <c r="T610" s="51"/>
      <c r="U610" s="51"/>
      <c r="V610" s="51"/>
      <c r="W610" s="51"/>
      <c r="X610" s="51"/>
      <c r="Y610" s="51"/>
      <c r="Z610" s="51"/>
    </row>
    <row r="611" spans="13:26" x14ac:dyDescent="0.25">
      <c r="M611" s="86"/>
      <c r="N611" s="51"/>
      <c r="O611" s="51"/>
      <c r="P611" s="51"/>
      <c r="Q611" s="51"/>
      <c r="R611" s="51"/>
      <c r="S611" s="51"/>
      <c r="T611" s="51"/>
      <c r="U611" s="51"/>
      <c r="V611" s="51"/>
      <c r="W611" s="51"/>
      <c r="X611" s="51"/>
      <c r="Y611" s="51"/>
      <c r="Z611" s="51"/>
    </row>
    <row r="612" spans="13:26" x14ac:dyDescent="0.25">
      <c r="M612" s="86"/>
      <c r="N612" s="51"/>
      <c r="O612" s="51"/>
      <c r="P612" s="51"/>
      <c r="Q612" s="51"/>
      <c r="R612" s="51"/>
      <c r="S612" s="51"/>
      <c r="T612" s="51"/>
      <c r="U612" s="51"/>
      <c r="V612" s="51"/>
      <c r="W612" s="51"/>
      <c r="X612" s="51"/>
      <c r="Y612" s="51"/>
      <c r="Z612" s="51"/>
    </row>
    <row r="613" spans="13:26" x14ac:dyDescent="0.25">
      <c r="M613" s="86"/>
      <c r="N613" s="51"/>
      <c r="O613" s="51"/>
      <c r="P613" s="51"/>
      <c r="Q613" s="51"/>
      <c r="R613" s="51"/>
      <c r="S613" s="51"/>
      <c r="T613" s="51"/>
      <c r="U613" s="51"/>
      <c r="V613" s="51"/>
      <c r="W613" s="51"/>
      <c r="X613" s="51"/>
      <c r="Y613" s="51"/>
      <c r="Z613" s="51"/>
    </row>
    <row r="614" spans="13:26" x14ac:dyDescent="0.25">
      <c r="M614" s="86"/>
      <c r="N614" s="51"/>
      <c r="O614" s="51"/>
      <c r="P614" s="51"/>
      <c r="Q614" s="51"/>
      <c r="R614" s="51"/>
      <c r="S614" s="51"/>
      <c r="T614" s="51"/>
      <c r="U614" s="51"/>
      <c r="V614" s="51"/>
      <c r="W614" s="51"/>
      <c r="X614" s="51"/>
      <c r="Y614" s="51"/>
      <c r="Z614" s="51"/>
    </row>
    <row r="615" spans="13:26" x14ac:dyDescent="0.25">
      <c r="M615" s="86"/>
      <c r="N615" s="51"/>
      <c r="O615" s="51"/>
      <c r="P615" s="51"/>
      <c r="Q615" s="51"/>
      <c r="R615" s="51"/>
      <c r="S615" s="51"/>
      <c r="T615" s="51"/>
      <c r="U615" s="51"/>
      <c r="V615" s="51"/>
      <c r="W615" s="51"/>
      <c r="X615" s="51"/>
      <c r="Y615" s="51"/>
      <c r="Z615" s="51"/>
    </row>
    <row r="616" spans="13:26" x14ac:dyDescent="0.25">
      <c r="M616" s="86"/>
      <c r="N616" s="51"/>
      <c r="O616" s="51"/>
      <c r="P616" s="51"/>
      <c r="Q616" s="51"/>
      <c r="R616" s="51"/>
      <c r="S616" s="51"/>
      <c r="T616" s="51"/>
      <c r="U616" s="51"/>
      <c r="V616" s="51"/>
      <c r="W616" s="51"/>
      <c r="X616" s="51"/>
      <c r="Y616" s="51"/>
      <c r="Z616" s="51"/>
    </row>
    <row r="617" spans="13:26" x14ac:dyDescent="0.25">
      <c r="M617" s="86"/>
      <c r="N617" s="51"/>
      <c r="O617" s="51"/>
      <c r="P617" s="51"/>
      <c r="Q617" s="51"/>
      <c r="R617" s="51"/>
      <c r="S617" s="51"/>
      <c r="T617" s="51"/>
      <c r="U617" s="51"/>
      <c r="V617" s="51"/>
      <c r="W617" s="51"/>
      <c r="X617" s="51"/>
      <c r="Y617" s="51"/>
      <c r="Z617" s="51"/>
    </row>
    <row r="618" spans="13:26" x14ac:dyDescent="0.25">
      <c r="M618" s="86"/>
      <c r="N618" s="51"/>
      <c r="O618" s="51"/>
      <c r="P618" s="51"/>
      <c r="Q618" s="51"/>
      <c r="R618" s="51"/>
      <c r="S618" s="51"/>
      <c r="T618" s="51"/>
      <c r="U618" s="51"/>
      <c r="V618" s="51"/>
      <c r="W618" s="51"/>
      <c r="X618" s="51"/>
      <c r="Y618" s="51"/>
      <c r="Z618" s="51"/>
    </row>
    <row r="619" spans="13:26" x14ac:dyDescent="0.25">
      <c r="M619" s="86"/>
      <c r="N619" s="51"/>
      <c r="O619" s="51"/>
      <c r="P619" s="51"/>
      <c r="Q619" s="51"/>
      <c r="R619" s="51"/>
      <c r="S619" s="51"/>
      <c r="T619" s="51"/>
      <c r="U619" s="51"/>
      <c r="V619" s="51"/>
      <c r="W619" s="51"/>
      <c r="X619" s="51"/>
      <c r="Y619" s="51"/>
      <c r="Z619" s="51"/>
    </row>
    <row r="620" spans="13:26" x14ac:dyDescent="0.25">
      <c r="M620" s="86"/>
      <c r="N620" s="51"/>
      <c r="O620" s="51"/>
      <c r="P620" s="51"/>
      <c r="Q620" s="51"/>
      <c r="R620" s="51"/>
      <c r="S620" s="51"/>
      <c r="T620" s="51"/>
      <c r="U620" s="51"/>
      <c r="V620" s="51"/>
      <c r="W620" s="51"/>
      <c r="X620" s="51"/>
      <c r="Y620" s="51"/>
      <c r="Z620" s="51"/>
    </row>
    <row r="621" spans="13:26" x14ac:dyDescent="0.25">
      <c r="M621" s="86"/>
      <c r="N621" s="51"/>
      <c r="O621" s="51"/>
      <c r="P621" s="51"/>
      <c r="Q621" s="51"/>
      <c r="R621" s="51"/>
      <c r="S621" s="51"/>
      <c r="T621" s="51"/>
      <c r="U621" s="51"/>
      <c r="V621" s="51"/>
      <c r="W621" s="51"/>
      <c r="X621" s="51"/>
      <c r="Y621" s="51"/>
      <c r="Z621" s="51"/>
    </row>
    <row r="622" spans="13:26" x14ac:dyDescent="0.25">
      <c r="M622" s="86"/>
      <c r="N622" s="51"/>
      <c r="O622" s="51"/>
      <c r="P622" s="51"/>
      <c r="Q622" s="51"/>
      <c r="R622" s="51"/>
      <c r="S622" s="51"/>
      <c r="T622" s="51"/>
      <c r="U622" s="51"/>
      <c r="V622" s="51"/>
      <c r="W622" s="51"/>
      <c r="X622" s="51"/>
      <c r="Y622" s="51"/>
      <c r="Z622" s="51"/>
    </row>
    <row r="623" spans="13:26" x14ac:dyDescent="0.25">
      <c r="M623" s="86"/>
      <c r="N623" s="51"/>
      <c r="O623" s="51"/>
      <c r="P623" s="51"/>
      <c r="Q623" s="51"/>
      <c r="R623" s="51"/>
      <c r="S623" s="51"/>
      <c r="T623" s="51"/>
      <c r="U623" s="51"/>
      <c r="V623" s="51"/>
      <c r="W623" s="51"/>
      <c r="X623" s="51"/>
      <c r="Y623" s="51"/>
      <c r="Z623" s="51"/>
    </row>
    <row r="624" spans="13:26" x14ac:dyDescent="0.25">
      <c r="M624" s="86"/>
      <c r="N624" s="51"/>
      <c r="O624" s="51"/>
      <c r="P624" s="51"/>
      <c r="Q624" s="51"/>
      <c r="R624" s="51"/>
      <c r="S624" s="51"/>
      <c r="T624" s="51"/>
      <c r="U624" s="51"/>
      <c r="V624" s="51"/>
      <c r="W624" s="51"/>
      <c r="X624" s="51"/>
      <c r="Y624" s="51"/>
      <c r="Z624" s="51"/>
    </row>
    <row r="625" spans="13:26" x14ac:dyDescent="0.25">
      <c r="M625" s="86"/>
      <c r="N625" s="51"/>
      <c r="O625" s="51"/>
      <c r="P625" s="51"/>
      <c r="Q625" s="51"/>
      <c r="R625" s="51"/>
      <c r="S625" s="51"/>
      <c r="T625" s="51"/>
      <c r="U625" s="51"/>
      <c r="V625" s="51"/>
      <c r="W625" s="51"/>
      <c r="X625" s="51"/>
      <c r="Y625" s="51"/>
      <c r="Z625" s="51"/>
    </row>
    <row r="626" spans="13:26" x14ac:dyDescent="0.25">
      <c r="M626" s="86"/>
      <c r="N626" s="51"/>
      <c r="O626" s="51"/>
      <c r="P626" s="51"/>
      <c r="Q626" s="51"/>
      <c r="R626" s="51"/>
      <c r="S626" s="51"/>
      <c r="T626" s="51"/>
      <c r="U626" s="51"/>
      <c r="V626" s="51"/>
      <c r="W626" s="51"/>
      <c r="X626" s="51"/>
      <c r="Y626" s="51"/>
      <c r="Z626" s="51"/>
    </row>
    <row r="627" spans="13:26" x14ac:dyDescent="0.25">
      <c r="M627" s="86"/>
      <c r="N627" s="51"/>
      <c r="O627" s="51"/>
      <c r="P627" s="51"/>
      <c r="Q627" s="51"/>
      <c r="R627" s="51"/>
      <c r="S627" s="51"/>
      <c r="T627" s="51"/>
      <c r="U627" s="51"/>
      <c r="V627" s="51"/>
      <c r="W627" s="51"/>
      <c r="X627" s="51"/>
      <c r="Y627" s="51"/>
      <c r="Z627" s="51"/>
    </row>
    <row r="628" spans="13:26" x14ac:dyDescent="0.25">
      <c r="M628" s="86"/>
      <c r="N628" s="51"/>
      <c r="O628" s="51"/>
      <c r="P628" s="51"/>
      <c r="Q628" s="51"/>
      <c r="R628" s="51"/>
      <c r="S628" s="51"/>
      <c r="T628" s="51"/>
      <c r="U628" s="51"/>
      <c r="V628" s="51"/>
      <c r="W628" s="51"/>
      <c r="X628" s="51"/>
      <c r="Y628" s="51"/>
      <c r="Z628" s="51"/>
    </row>
    <row r="629" spans="13:26" x14ac:dyDescent="0.25">
      <c r="M629" s="86"/>
      <c r="N629" s="51"/>
      <c r="O629" s="51"/>
      <c r="P629" s="51"/>
      <c r="Q629" s="51"/>
      <c r="R629" s="51"/>
      <c r="S629" s="51"/>
      <c r="T629" s="51"/>
      <c r="U629" s="51"/>
      <c r="V629" s="51"/>
      <c r="W629" s="51"/>
      <c r="X629" s="51"/>
      <c r="Y629" s="51"/>
      <c r="Z629" s="51"/>
    </row>
    <row r="630" spans="13:26" x14ac:dyDescent="0.25">
      <c r="M630" s="86"/>
      <c r="N630" s="51"/>
      <c r="O630" s="51"/>
      <c r="P630" s="51"/>
      <c r="Q630" s="51"/>
      <c r="R630" s="51"/>
      <c r="S630" s="51"/>
      <c r="T630" s="51"/>
      <c r="U630" s="51"/>
      <c r="V630" s="51"/>
      <c r="W630" s="51"/>
      <c r="X630" s="51"/>
      <c r="Y630" s="51"/>
      <c r="Z630" s="51"/>
    </row>
    <row r="631" spans="13:26" x14ac:dyDescent="0.25">
      <c r="M631" s="86"/>
      <c r="N631" s="51"/>
      <c r="O631" s="51"/>
      <c r="P631" s="51"/>
      <c r="Q631" s="51"/>
      <c r="R631" s="51"/>
      <c r="S631" s="51"/>
      <c r="T631" s="51"/>
      <c r="U631" s="51"/>
      <c r="V631" s="51"/>
      <c r="W631" s="51"/>
      <c r="X631" s="51"/>
      <c r="Y631" s="51"/>
      <c r="Z631" s="51"/>
    </row>
    <row r="632" spans="13:26" x14ac:dyDescent="0.25">
      <c r="M632" s="86"/>
      <c r="N632" s="51"/>
      <c r="O632" s="51"/>
      <c r="P632" s="51"/>
      <c r="Q632" s="51"/>
      <c r="R632" s="51"/>
      <c r="S632" s="51"/>
      <c r="T632" s="51"/>
      <c r="U632" s="51"/>
      <c r="V632" s="51"/>
      <c r="W632" s="51"/>
      <c r="X632" s="51"/>
      <c r="Y632" s="51"/>
      <c r="Z632" s="51"/>
    </row>
    <row r="633" spans="13:26" x14ac:dyDescent="0.25">
      <c r="M633" s="86"/>
      <c r="N633" s="51"/>
      <c r="O633" s="51"/>
      <c r="P633" s="51"/>
      <c r="Q633" s="51"/>
      <c r="R633" s="51"/>
      <c r="S633" s="51"/>
      <c r="T633" s="51"/>
      <c r="U633" s="51"/>
      <c r="V633" s="51"/>
      <c r="W633" s="51"/>
      <c r="X633" s="51"/>
      <c r="Y633" s="51"/>
      <c r="Z633" s="51"/>
    </row>
    <row r="634" spans="13:26" x14ac:dyDescent="0.25">
      <c r="M634" s="86"/>
      <c r="N634" s="51"/>
      <c r="O634" s="51"/>
      <c r="P634" s="51"/>
      <c r="Q634" s="51"/>
      <c r="R634" s="51"/>
      <c r="S634" s="51"/>
      <c r="T634" s="51"/>
      <c r="U634" s="51"/>
      <c r="V634" s="51"/>
      <c r="W634" s="51"/>
      <c r="X634" s="51"/>
      <c r="Y634" s="51"/>
      <c r="Z634" s="51"/>
    </row>
    <row r="635" spans="13:26" x14ac:dyDescent="0.25">
      <c r="M635" s="86"/>
      <c r="N635" s="51"/>
      <c r="O635" s="51"/>
      <c r="P635" s="51"/>
      <c r="Q635" s="51"/>
      <c r="R635" s="51"/>
      <c r="S635" s="51"/>
      <c r="T635" s="51"/>
      <c r="U635" s="51"/>
      <c r="V635" s="51"/>
      <c r="W635" s="51"/>
      <c r="X635" s="51"/>
      <c r="Y635" s="51"/>
      <c r="Z635" s="51"/>
    </row>
    <row r="636" spans="13:26" x14ac:dyDescent="0.25">
      <c r="M636" s="86"/>
      <c r="N636" s="51"/>
      <c r="O636" s="51"/>
      <c r="P636" s="51"/>
      <c r="Q636" s="51"/>
      <c r="R636" s="51"/>
      <c r="S636" s="51"/>
      <c r="T636" s="51"/>
      <c r="U636" s="51"/>
      <c r="V636" s="51"/>
      <c r="W636" s="51"/>
      <c r="X636" s="51"/>
      <c r="Y636" s="51"/>
      <c r="Z636" s="51"/>
    </row>
    <row r="637" spans="13:26" x14ac:dyDescent="0.25">
      <c r="M637" s="86"/>
      <c r="N637" s="51"/>
      <c r="O637" s="51"/>
      <c r="P637" s="51"/>
      <c r="Q637" s="51"/>
      <c r="R637" s="51"/>
      <c r="S637" s="51"/>
      <c r="T637" s="51"/>
      <c r="U637" s="51"/>
      <c r="V637" s="51"/>
      <c r="W637" s="51"/>
      <c r="X637" s="51"/>
      <c r="Y637" s="51"/>
      <c r="Z637" s="51"/>
    </row>
    <row r="638" spans="13:26" x14ac:dyDescent="0.25">
      <c r="M638" s="86"/>
      <c r="N638" s="51"/>
      <c r="O638" s="51"/>
      <c r="P638" s="51"/>
      <c r="Q638" s="51"/>
      <c r="R638" s="51"/>
      <c r="S638" s="51"/>
      <c r="T638" s="51"/>
      <c r="U638" s="51"/>
      <c r="V638" s="51"/>
      <c r="W638" s="51"/>
      <c r="X638" s="51"/>
      <c r="Y638" s="51"/>
      <c r="Z638" s="51"/>
    </row>
    <row r="639" spans="13:26" x14ac:dyDescent="0.25">
      <c r="M639" s="86"/>
      <c r="N639" s="51"/>
      <c r="O639" s="51"/>
      <c r="P639" s="51"/>
      <c r="Q639" s="51"/>
      <c r="R639" s="51"/>
      <c r="S639" s="51"/>
      <c r="T639" s="51"/>
      <c r="U639" s="51"/>
      <c r="V639" s="51"/>
      <c r="W639" s="51"/>
      <c r="X639" s="51"/>
      <c r="Y639" s="51"/>
      <c r="Z639" s="51"/>
    </row>
    <row r="640" spans="13:26" x14ac:dyDescent="0.25">
      <c r="M640" s="86"/>
      <c r="N640" s="51"/>
      <c r="O640" s="51"/>
      <c r="P640" s="51"/>
      <c r="Q640" s="51"/>
      <c r="R640" s="51"/>
      <c r="S640" s="51"/>
      <c r="T640" s="51"/>
      <c r="U640" s="51"/>
      <c r="V640" s="51"/>
      <c r="W640" s="51"/>
      <c r="X640" s="51"/>
      <c r="Y640" s="51"/>
      <c r="Z640" s="51"/>
    </row>
    <row r="641" spans="13:26" x14ac:dyDescent="0.25">
      <c r="M641" s="86"/>
      <c r="N641" s="51"/>
      <c r="O641" s="51"/>
      <c r="P641" s="51"/>
      <c r="Q641" s="51"/>
      <c r="R641" s="51"/>
      <c r="S641" s="51"/>
      <c r="T641" s="51"/>
      <c r="U641" s="51"/>
      <c r="V641" s="51"/>
      <c r="W641" s="51"/>
      <c r="X641" s="51"/>
      <c r="Y641" s="51"/>
      <c r="Z641" s="51"/>
    </row>
    <row r="642" spans="13:26" x14ac:dyDescent="0.25">
      <c r="M642" s="86"/>
      <c r="N642" s="51"/>
      <c r="O642" s="51"/>
      <c r="P642" s="51"/>
      <c r="Q642" s="51"/>
      <c r="R642" s="51"/>
      <c r="S642" s="51"/>
      <c r="T642" s="51"/>
      <c r="U642" s="51"/>
      <c r="V642" s="51"/>
      <c r="W642" s="51"/>
      <c r="X642" s="51"/>
      <c r="Y642" s="51"/>
      <c r="Z642" s="51"/>
    </row>
    <row r="643" spans="13:26" x14ac:dyDescent="0.25">
      <c r="M643" s="86"/>
      <c r="N643" s="51"/>
      <c r="O643" s="51"/>
      <c r="P643" s="51"/>
      <c r="Q643" s="51"/>
      <c r="R643" s="51"/>
      <c r="S643" s="51"/>
      <c r="T643" s="51"/>
      <c r="U643" s="51"/>
      <c r="V643" s="51"/>
      <c r="W643" s="51"/>
      <c r="X643" s="51"/>
      <c r="Y643" s="51"/>
      <c r="Z643" s="51"/>
    </row>
    <row r="644" spans="13:26" x14ac:dyDescent="0.25">
      <c r="M644" s="86"/>
      <c r="N644" s="51"/>
      <c r="O644" s="51"/>
      <c r="P644" s="51"/>
      <c r="Q644" s="51"/>
      <c r="R644" s="51"/>
      <c r="S644" s="51"/>
      <c r="T644" s="51"/>
      <c r="U644" s="51"/>
      <c r="V644" s="51"/>
      <c r="W644" s="51"/>
      <c r="X644" s="51"/>
      <c r="Y644" s="51"/>
      <c r="Z644" s="51"/>
    </row>
    <row r="645" spans="13:26" x14ac:dyDescent="0.25">
      <c r="M645" s="86"/>
      <c r="N645" s="51"/>
      <c r="O645" s="51"/>
      <c r="P645" s="51"/>
      <c r="Q645" s="51"/>
      <c r="R645" s="51"/>
      <c r="S645" s="51"/>
      <c r="T645" s="51"/>
      <c r="U645" s="51"/>
      <c r="V645" s="51"/>
      <c r="W645" s="51"/>
      <c r="X645" s="51"/>
      <c r="Y645" s="51"/>
      <c r="Z645" s="51"/>
    </row>
    <row r="646" spans="13:26" x14ac:dyDescent="0.25">
      <c r="M646" s="86"/>
      <c r="N646" s="51"/>
      <c r="O646" s="51"/>
      <c r="P646" s="51"/>
      <c r="Q646" s="51"/>
      <c r="R646" s="51"/>
      <c r="S646" s="51"/>
      <c r="T646" s="51"/>
      <c r="U646" s="51"/>
      <c r="V646" s="51"/>
      <c r="W646" s="51"/>
      <c r="X646" s="51"/>
      <c r="Y646" s="51"/>
      <c r="Z646" s="51"/>
    </row>
    <row r="647" spans="13:26" x14ac:dyDescent="0.25">
      <c r="M647" s="86"/>
      <c r="N647" s="51"/>
      <c r="O647" s="51"/>
      <c r="P647" s="51"/>
      <c r="Q647" s="51"/>
      <c r="R647" s="51"/>
      <c r="S647" s="51"/>
      <c r="T647" s="51"/>
      <c r="U647" s="51"/>
      <c r="V647" s="51"/>
      <c r="W647" s="51"/>
      <c r="X647" s="51"/>
      <c r="Y647" s="51"/>
      <c r="Z647" s="51"/>
    </row>
    <row r="648" spans="13:26" x14ac:dyDescent="0.25">
      <c r="M648" s="86"/>
      <c r="N648" s="51"/>
      <c r="O648" s="51"/>
      <c r="P648" s="51"/>
      <c r="Q648" s="51"/>
      <c r="R648" s="51"/>
      <c r="S648" s="51"/>
      <c r="T648" s="51"/>
      <c r="U648" s="51"/>
      <c r="V648" s="51"/>
      <c r="W648" s="51"/>
      <c r="X648" s="51"/>
      <c r="Y648" s="51"/>
      <c r="Z648" s="51"/>
    </row>
    <row r="649" spans="13:26" x14ac:dyDescent="0.25">
      <c r="M649" s="86"/>
      <c r="N649" s="51"/>
      <c r="O649" s="51"/>
      <c r="P649" s="51"/>
      <c r="Q649" s="51"/>
      <c r="R649" s="51"/>
      <c r="S649" s="51"/>
      <c r="T649" s="51"/>
      <c r="U649" s="51"/>
      <c r="V649" s="51"/>
      <c r="W649" s="51"/>
      <c r="X649" s="51"/>
      <c r="Y649" s="51"/>
      <c r="Z649" s="51"/>
    </row>
    <row r="650" spans="13:26" x14ac:dyDescent="0.25">
      <c r="M650" s="86"/>
      <c r="N650" s="51"/>
      <c r="O650" s="51"/>
      <c r="P650" s="51"/>
      <c r="Q650" s="51"/>
      <c r="R650" s="51"/>
      <c r="S650" s="51"/>
      <c r="T650" s="51"/>
      <c r="U650" s="51"/>
      <c r="V650" s="51"/>
      <c r="W650" s="51"/>
      <c r="X650" s="51"/>
      <c r="Y650" s="51"/>
      <c r="Z650" s="51"/>
    </row>
    <row r="651" spans="13:26" x14ac:dyDescent="0.25">
      <c r="M651" s="86"/>
      <c r="N651" s="51"/>
      <c r="O651" s="51"/>
      <c r="P651" s="51"/>
      <c r="Q651" s="51"/>
      <c r="R651" s="51"/>
      <c r="S651" s="51"/>
      <c r="T651" s="51"/>
      <c r="U651" s="51"/>
      <c r="V651" s="51"/>
      <c r="W651" s="51"/>
      <c r="X651" s="51"/>
      <c r="Y651" s="51"/>
      <c r="Z651" s="51"/>
    </row>
    <row r="652" spans="13:26" x14ac:dyDescent="0.25">
      <c r="M652" s="86"/>
      <c r="N652" s="51"/>
      <c r="O652" s="51"/>
      <c r="P652" s="51"/>
      <c r="Q652" s="51"/>
      <c r="R652" s="51"/>
      <c r="S652" s="51"/>
      <c r="T652" s="51"/>
      <c r="U652" s="51"/>
      <c r="V652" s="51"/>
      <c r="W652" s="51"/>
      <c r="X652" s="51"/>
      <c r="Y652" s="51"/>
      <c r="Z652" s="51"/>
    </row>
    <row r="653" spans="13:26" x14ac:dyDescent="0.25">
      <c r="M653" s="86"/>
      <c r="N653" s="51"/>
      <c r="O653" s="51"/>
      <c r="P653" s="51"/>
      <c r="Q653" s="51"/>
      <c r="R653" s="51"/>
      <c r="S653" s="51"/>
      <c r="T653" s="51"/>
      <c r="U653" s="51"/>
      <c r="V653" s="51"/>
      <c r="W653" s="51"/>
      <c r="X653" s="51"/>
      <c r="Y653" s="51"/>
      <c r="Z653" s="51"/>
    </row>
    <row r="654" spans="13:26" x14ac:dyDescent="0.25">
      <c r="M654" s="86"/>
      <c r="N654" s="51"/>
      <c r="O654" s="51"/>
      <c r="P654" s="51"/>
      <c r="Q654" s="51"/>
      <c r="R654" s="51"/>
      <c r="S654" s="51"/>
      <c r="T654" s="51"/>
      <c r="U654" s="51"/>
      <c r="V654" s="51"/>
      <c r="W654" s="51"/>
      <c r="X654" s="51"/>
      <c r="Y654" s="51"/>
      <c r="Z654" s="51"/>
    </row>
    <row r="655" spans="13:26" x14ac:dyDescent="0.25">
      <c r="M655" s="86"/>
      <c r="N655" s="51"/>
      <c r="O655" s="51"/>
      <c r="P655" s="51"/>
      <c r="Q655" s="51"/>
      <c r="R655" s="51"/>
      <c r="S655" s="51"/>
      <c r="T655" s="51"/>
      <c r="U655" s="51"/>
      <c r="V655" s="51"/>
      <c r="W655" s="51"/>
      <c r="X655" s="51"/>
      <c r="Y655" s="51"/>
      <c r="Z655" s="51"/>
    </row>
    <row r="656" spans="13:26" x14ac:dyDescent="0.25">
      <c r="M656" s="86"/>
      <c r="N656" s="51"/>
      <c r="O656" s="51"/>
      <c r="P656" s="51"/>
      <c r="Q656" s="51"/>
      <c r="R656" s="51"/>
      <c r="S656" s="51"/>
      <c r="T656" s="51"/>
      <c r="U656" s="51"/>
      <c r="V656" s="51"/>
      <c r="W656" s="51"/>
      <c r="X656" s="51"/>
      <c r="Y656" s="51"/>
      <c r="Z656" s="51"/>
    </row>
    <row r="657" spans="13:26" x14ac:dyDescent="0.25">
      <c r="M657" s="86"/>
      <c r="N657" s="51"/>
      <c r="O657" s="51"/>
      <c r="P657" s="51"/>
      <c r="Q657" s="51"/>
      <c r="R657" s="51"/>
      <c r="S657" s="51"/>
      <c r="T657" s="51"/>
      <c r="U657" s="51"/>
      <c r="V657" s="51"/>
      <c r="W657" s="51"/>
      <c r="X657" s="51"/>
      <c r="Y657" s="51"/>
      <c r="Z657" s="51"/>
    </row>
    <row r="658" spans="13:26" x14ac:dyDescent="0.25">
      <c r="M658" s="86"/>
      <c r="N658" s="51"/>
      <c r="O658" s="51"/>
      <c r="P658" s="51"/>
      <c r="Q658" s="51"/>
      <c r="R658" s="51"/>
      <c r="S658" s="51"/>
      <c r="T658" s="51"/>
      <c r="U658" s="51"/>
      <c r="V658" s="51"/>
      <c r="W658" s="51"/>
      <c r="X658" s="51"/>
      <c r="Y658" s="51"/>
      <c r="Z658" s="51"/>
    </row>
    <row r="659" spans="13:26" x14ac:dyDescent="0.25">
      <c r="M659" s="86"/>
      <c r="N659" s="51"/>
      <c r="O659" s="51"/>
      <c r="P659" s="51"/>
      <c r="Q659" s="51"/>
      <c r="R659" s="51"/>
      <c r="S659" s="51"/>
      <c r="T659" s="51"/>
      <c r="U659" s="51"/>
      <c r="V659" s="51"/>
      <c r="W659" s="51"/>
      <c r="X659" s="51"/>
      <c r="Y659" s="51"/>
      <c r="Z659" s="51"/>
    </row>
    <row r="660" spans="13:26" x14ac:dyDescent="0.25">
      <c r="M660" s="86"/>
      <c r="N660" s="51"/>
      <c r="O660" s="51"/>
      <c r="P660" s="51"/>
      <c r="Q660" s="51"/>
      <c r="R660" s="51"/>
      <c r="S660" s="51"/>
      <c r="T660" s="51"/>
      <c r="U660" s="51"/>
      <c r="V660" s="51"/>
      <c r="W660" s="51"/>
      <c r="X660" s="51"/>
      <c r="Y660" s="51"/>
      <c r="Z660" s="51"/>
    </row>
    <row r="661" spans="13:26" x14ac:dyDescent="0.25">
      <c r="M661" s="86"/>
      <c r="N661" s="51"/>
      <c r="O661" s="51"/>
      <c r="P661" s="51"/>
      <c r="Q661" s="51"/>
      <c r="R661" s="51"/>
      <c r="S661" s="51"/>
      <c r="T661" s="51"/>
      <c r="U661" s="51"/>
      <c r="V661" s="51"/>
      <c r="W661" s="51"/>
      <c r="X661" s="51"/>
      <c r="Y661" s="51"/>
      <c r="Z661" s="51"/>
    </row>
    <row r="662" spans="13:26" x14ac:dyDescent="0.25">
      <c r="M662" s="86"/>
      <c r="N662" s="51"/>
      <c r="O662" s="51"/>
      <c r="P662" s="51"/>
      <c r="Q662" s="51"/>
      <c r="R662" s="51"/>
      <c r="S662" s="51"/>
      <c r="T662" s="51"/>
      <c r="U662" s="51"/>
      <c r="V662" s="51"/>
      <c r="W662" s="51"/>
      <c r="X662" s="51"/>
      <c r="Y662" s="51"/>
      <c r="Z662" s="51"/>
    </row>
    <row r="663" spans="13:26" x14ac:dyDescent="0.25">
      <c r="M663" s="86"/>
      <c r="N663" s="51"/>
      <c r="O663" s="51"/>
      <c r="P663" s="51"/>
      <c r="Q663" s="51"/>
      <c r="R663" s="51"/>
      <c r="S663" s="51"/>
      <c r="T663" s="51"/>
      <c r="U663" s="51"/>
      <c r="V663" s="51"/>
      <c r="W663" s="51"/>
      <c r="X663" s="51"/>
      <c r="Y663" s="51"/>
      <c r="Z663" s="51"/>
    </row>
    <row r="664" spans="13:26" x14ac:dyDescent="0.25">
      <c r="M664" s="86"/>
      <c r="N664" s="51"/>
      <c r="O664" s="51"/>
      <c r="P664" s="51"/>
      <c r="Q664" s="51"/>
      <c r="R664" s="51"/>
      <c r="S664" s="51"/>
      <c r="T664" s="51"/>
      <c r="U664" s="51"/>
      <c r="V664" s="51"/>
      <c r="W664" s="51"/>
      <c r="X664" s="51"/>
      <c r="Y664" s="51"/>
      <c r="Z664" s="51"/>
    </row>
    <row r="665" spans="13:26" x14ac:dyDescent="0.25">
      <c r="M665" s="86"/>
      <c r="N665" s="51"/>
      <c r="O665" s="51"/>
      <c r="P665" s="51"/>
      <c r="Q665" s="51"/>
      <c r="R665" s="51"/>
      <c r="S665" s="51"/>
      <c r="T665" s="51"/>
      <c r="U665" s="51"/>
      <c r="V665" s="51"/>
      <c r="W665" s="51"/>
      <c r="X665" s="51"/>
      <c r="Y665" s="51"/>
      <c r="Z665" s="51"/>
    </row>
    <row r="666" spans="13:26" x14ac:dyDescent="0.25">
      <c r="M666" s="86"/>
      <c r="N666" s="51"/>
      <c r="O666" s="51"/>
      <c r="P666" s="51"/>
      <c r="Q666" s="51"/>
      <c r="R666" s="51"/>
      <c r="S666" s="51"/>
      <c r="T666" s="51"/>
      <c r="U666" s="51"/>
      <c r="V666" s="51"/>
      <c r="W666" s="51"/>
      <c r="X666" s="51"/>
      <c r="Y666" s="51"/>
      <c r="Z666" s="51"/>
    </row>
    <row r="667" spans="13:26" x14ac:dyDescent="0.25">
      <c r="M667" s="86"/>
      <c r="N667" s="51"/>
      <c r="O667" s="51"/>
      <c r="P667" s="51"/>
      <c r="Q667" s="51"/>
      <c r="R667" s="51"/>
      <c r="S667" s="51"/>
      <c r="T667" s="51"/>
      <c r="U667" s="51"/>
      <c r="V667" s="51"/>
      <c r="W667" s="51"/>
      <c r="X667" s="51"/>
      <c r="Y667" s="51"/>
      <c r="Z667" s="51"/>
    </row>
    <row r="668" spans="13:26" x14ac:dyDescent="0.25">
      <c r="M668" s="86"/>
      <c r="N668" s="51"/>
      <c r="O668" s="51"/>
      <c r="P668" s="51"/>
      <c r="Q668" s="51"/>
      <c r="R668" s="51"/>
      <c r="S668" s="51"/>
      <c r="T668" s="51"/>
      <c r="U668" s="51"/>
      <c r="V668" s="51"/>
      <c r="W668" s="51"/>
      <c r="X668" s="51"/>
      <c r="Y668" s="51"/>
      <c r="Z668" s="51"/>
    </row>
    <row r="669" spans="13:26" x14ac:dyDescent="0.25">
      <c r="M669" s="86"/>
      <c r="N669" s="51"/>
      <c r="O669" s="51"/>
      <c r="P669" s="51"/>
      <c r="Q669" s="51"/>
      <c r="R669" s="51"/>
      <c r="S669" s="51"/>
      <c r="T669" s="51"/>
      <c r="U669" s="51"/>
      <c r="V669" s="51"/>
      <c r="W669" s="51"/>
      <c r="X669" s="51"/>
      <c r="Y669" s="51"/>
      <c r="Z669" s="51"/>
    </row>
    <row r="670" spans="13:26" x14ac:dyDescent="0.25">
      <c r="M670" s="86"/>
      <c r="N670" s="51"/>
      <c r="O670" s="51"/>
      <c r="P670" s="51"/>
      <c r="Q670" s="51"/>
      <c r="R670" s="51"/>
      <c r="S670" s="51"/>
      <c r="T670" s="51"/>
      <c r="U670" s="51"/>
      <c r="V670" s="51"/>
      <c r="W670" s="51"/>
      <c r="X670" s="51"/>
      <c r="Y670" s="51"/>
      <c r="Z670" s="51"/>
    </row>
    <row r="671" spans="13:26" x14ac:dyDescent="0.25">
      <c r="M671" s="86"/>
      <c r="N671" s="51"/>
      <c r="O671" s="51"/>
      <c r="P671" s="51"/>
      <c r="Q671" s="51"/>
      <c r="R671" s="51"/>
      <c r="S671" s="51"/>
      <c r="T671" s="51"/>
      <c r="U671" s="51"/>
      <c r="V671" s="51"/>
      <c r="W671" s="51"/>
      <c r="X671" s="51"/>
      <c r="Y671" s="51"/>
      <c r="Z671" s="51"/>
    </row>
    <row r="672" spans="13:26" x14ac:dyDescent="0.25">
      <c r="M672" s="86"/>
      <c r="N672" s="51"/>
      <c r="O672" s="51"/>
      <c r="P672" s="51"/>
      <c r="Q672" s="51"/>
      <c r="R672" s="51"/>
      <c r="S672" s="51"/>
      <c r="T672" s="51"/>
      <c r="U672" s="51"/>
      <c r="V672" s="51"/>
      <c r="W672" s="51"/>
      <c r="X672" s="51"/>
      <c r="Y672" s="51"/>
      <c r="Z672" s="51"/>
    </row>
    <row r="673" spans="13:26" x14ac:dyDescent="0.25">
      <c r="M673" s="86"/>
      <c r="N673" s="51"/>
      <c r="O673" s="51"/>
      <c r="P673" s="51"/>
      <c r="Q673" s="51"/>
      <c r="R673" s="51"/>
      <c r="S673" s="51"/>
      <c r="T673" s="51"/>
      <c r="U673" s="51"/>
      <c r="V673" s="51"/>
      <c r="W673" s="51"/>
      <c r="X673" s="51"/>
      <c r="Y673" s="51"/>
      <c r="Z673" s="51"/>
    </row>
    <row r="674" spans="13:26" x14ac:dyDescent="0.25">
      <c r="M674" s="86"/>
      <c r="N674" s="51"/>
      <c r="O674" s="51"/>
      <c r="P674" s="51"/>
      <c r="Q674" s="51"/>
      <c r="R674" s="51"/>
      <c r="S674" s="51"/>
      <c r="T674" s="51"/>
      <c r="U674" s="51"/>
      <c r="V674" s="51"/>
      <c r="W674" s="51"/>
      <c r="X674" s="51"/>
      <c r="Y674" s="51"/>
      <c r="Z674" s="51"/>
    </row>
    <row r="675" spans="13:26" x14ac:dyDescent="0.25">
      <c r="M675" s="86"/>
      <c r="N675" s="51"/>
      <c r="O675" s="51"/>
      <c r="P675" s="51"/>
      <c r="Q675" s="51"/>
      <c r="R675" s="51"/>
      <c r="S675" s="51"/>
      <c r="T675" s="51"/>
      <c r="U675" s="51"/>
      <c r="V675" s="51"/>
      <c r="W675" s="51"/>
      <c r="X675" s="51"/>
      <c r="Y675" s="51"/>
      <c r="Z675" s="51"/>
    </row>
    <row r="676" spans="13:26" x14ac:dyDescent="0.25">
      <c r="M676" s="86"/>
      <c r="N676" s="51"/>
      <c r="O676" s="51"/>
      <c r="P676" s="51"/>
      <c r="Q676" s="51"/>
      <c r="R676" s="51"/>
      <c r="S676" s="51"/>
      <c r="T676" s="51"/>
      <c r="U676" s="51"/>
      <c r="V676" s="51"/>
      <c r="W676" s="51"/>
      <c r="X676" s="51"/>
      <c r="Y676" s="51"/>
      <c r="Z676" s="51"/>
    </row>
    <row r="677" spans="13:26" x14ac:dyDescent="0.25">
      <c r="M677" s="86"/>
      <c r="N677" s="51"/>
      <c r="O677" s="51"/>
      <c r="P677" s="51"/>
      <c r="Q677" s="51"/>
      <c r="R677" s="51"/>
      <c r="S677" s="51"/>
      <c r="T677" s="51"/>
      <c r="U677" s="51"/>
      <c r="V677" s="51"/>
      <c r="W677" s="51"/>
      <c r="X677" s="51"/>
      <c r="Y677" s="51"/>
      <c r="Z677" s="51"/>
    </row>
    <row r="678" spans="13:26" x14ac:dyDescent="0.25">
      <c r="M678" s="86"/>
      <c r="N678" s="51"/>
      <c r="O678" s="51"/>
      <c r="P678" s="51"/>
      <c r="Q678" s="51"/>
      <c r="R678" s="51"/>
      <c r="S678" s="51"/>
      <c r="T678" s="51"/>
      <c r="U678" s="51"/>
      <c r="V678" s="51"/>
      <c r="W678" s="51"/>
      <c r="X678" s="51"/>
      <c r="Y678" s="51"/>
      <c r="Z678" s="51"/>
    </row>
    <row r="679" spans="13:26" x14ac:dyDescent="0.25">
      <c r="M679" s="86"/>
      <c r="N679" s="51"/>
      <c r="O679" s="51"/>
      <c r="P679" s="51"/>
      <c r="Q679" s="51"/>
      <c r="R679" s="51"/>
      <c r="S679" s="51"/>
      <c r="T679" s="51"/>
      <c r="U679" s="51"/>
      <c r="V679" s="51"/>
      <c r="W679" s="51"/>
      <c r="X679" s="51"/>
      <c r="Y679" s="51"/>
      <c r="Z679" s="51"/>
    </row>
    <row r="680" spans="13:26" x14ac:dyDescent="0.25">
      <c r="M680" s="86"/>
      <c r="N680" s="51"/>
      <c r="O680" s="51"/>
      <c r="P680" s="51"/>
      <c r="Q680" s="51"/>
      <c r="R680" s="51"/>
      <c r="S680" s="51"/>
      <c r="T680" s="51"/>
      <c r="U680" s="51"/>
      <c r="V680" s="51"/>
      <c r="W680" s="51"/>
      <c r="X680" s="51"/>
      <c r="Y680" s="51"/>
      <c r="Z680" s="51"/>
    </row>
    <row r="681" spans="13:26" x14ac:dyDescent="0.25">
      <c r="M681" s="86"/>
      <c r="N681" s="51"/>
      <c r="O681" s="51"/>
      <c r="P681" s="51"/>
      <c r="Q681" s="51"/>
      <c r="R681" s="51"/>
      <c r="S681" s="51"/>
      <c r="T681" s="51"/>
      <c r="U681" s="51"/>
      <c r="V681" s="51"/>
      <c r="W681" s="51"/>
      <c r="X681" s="51"/>
      <c r="Y681" s="51"/>
      <c r="Z681" s="51"/>
    </row>
    <row r="682" spans="13:26" x14ac:dyDescent="0.25">
      <c r="M682" s="86"/>
      <c r="N682" s="51"/>
      <c r="O682" s="51"/>
      <c r="P682" s="51"/>
      <c r="Q682" s="51"/>
      <c r="R682" s="51"/>
      <c r="S682" s="51"/>
      <c r="T682" s="51"/>
      <c r="U682" s="51"/>
      <c r="V682" s="51"/>
      <c r="W682" s="51"/>
      <c r="X682" s="51"/>
      <c r="Y682" s="51"/>
      <c r="Z682" s="51"/>
    </row>
    <row r="683" spans="13:26" x14ac:dyDescent="0.25">
      <c r="M683" s="86"/>
      <c r="N683" s="51"/>
      <c r="O683" s="51"/>
      <c r="P683" s="51"/>
      <c r="Q683" s="51"/>
      <c r="R683" s="51"/>
      <c r="S683" s="51"/>
      <c r="T683" s="51"/>
      <c r="U683" s="51"/>
      <c r="V683" s="51"/>
      <c r="W683" s="51"/>
      <c r="X683" s="51"/>
      <c r="Y683" s="51"/>
      <c r="Z683" s="51"/>
    </row>
    <row r="684" spans="13:26" x14ac:dyDescent="0.25">
      <c r="M684" s="86"/>
      <c r="N684" s="51"/>
      <c r="O684" s="51"/>
      <c r="P684" s="51"/>
      <c r="Q684" s="51"/>
      <c r="R684" s="51"/>
      <c r="S684" s="51"/>
      <c r="T684" s="51"/>
      <c r="U684" s="51"/>
      <c r="V684" s="51"/>
      <c r="W684" s="51"/>
      <c r="X684" s="51"/>
      <c r="Y684" s="51"/>
      <c r="Z684" s="51"/>
    </row>
    <row r="685" spans="13:26" x14ac:dyDescent="0.25">
      <c r="M685" s="86"/>
      <c r="N685" s="51"/>
      <c r="O685" s="51"/>
      <c r="P685" s="51"/>
      <c r="Q685" s="51"/>
      <c r="R685" s="51"/>
      <c r="S685" s="51"/>
      <c r="T685" s="51"/>
      <c r="U685" s="51"/>
      <c r="V685" s="51"/>
      <c r="W685" s="51"/>
      <c r="X685" s="51"/>
      <c r="Y685" s="51"/>
      <c r="Z685" s="51"/>
    </row>
    <row r="686" spans="13:26" x14ac:dyDescent="0.25">
      <c r="M686" s="86"/>
      <c r="N686" s="51"/>
      <c r="O686" s="51"/>
      <c r="P686" s="51"/>
      <c r="Q686" s="51"/>
      <c r="R686" s="51"/>
      <c r="S686" s="51"/>
      <c r="T686" s="51"/>
      <c r="U686" s="51"/>
      <c r="V686" s="51"/>
      <c r="W686" s="51"/>
      <c r="X686" s="51"/>
      <c r="Y686" s="51"/>
      <c r="Z686" s="51"/>
    </row>
    <row r="687" spans="13:26" x14ac:dyDescent="0.25">
      <c r="M687" s="86"/>
      <c r="N687" s="51"/>
      <c r="O687" s="51"/>
      <c r="P687" s="51"/>
      <c r="Q687" s="51"/>
      <c r="R687" s="51"/>
      <c r="S687" s="51"/>
      <c r="T687" s="51"/>
      <c r="U687" s="51"/>
      <c r="V687" s="51"/>
      <c r="W687" s="51"/>
      <c r="X687" s="51"/>
      <c r="Y687" s="51"/>
      <c r="Z687" s="51"/>
    </row>
    <row r="688" spans="13:26" x14ac:dyDescent="0.25">
      <c r="M688" s="86"/>
      <c r="N688" s="51"/>
      <c r="O688" s="51"/>
      <c r="P688" s="51"/>
      <c r="Q688" s="51"/>
      <c r="R688" s="51"/>
      <c r="S688" s="51"/>
      <c r="T688" s="51"/>
      <c r="U688" s="51"/>
      <c r="V688" s="51"/>
      <c r="W688" s="51"/>
      <c r="X688" s="51"/>
      <c r="Y688" s="51"/>
      <c r="Z688" s="51"/>
    </row>
    <row r="689" spans="13:26" x14ac:dyDescent="0.25">
      <c r="M689" s="86"/>
      <c r="N689" s="51"/>
      <c r="O689" s="51"/>
      <c r="P689" s="51"/>
      <c r="Q689" s="51"/>
      <c r="R689" s="51"/>
      <c r="S689" s="51"/>
      <c r="T689" s="51"/>
      <c r="U689" s="51"/>
      <c r="V689" s="51"/>
      <c r="W689" s="51"/>
      <c r="X689" s="51"/>
      <c r="Y689" s="51"/>
      <c r="Z689" s="51"/>
    </row>
    <row r="690" spans="13:26" x14ac:dyDescent="0.25">
      <c r="M690" s="86"/>
      <c r="N690" s="51"/>
      <c r="O690" s="51"/>
      <c r="P690" s="51"/>
      <c r="Q690" s="51"/>
      <c r="R690" s="51"/>
      <c r="S690" s="51"/>
      <c r="T690" s="51"/>
      <c r="U690" s="51"/>
      <c r="V690" s="51"/>
      <c r="W690" s="51"/>
      <c r="X690" s="51"/>
      <c r="Y690" s="51"/>
      <c r="Z690" s="51"/>
    </row>
    <row r="691" spans="13:26" x14ac:dyDescent="0.25">
      <c r="M691" s="86"/>
      <c r="N691" s="51"/>
      <c r="O691" s="51"/>
      <c r="P691" s="51"/>
      <c r="Q691" s="51"/>
      <c r="R691" s="51"/>
      <c r="S691" s="51"/>
      <c r="T691" s="51"/>
      <c r="U691" s="51"/>
      <c r="V691" s="51"/>
      <c r="W691" s="51"/>
      <c r="X691" s="51"/>
      <c r="Y691" s="51"/>
      <c r="Z691" s="51"/>
    </row>
    <row r="692" spans="13:26" x14ac:dyDescent="0.25">
      <c r="M692" s="86"/>
      <c r="N692" s="51"/>
      <c r="O692" s="51"/>
      <c r="P692" s="51"/>
      <c r="Q692" s="51"/>
      <c r="R692" s="51"/>
      <c r="S692" s="51"/>
      <c r="T692" s="51"/>
      <c r="U692" s="51"/>
      <c r="V692" s="51"/>
      <c r="W692" s="51"/>
      <c r="X692" s="51"/>
      <c r="Y692" s="51"/>
      <c r="Z692" s="51"/>
    </row>
    <row r="693" spans="13:26" x14ac:dyDescent="0.25">
      <c r="M693" s="86"/>
      <c r="N693" s="51"/>
      <c r="O693" s="51"/>
      <c r="P693" s="51"/>
      <c r="Q693" s="51"/>
      <c r="R693" s="51"/>
      <c r="S693" s="51"/>
      <c r="T693" s="51"/>
      <c r="U693" s="51"/>
      <c r="V693" s="51"/>
      <c r="W693" s="51"/>
      <c r="X693" s="51"/>
      <c r="Y693" s="51"/>
      <c r="Z693" s="51"/>
    </row>
    <row r="694" spans="13:26" x14ac:dyDescent="0.25">
      <c r="M694" s="86"/>
      <c r="N694" s="51"/>
      <c r="O694" s="51"/>
      <c r="P694" s="51"/>
      <c r="Q694" s="51"/>
      <c r="R694" s="51"/>
      <c r="S694" s="51"/>
      <c r="T694" s="51"/>
      <c r="U694" s="51"/>
      <c r="V694" s="51"/>
      <c r="W694" s="51"/>
      <c r="X694" s="51"/>
      <c r="Y694" s="51"/>
      <c r="Z694" s="51"/>
    </row>
    <row r="695" spans="13:26" x14ac:dyDescent="0.25">
      <c r="M695" s="86"/>
      <c r="N695" s="51"/>
      <c r="O695" s="51"/>
      <c r="P695" s="51"/>
      <c r="Q695" s="51"/>
      <c r="R695" s="51"/>
      <c r="S695" s="51"/>
      <c r="T695" s="51"/>
      <c r="U695" s="51"/>
      <c r="V695" s="51"/>
      <c r="W695" s="51"/>
      <c r="X695" s="51"/>
      <c r="Y695" s="51"/>
      <c r="Z695" s="51"/>
    </row>
    <row r="696" spans="13:26" x14ac:dyDescent="0.25">
      <c r="M696" s="86"/>
      <c r="N696" s="51"/>
      <c r="O696" s="51"/>
      <c r="P696" s="51"/>
      <c r="Q696" s="51"/>
      <c r="R696" s="51"/>
      <c r="S696" s="51"/>
      <c r="T696" s="51"/>
      <c r="U696" s="51"/>
      <c r="V696" s="51"/>
      <c r="W696" s="51"/>
      <c r="X696" s="51"/>
      <c r="Y696" s="51"/>
      <c r="Z696" s="51"/>
    </row>
    <row r="697" spans="13:26" x14ac:dyDescent="0.25">
      <c r="M697" s="86"/>
      <c r="N697" s="51"/>
      <c r="O697" s="51"/>
      <c r="P697" s="51"/>
      <c r="Q697" s="51"/>
      <c r="R697" s="51"/>
      <c r="S697" s="51"/>
      <c r="T697" s="51"/>
      <c r="U697" s="51"/>
      <c r="V697" s="51"/>
      <c r="W697" s="51"/>
      <c r="X697" s="51"/>
      <c r="Y697" s="51"/>
      <c r="Z697" s="51"/>
    </row>
    <row r="698" spans="13:26" x14ac:dyDescent="0.25">
      <c r="M698" s="86"/>
      <c r="N698" s="51"/>
      <c r="O698" s="51"/>
      <c r="P698" s="51"/>
      <c r="Q698" s="51"/>
      <c r="R698" s="51"/>
      <c r="S698" s="51"/>
      <c r="T698" s="51"/>
      <c r="U698" s="51"/>
      <c r="V698" s="51"/>
      <c r="W698" s="51"/>
      <c r="X698" s="51"/>
      <c r="Y698" s="51"/>
      <c r="Z698" s="51"/>
    </row>
    <row r="699" spans="13:26" x14ac:dyDescent="0.25">
      <c r="M699" s="86"/>
      <c r="N699" s="51"/>
      <c r="O699" s="51"/>
      <c r="P699" s="51"/>
      <c r="Q699" s="51"/>
      <c r="R699" s="51"/>
      <c r="S699" s="51"/>
      <c r="T699" s="51"/>
      <c r="U699" s="51"/>
      <c r="V699" s="51"/>
      <c r="W699" s="51"/>
      <c r="X699" s="51"/>
      <c r="Y699" s="51"/>
      <c r="Z699" s="51"/>
    </row>
    <row r="700" spans="13:26" x14ac:dyDescent="0.25">
      <c r="M700" s="86"/>
      <c r="N700" s="51"/>
      <c r="O700" s="51"/>
      <c r="P700" s="51"/>
      <c r="Q700" s="51"/>
      <c r="R700" s="51"/>
      <c r="S700" s="51"/>
      <c r="T700" s="51"/>
      <c r="U700" s="51"/>
      <c r="V700" s="51"/>
      <c r="W700" s="51"/>
      <c r="X700" s="51"/>
      <c r="Y700" s="51"/>
      <c r="Z700" s="51"/>
    </row>
    <row r="701" spans="13:26" x14ac:dyDescent="0.25">
      <c r="M701" s="86"/>
      <c r="N701" s="51"/>
      <c r="O701" s="51"/>
      <c r="P701" s="51"/>
      <c r="Q701" s="51"/>
      <c r="R701" s="51"/>
      <c r="S701" s="51"/>
      <c r="T701" s="51"/>
      <c r="U701" s="51"/>
      <c r="V701" s="51"/>
      <c r="W701" s="51"/>
      <c r="X701" s="51"/>
      <c r="Y701" s="51"/>
      <c r="Z701" s="51"/>
    </row>
    <row r="702" spans="13:26" x14ac:dyDescent="0.25">
      <c r="M702" s="86"/>
      <c r="N702" s="51"/>
      <c r="O702" s="51"/>
      <c r="P702" s="51"/>
      <c r="Q702" s="51"/>
      <c r="R702" s="51"/>
      <c r="S702" s="51"/>
      <c r="T702" s="51"/>
      <c r="U702" s="51"/>
      <c r="V702" s="51"/>
      <c r="W702" s="51"/>
      <c r="X702" s="51"/>
      <c r="Y702" s="51"/>
      <c r="Z702" s="51"/>
    </row>
    <row r="703" spans="13:26" x14ac:dyDescent="0.25">
      <c r="M703" s="86"/>
      <c r="N703" s="51"/>
      <c r="O703" s="51"/>
      <c r="P703" s="51"/>
      <c r="Q703" s="51"/>
      <c r="R703" s="51"/>
      <c r="S703" s="51"/>
      <c r="T703" s="51"/>
      <c r="U703" s="51"/>
      <c r="V703" s="51"/>
      <c r="W703" s="51"/>
      <c r="X703" s="51"/>
      <c r="Y703" s="51"/>
      <c r="Z703" s="51"/>
    </row>
    <row r="704" spans="13:26" x14ac:dyDescent="0.25">
      <c r="M704" s="86"/>
      <c r="N704" s="51"/>
      <c r="O704" s="51"/>
      <c r="P704" s="51"/>
      <c r="Q704" s="51"/>
      <c r="R704" s="51"/>
      <c r="S704" s="51"/>
      <c r="T704" s="51"/>
      <c r="U704" s="51"/>
      <c r="V704" s="51"/>
      <c r="W704" s="51"/>
      <c r="X704" s="51"/>
      <c r="Y704" s="51"/>
      <c r="Z704" s="51"/>
    </row>
    <row r="705" spans="13:26" x14ac:dyDescent="0.25">
      <c r="M705" s="86"/>
      <c r="N705" s="51"/>
      <c r="O705" s="51"/>
      <c r="P705" s="51"/>
      <c r="Q705" s="51"/>
      <c r="R705" s="51"/>
      <c r="S705" s="51"/>
      <c r="T705" s="51"/>
      <c r="U705" s="51"/>
      <c r="V705" s="51"/>
      <c r="W705" s="51"/>
      <c r="X705" s="51"/>
      <c r="Y705" s="51"/>
      <c r="Z705" s="51"/>
    </row>
    <row r="706" spans="13:26" x14ac:dyDescent="0.25">
      <c r="M706" s="86"/>
      <c r="N706" s="51"/>
      <c r="O706" s="51"/>
      <c r="P706" s="51"/>
      <c r="Q706" s="51"/>
      <c r="R706" s="51"/>
      <c r="S706" s="51"/>
      <c r="T706" s="51"/>
      <c r="U706" s="51"/>
      <c r="V706" s="51"/>
      <c r="W706" s="51"/>
      <c r="X706" s="51"/>
      <c r="Y706" s="51"/>
      <c r="Z706" s="51"/>
    </row>
    <row r="707" spans="13:26" x14ac:dyDescent="0.25">
      <c r="M707" s="86"/>
      <c r="N707" s="51"/>
      <c r="O707" s="51"/>
      <c r="P707" s="51"/>
      <c r="Q707" s="51"/>
      <c r="R707" s="51"/>
      <c r="S707" s="51"/>
      <c r="T707" s="51"/>
      <c r="U707" s="51"/>
      <c r="V707" s="51"/>
      <c r="W707" s="51"/>
      <c r="X707" s="51"/>
      <c r="Y707" s="51"/>
      <c r="Z707" s="51"/>
    </row>
    <row r="708" spans="13:26" x14ac:dyDescent="0.25">
      <c r="M708" s="86"/>
      <c r="N708" s="51"/>
      <c r="O708" s="51"/>
      <c r="P708" s="51"/>
      <c r="Q708" s="51"/>
      <c r="R708" s="51"/>
      <c r="S708" s="51"/>
      <c r="T708" s="51"/>
      <c r="U708" s="51"/>
      <c r="V708" s="51"/>
      <c r="W708" s="51"/>
      <c r="X708" s="51"/>
      <c r="Y708" s="51"/>
      <c r="Z708" s="51"/>
    </row>
    <row r="709" spans="13:26" x14ac:dyDescent="0.25">
      <c r="M709" s="86"/>
      <c r="N709" s="51"/>
      <c r="O709" s="51"/>
      <c r="P709" s="51"/>
      <c r="Q709" s="51"/>
      <c r="R709" s="51"/>
      <c r="S709" s="51"/>
      <c r="T709" s="51"/>
      <c r="U709" s="51"/>
      <c r="V709" s="51"/>
      <c r="W709" s="51"/>
      <c r="X709" s="51"/>
      <c r="Y709" s="51"/>
      <c r="Z709" s="51"/>
    </row>
    <row r="710" spans="13:26" x14ac:dyDescent="0.25">
      <c r="M710" s="86"/>
      <c r="N710" s="51"/>
      <c r="O710" s="51"/>
      <c r="P710" s="51"/>
      <c r="Q710" s="51"/>
      <c r="R710" s="51"/>
      <c r="S710" s="51"/>
      <c r="T710" s="51"/>
      <c r="U710" s="51"/>
      <c r="V710" s="51"/>
      <c r="W710" s="51"/>
      <c r="X710" s="51"/>
      <c r="Y710" s="51"/>
      <c r="Z710" s="51"/>
    </row>
    <row r="711" spans="13:26" x14ac:dyDescent="0.25">
      <c r="M711" s="86"/>
      <c r="N711" s="51"/>
      <c r="O711" s="51"/>
      <c r="P711" s="51"/>
      <c r="Q711" s="51"/>
      <c r="R711" s="51"/>
      <c r="S711" s="51"/>
      <c r="T711" s="51"/>
      <c r="U711" s="51"/>
      <c r="V711" s="51"/>
      <c r="W711" s="51"/>
      <c r="X711" s="51"/>
      <c r="Y711" s="51"/>
      <c r="Z711" s="51"/>
    </row>
    <row r="712" spans="13:26" x14ac:dyDescent="0.25">
      <c r="M712" s="86"/>
      <c r="N712" s="51"/>
      <c r="O712" s="51"/>
      <c r="P712" s="51"/>
      <c r="Q712" s="51"/>
      <c r="R712" s="51"/>
      <c r="S712" s="51"/>
      <c r="T712" s="51"/>
      <c r="U712" s="51"/>
      <c r="V712" s="51"/>
      <c r="W712" s="51"/>
      <c r="X712" s="51"/>
      <c r="Y712" s="51"/>
      <c r="Z712" s="51"/>
    </row>
    <row r="713" spans="13:26" x14ac:dyDescent="0.25">
      <c r="M713" s="86"/>
      <c r="N713" s="51"/>
      <c r="O713" s="51"/>
      <c r="P713" s="51"/>
      <c r="Q713" s="51"/>
      <c r="R713" s="51"/>
      <c r="S713" s="51"/>
      <c r="T713" s="51"/>
      <c r="U713" s="51"/>
      <c r="V713" s="51"/>
      <c r="W713" s="51"/>
      <c r="X713" s="51"/>
      <c r="Y713" s="51"/>
      <c r="Z713" s="51"/>
    </row>
    <row r="714" spans="13:26" x14ac:dyDescent="0.25">
      <c r="M714" s="86"/>
      <c r="N714" s="51"/>
      <c r="O714" s="51"/>
      <c r="P714" s="51"/>
      <c r="Q714" s="51"/>
      <c r="R714" s="51"/>
      <c r="S714" s="51"/>
      <c r="T714" s="51"/>
      <c r="U714" s="51"/>
      <c r="V714" s="51"/>
      <c r="W714" s="51"/>
      <c r="X714" s="51"/>
      <c r="Y714" s="51"/>
      <c r="Z714" s="51"/>
    </row>
    <row r="715" spans="13:26" x14ac:dyDescent="0.25">
      <c r="M715" s="86"/>
      <c r="N715" s="51"/>
      <c r="O715" s="51"/>
      <c r="P715" s="51"/>
      <c r="Q715" s="51"/>
      <c r="R715" s="51"/>
      <c r="S715" s="51"/>
      <c r="T715" s="51"/>
      <c r="U715" s="51"/>
      <c r="V715" s="51"/>
      <c r="W715" s="51"/>
      <c r="X715" s="51"/>
      <c r="Y715" s="51"/>
      <c r="Z715" s="51"/>
    </row>
    <row r="716" spans="13:26" x14ac:dyDescent="0.25">
      <c r="M716" s="86"/>
      <c r="N716" s="51"/>
      <c r="O716" s="51"/>
      <c r="P716" s="51"/>
      <c r="Q716" s="51"/>
      <c r="R716" s="51"/>
      <c r="S716" s="51"/>
      <c r="T716" s="51"/>
      <c r="U716" s="51"/>
      <c r="V716" s="51"/>
      <c r="W716" s="51"/>
      <c r="X716" s="51"/>
      <c r="Y716" s="51"/>
      <c r="Z716" s="51"/>
    </row>
    <row r="717" spans="13:26" x14ac:dyDescent="0.25">
      <c r="M717" s="86"/>
      <c r="N717" s="51"/>
      <c r="O717" s="51"/>
      <c r="P717" s="51"/>
      <c r="Q717" s="51"/>
      <c r="R717" s="51"/>
      <c r="S717" s="51"/>
      <c r="T717" s="51"/>
      <c r="U717" s="51"/>
      <c r="V717" s="51"/>
      <c r="W717" s="51"/>
      <c r="X717" s="51"/>
      <c r="Y717" s="51"/>
      <c r="Z717" s="51"/>
    </row>
    <row r="718" spans="13:26" x14ac:dyDescent="0.25">
      <c r="M718" s="86"/>
      <c r="N718" s="51"/>
      <c r="O718" s="51"/>
      <c r="P718" s="51"/>
      <c r="Q718" s="51"/>
      <c r="R718" s="51"/>
      <c r="S718" s="51"/>
      <c r="T718" s="51"/>
      <c r="U718" s="51"/>
      <c r="V718" s="51"/>
      <c r="W718" s="51"/>
      <c r="X718" s="51"/>
      <c r="Y718" s="51"/>
      <c r="Z718" s="51"/>
    </row>
    <row r="719" spans="13:26" x14ac:dyDescent="0.25">
      <c r="M719" s="86"/>
      <c r="N719" s="51"/>
      <c r="O719" s="51"/>
      <c r="P719" s="51"/>
      <c r="Q719" s="51"/>
      <c r="R719" s="51"/>
      <c r="S719" s="51"/>
      <c r="T719" s="51"/>
      <c r="U719" s="51"/>
      <c r="V719" s="51"/>
      <c r="W719" s="51"/>
      <c r="X719" s="51"/>
      <c r="Y719" s="51"/>
      <c r="Z719" s="51"/>
    </row>
    <row r="720" spans="13:26" x14ac:dyDescent="0.25">
      <c r="M720" s="86"/>
      <c r="N720" s="51"/>
      <c r="O720" s="51"/>
      <c r="P720" s="51"/>
      <c r="Q720" s="51"/>
      <c r="R720" s="51"/>
      <c r="S720" s="51"/>
      <c r="T720" s="51"/>
      <c r="U720" s="51"/>
      <c r="V720" s="51"/>
      <c r="W720" s="51"/>
      <c r="X720" s="51"/>
      <c r="Y720" s="51"/>
      <c r="Z720" s="51"/>
    </row>
    <row r="721" spans="13:26" x14ac:dyDescent="0.25">
      <c r="M721" s="86"/>
      <c r="N721" s="51"/>
      <c r="O721" s="51"/>
      <c r="P721" s="51"/>
      <c r="Q721" s="51"/>
      <c r="R721" s="51"/>
      <c r="S721" s="51"/>
      <c r="T721" s="51"/>
      <c r="U721" s="51"/>
      <c r="V721" s="51"/>
      <c r="W721" s="51"/>
      <c r="X721" s="51"/>
      <c r="Y721" s="51"/>
      <c r="Z721" s="51"/>
    </row>
    <row r="722" spans="13:26" x14ac:dyDescent="0.25">
      <c r="M722" s="86"/>
      <c r="N722" s="51"/>
      <c r="O722" s="51"/>
      <c r="P722" s="51"/>
      <c r="Q722" s="51"/>
      <c r="R722" s="51"/>
      <c r="S722" s="51"/>
      <c r="T722" s="51"/>
      <c r="U722" s="51"/>
      <c r="V722" s="51"/>
      <c r="W722" s="51"/>
      <c r="X722" s="51"/>
      <c r="Y722" s="51"/>
      <c r="Z722" s="51"/>
    </row>
    <row r="723" spans="13:26" x14ac:dyDescent="0.25">
      <c r="M723" s="86"/>
      <c r="N723" s="51"/>
      <c r="O723" s="51"/>
      <c r="P723" s="51"/>
      <c r="Q723" s="51"/>
      <c r="R723" s="51"/>
      <c r="S723" s="51"/>
      <c r="T723" s="51"/>
      <c r="U723" s="51"/>
      <c r="V723" s="51"/>
      <c r="W723" s="51"/>
      <c r="X723" s="51"/>
      <c r="Y723" s="51"/>
      <c r="Z723" s="51"/>
    </row>
    <row r="724" spans="13:26" x14ac:dyDescent="0.25">
      <c r="M724" s="86"/>
      <c r="N724" s="51"/>
      <c r="O724" s="51"/>
      <c r="P724" s="51"/>
      <c r="Q724" s="51"/>
      <c r="R724" s="51"/>
      <c r="S724" s="51"/>
      <c r="T724" s="51"/>
      <c r="U724" s="51"/>
      <c r="V724" s="51"/>
      <c r="W724" s="51"/>
      <c r="X724" s="51"/>
      <c r="Y724" s="51"/>
      <c r="Z724" s="51"/>
    </row>
    <row r="725" spans="13:26" x14ac:dyDescent="0.25">
      <c r="M725" s="86"/>
      <c r="N725" s="51"/>
      <c r="O725" s="51"/>
      <c r="P725" s="51"/>
      <c r="Q725" s="51"/>
      <c r="R725" s="51"/>
      <c r="S725" s="51"/>
      <c r="T725" s="51"/>
      <c r="U725" s="51"/>
      <c r="V725" s="51"/>
      <c r="W725" s="51"/>
      <c r="X725" s="51"/>
      <c r="Y725" s="51"/>
      <c r="Z725" s="51"/>
    </row>
    <row r="726" spans="13:26" x14ac:dyDescent="0.25">
      <c r="M726" s="86"/>
      <c r="N726" s="51"/>
      <c r="O726" s="51"/>
      <c r="P726" s="51"/>
      <c r="Q726" s="51"/>
      <c r="R726" s="51"/>
      <c r="S726" s="51"/>
      <c r="T726" s="51"/>
      <c r="U726" s="51"/>
      <c r="V726" s="51"/>
      <c r="W726" s="51"/>
      <c r="X726" s="51"/>
      <c r="Y726" s="51"/>
      <c r="Z726" s="51"/>
    </row>
    <row r="727" spans="13:26" x14ac:dyDescent="0.25">
      <c r="M727" s="86"/>
      <c r="N727" s="51"/>
      <c r="O727" s="51"/>
      <c r="P727" s="51"/>
      <c r="Q727" s="51"/>
      <c r="R727" s="51"/>
      <c r="S727" s="51"/>
      <c r="T727" s="51"/>
      <c r="U727" s="51"/>
      <c r="V727" s="51"/>
      <c r="W727" s="51"/>
      <c r="X727" s="51"/>
      <c r="Y727" s="51"/>
      <c r="Z727" s="51"/>
    </row>
    <row r="728" spans="13:26" x14ac:dyDescent="0.25">
      <c r="M728" s="86"/>
      <c r="N728" s="51"/>
      <c r="O728" s="51"/>
      <c r="P728" s="51"/>
      <c r="Q728" s="51"/>
      <c r="R728" s="51"/>
      <c r="S728" s="51"/>
      <c r="T728" s="51"/>
      <c r="U728" s="51"/>
      <c r="V728" s="51"/>
      <c r="W728" s="51"/>
      <c r="X728" s="51"/>
      <c r="Y728" s="51"/>
      <c r="Z728" s="51"/>
    </row>
    <row r="729" spans="13:26" x14ac:dyDescent="0.25">
      <c r="M729" s="86"/>
      <c r="N729" s="51"/>
      <c r="O729" s="51"/>
      <c r="P729" s="51"/>
      <c r="Q729" s="51"/>
      <c r="R729" s="51"/>
      <c r="S729" s="51"/>
      <c r="T729" s="51"/>
      <c r="U729" s="51"/>
      <c r="V729" s="51"/>
      <c r="W729" s="51"/>
      <c r="X729" s="51"/>
      <c r="Y729" s="51"/>
      <c r="Z729" s="51"/>
    </row>
    <row r="730" spans="13:26" x14ac:dyDescent="0.25">
      <c r="M730" s="86"/>
      <c r="N730" s="51"/>
      <c r="O730" s="51"/>
      <c r="P730" s="51"/>
      <c r="Q730" s="51"/>
      <c r="R730" s="51"/>
      <c r="S730" s="51"/>
      <c r="T730" s="51"/>
      <c r="U730" s="51"/>
      <c r="V730" s="51"/>
      <c r="W730" s="51"/>
      <c r="X730" s="51"/>
      <c r="Y730" s="51"/>
      <c r="Z730" s="51"/>
    </row>
    <row r="731" spans="13:26" x14ac:dyDescent="0.25">
      <c r="M731" s="86"/>
      <c r="N731" s="51"/>
      <c r="O731" s="51"/>
      <c r="P731" s="51"/>
      <c r="Q731" s="51"/>
      <c r="R731" s="51"/>
      <c r="S731" s="51"/>
      <c r="T731" s="51"/>
      <c r="U731" s="51"/>
      <c r="V731" s="51"/>
      <c r="W731" s="51"/>
      <c r="X731" s="51"/>
      <c r="Y731" s="51"/>
      <c r="Z731" s="51"/>
    </row>
    <row r="732" spans="13:26" x14ac:dyDescent="0.25">
      <c r="M732" s="86"/>
      <c r="N732" s="51"/>
      <c r="O732" s="51"/>
      <c r="P732" s="51"/>
      <c r="Q732" s="51"/>
      <c r="R732" s="51"/>
      <c r="S732" s="51"/>
      <c r="T732" s="51"/>
      <c r="U732" s="51"/>
      <c r="V732" s="51"/>
      <c r="W732" s="51"/>
      <c r="X732" s="51"/>
      <c r="Y732" s="51"/>
      <c r="Z732" s="51"/>
    </row>
    <row r="733" spans="13:26" x14ac:dyDescent="0.25">
      <c r="M733" s="86"/>
      <c r="N733" s="51"/>
      <c r="O733" s="51"/>
      <c r="P733" s="51"/>
      <c r="Q733" s="51"/>
      <c r="R733" s="51"/>
      <c r="S733" s="51"/>
      <c r="T733" s="51"/>
      <c r="U733" s="51"/>
      <c r="V733" s="51"/>
      <c r="W733" s="51"/>
      <c r="X733" s="51"/>
      <c r="Y733" s="51"/>
      <c r="Z733" s="51"/>
    </row>
    <row r="734" spans="13:26" x14ac:dyDescent="0.25">
      <c r="M734" s="86"/>
      <c r="N734" s="51"/>
      <c r="O734" s="51"/>
      <c r="P734" s="51"/>
      <c r="Q734" s="51"/>
      <c r="R734" s="51"/>
      <c r="S734" s="51"/>
      <c r="T734" s="51"/>
      <c r="U734" s="51"/>
      <c r="V734" s="51"/>
      <c r="W734" s="51"/>
      <c r="X734" s="51"/>
      <c r="Y734" s="51"/>
      <c r="Z734" s="51"/>
    </row>
    <row r="735" spans="13:26" x14ac:dyDescent="0.25">
      <c r="M735" s="86"/>
      <c r="N735" s="51"/>
      <c r="O735" s="51"/>
      <c r="P735" s="51"/>
      <c r="Q735" s="51"/>
      <c r="R735" s="51"/>
      <c r="S735" s="51"/>
      <c r="T735" s="51"/>
      <c r="U735" s="51"/>
      <c r="V735" s="51"/>
      <c r="W735" s="51"/>
      <c r="X735" s="51"/>
      <c r="Y735" s="51"/>
      <c r="Z735" s="51"/>
    </row>
    <row r="736" spans="13:26" x14ac:dyDescent="0.25">
      <c r="M736" s="86"/>
      <c r="N736" s="51"/>
      <c r="O736" s="51"/>
      <c r="P736" s="51"/>
      <c r="Q736" s="51"/>
      <c r="R736" s="51"/>
      <c r="S736" s="51"/>
      <c r="T736" s="51"/>
      <c r="U736" s="51"/>
      <c r="V736" s="51"/>
      <c r="W736" s="51"/>
      <c r="X736" s="51"/>
      <c r="Y736" s="51"/>
      <c r="Z736" s="51"/>
    </row>
    <row r="737" spans="13:26" x14ac:dyDescent="0.25">
      <c r="M737" s="86"/>
      <c r="N737" s="51"/>
      <c r="O737" s="51"/>
      <c r="P737" s="51"/>
      <c r="Q737" s="51"/>
      <c r="R737" s="51"/>
      <c r="S737" s="51"/>
      <c r="T737" s="51"/>
      <c r="U737" s="51"/>
      <c r="V737" s="51"/>
      <c r="W737" s="51"/>
      <c r="X737" s="51"/>
      <c r="Y737" s="51"/>
      <c r="Z737" s="51"/>
    </row>
    <row r="738" spans="13:26" x14ac:dyDescent="0.25">
      <c r="M738" s="86"/>
      <c r="N738" s="51"/>
      <c r="O738" s="51"/>
      <c r="P738" s="51"/>
      <c r="Q738" s="51"/>
      <c r="R738" s="51"/>
      <c r="S738" s="51"/>
      <c r="T738" s="51"/>
      <c r="U738" s="51"/>
      <c r="V738" s="51"/>
      <c r="W738" s="51"/>
      <c r="X738" s="51"/>
      <c r="Y738" s="51"/>
      <c r="Z738" s="51"/>
    </row>
    <row r="739" spans="13:26" x14ac:dyDescent="0.25">
      <c r="M739" s="86"/>
      <c r="N739" s="51"/>
      <c r="O739" s="51"/>
      <c r="P739" s="51"/>
      <c r="Q739" s="51"/>
      <c r="R739" s="51"/>
      <c r="S739" s="51"/>
      <c r="T739" s="51"/>
      <c r="U739" s="51"/>
      <c r="V739" s="51"/>
      <c r="W739" s="51"/>
      <c r="X739" s="51"/>
      <c r="Y739" s="51"/>
      <c r="Z739" s="51"/>
    </row>
    <row r="740" spans="13:26" x14ac:dyDescent="0.25">
      <c r="M740" s="86"/>
      <c r="N740" s="51"/>
      <c r="O740" s="51"/>
      <c r="P740" s="51"/>
      <c r="Q740" s="51"/>
      <c r="R740" s="51"/>
      <c r="S740" s="51"/>
      <c r="T740" s="51"/>
      <c r="U740" s="51"/>
      <c r="V740" s="51"/>
      <c r="W740" s="51"/>
      <c r="X740" s="51"/>
      <c r="Y740" s="51"/>
      <c r="Z740" s="51"/>
    </row>
    <row r="741" spans="13:26" x14ac:dyDescent="0.25">
      <c r="M741" s="86"/>
      <c r="N741" s="51"/>
      <c r="O741" s="51"/>
      <c r="P741" s="51"/>
      <c r="Q741" s="51"/>
      <c r="R741" s="51"/>
      <c r="S741" s="51"/>
      <c r="T741" s="51"/>
      <c r="U741" s="51"/>
      <c r="V741" s="51"/>
      <c r="W741" s="51"/>
      <c r="X741" s="51"/>
      <c r="Y741" s="51"/>
      <c r="Z741" s="51"/>
    </row>
    <row r="742" spans="13:26" x14ac:dyDescent="0.25">
      <c r="M742" s="86"/>
      <c r="N742" s="51"/>
      <c r="O742" s="51"/>
      <c r="P742" s="51"/>
      <c r="Q742" s="51"/>
      <c r="R742" s="51"/>
      <c r="S742" s="51"/>
      <c r="T742" s="51"/>
      <c r="U742" s="51"/>
      <c r="V742" s="51"/>
      <c r="W742" s="51"/>
      <c r="X742" s="51"/>
      <c r="Y742" s="51"/>
      <c r="Z742" s="51"/>
    </row>
    <row r="743" spans="13:26" x14ac:dyDescent="0.25">
      <c r="M743" s="86"/>
      <c r="N743" s="51"/>
      <c r="O743" s="51"/>
      <c r="P743" s="51"/>
      <c r="Q743" s="51"/>
      <c r="R743" s="51"/>
      <c r="S743" s="51"/>
      <c r="T743" s="51"/>
      <c r="U743" s="51"/>
      <c r="V743" s="51"/>
      <c r="W743" s="51"/>
      <c r="X743" s="51"/>
      <c r="Y743" s="51"/>
      <c r="Z743" s="51"/>
    </row>
    <row r="744" spans="13:26" x14ac:dyDescent="0.25">
      <c r="M744" s="86"/>
      <c r="N744" s="51"/>
      <c r="O744" s="51"/>
      <c r="P744" s="51"/>
      <c r="Q744" s="51"/>
      <c r="R744" s="51"/>
      <c r="S744" s="51"/>
      <c r="T744" s="51"/>
      <c r="U744" s="51"/>
      <c r="V744" s="51"/>
      <c r="W744" s="51"/>
      <c r="X744" s="51"/>
      <c r="Y744" s="51"/>
      <c r="Z744" s="51"/>
    </row>
    <row r="745" spans="13:26" x14ac:dyDescent="0.25">
      <c r="M745" s="86"/>
      <c r="N745" s="51"/>
      <c r="O745" s="51"/>
      <c r="P745" s="51"/>
      <c r="Q745" s="51"/>
      <c r="R745" s="51"/>
      <c r="S745" s="51"/>
      <c r="T745" s="51"/>
      <c r="U745" s="51"/>
      <c r="V745" s="51"/>
      <c r="W745" s="51"/>
      <c r="X745" s="51"/>
      <c r="Y745" s="51"/>
      <c r="Z745" s="51"/>
    </row>
    <row r="746" spans="13:26" x14ac:dyDescent="0.25">
      <c r="M746" s="86"/>
      <c r="N746" s="51"/>
      <c r="O746" s="51"/>
      <c r="P746" s="51"/>
      <c r="Q746" s="51"/>
      <c r="R746" s="51"/>
      <c r="S746" s="51"/>
      <c r="T746" s="51"/>
      <c r="U746" s="51"/>
      <c r="V746" s="51"/>
      <c r="W746" s="51"/>
      <c r="X746" s="51"/>
      <c r="Y746" s="51"/>
      <c r="Z746" s="51"/>
    </row>
    <row r="747" spans="13:26" x14ac:dyDescent="0.25">
      <c r="M747" s="86"/>
      <c r="N747" s="51"/>
      <c r="O747" s="51"/>
      <c r="P747" s="51"/>
      <c r="Q747" s="51"/>
      <c r="R747" s="51"/>
      <c r="S747" s="51"/>
      <c r="T747" s="51"/>
      <c r="U747" s="51"/>
      <c r="V747" s="51"/>
      <c r="W747" s="51"/>
      <c r="X747" s="51"/>
      <c r="Y747" s="51"/>
      <c r="Z747" s="51"/>
    </row>
    <row r="748" spans="13:26" x14ac:dyDescent="0.25">
      <c r="M748" s="86"/>
      <c r="N748" s="51"/>
      <c r="O748" s="51"/>
      <c r="P748" s="51"/>
      <c r="Q748" s="51"/>
      <c r="R748" s="51"/>
      <c r="S748" s="51"/>
      <c r="T748" s="51"/>
      <c r="U748" s="51"/>
      <c r="V748" s="51"/>
      <c r="W748" s="51"/>
      <c r="X748" s="51"/>
      <c r="Y748" s="51"/>
      <c r="Z748" s="51"/>
    </row>
    <row r="749" spans="13:26" x14ac:dyDescent="0.25">
      <c r="M749" s="86"/>
      <c r="N749" s="51"/>
      <c r="O749" s="51"/>
      <c r="P749" s="51"/>
      <c r="Q749" s="51"/>
      <c r="R749" s="51"/>
      <c r="S749" s="51"/>
      <c r="T749" s="51"/>
      <c r="U749" s="51"/>
      <c r="V749" s="51"/>
      <c r="W749" s="51"/>
      <c r="X749" s="51"/>
      <c r="Y749" s="51"/>
      <c r="Z749" s="51"/>
    </row>
    <row r="750" spans="13:26" x14ac:dyDescent="0.25">
      <c r="M750" s="86"/>
      <c r="N750" s="51"/>
      <c r="O750" s="51"/>
      <c r="P750" s="51"/>
      <c r="Q750" s="51"/>
      <c r="R750" s="51"/>
      <c r="S750" s="51"/>
      <c r="T750" s="51"/>
      <c r="U750" s="51"/>
      <c r="V750" s="51"/>
      <c r="W750" s="51"/>
      <c r="X750" s="51"/>
      <c r="Y750" s="51"/>
      <c r="Z750" s="51"/>
    </row>
    <row r="751" spans="13:26" x14ac:dyDescent="0.25">
      <c r="M751" s="86"/>
      <c r="N751" s="51"/>
      <c r="O751" s="51"/>
      <c r="P751" s="51"/>
      <c r="Q751" s="51"/>
      <c r="R751" s="51"/>
      <c r="S751" s="51"/>
      <c r="T751" s="51"/>
      <c r="U751" s="51"/>
      <c r="V751" s="51"/>
      <c r="W751" s="51"/>
      <c r="X751" s="51"/>
      <c r="Y751" s="51"/>
      <c r="Z751" s="51"/>
    </row>
    <row r="752" spans="13:26" x14ac:dyDescent="0.25">
      <c r="M752" s="86"/>
      <c r="N752" s="51"/>
      <c r="O752" s="51"/>
      <c r="P752" s="51"/>
      <c r="Q752" s="51"/>
      <c r="R752" s="51"/>
      <c r="S752" s="51"/>
      <c r="T752" s="51"/>
      <c r="U752" s="51"/>
      <c r="V752" s="51"/>
      <c r="W752" s="51"/>
      <c r="X752" s="51"/>
      <c r="Y752" s="51"/>
      <c r="Z752" s="51"/>
    </row>
    <row r="753" spans="13:26" x14ac:dyDescent="0.25">
      <c r="M753" s="86"/>
      <c r="N753" s="51"/>
      <c r="O753" s="51"/>
      <c r="P753" s="51"/>
      <c r="Q753" s="51"/>
      <c r="R753" s="51"/>
      <c r="S753" s="51"/>
      <c r="T753" s="51"/>
      <c r="U753" s="51"/>
      <c r="V753" s="51"/>
      <c r="W753" s="51"/>
      <c r="X753" s="51"/>
      <c r="Y753" s="51"/>
      <c r="Z753" s="51"/>
    </row>
    <row r="754" spans="13:26" x14ac:dyDescent="0.25">
      <c r="M754" s="86"/>
      <c r="N754" s="51"/>
      <c r="O754" s="51"/>
      <c r="P754" s="51"/>
      <c r="Q754" s="51"/>
      <c r="R754" s="51"/>
      <c r="S754" s="51"/>
      <c r="T754" s="51"/>
      <c r="U754" s="51"/>
      <c r="V754" s="51"/>
      <c r="W754" s="51"/>
      <c r="X754" s="51"/>
      <c r="Y754" s="51"/>
      <c r="Z754" s="51"/>
    </row>
    <row r="755" spans="13:26" x14ac:dyDescent="0.25">
      <c r="M755" s="86"/>
      <c r="N755" s="51"/>
      <c r="O755" s="51"/>
      <c r="P755" s="51"/>
      <c r="Q755" s="51"/>
      <c r="R755" s="51"/>
      <c r="S755" s="51"/>
      <c r="T755" s="51"/>
      <c r="U755" s="51"/>
      <c r="V755" s="51"/>
      <c r="W755" s="51"/>
      <c r="X755" s="51"/>
      <c r="Y755" s="51"/>
      <c r="Z755" s="51"/>
    </row>
    <row r="756" spans="13:26" x14ac:dyDescent="0.25">
      <c r="M756" s="86"/>
      <c r="N756" s="51"/>
      <c r="O756" s="51"/>
      <c r="P756" s="51"/>
      <c r="Q756" s="51"/>
      <c r="R756" s="51"/>
      <c r="S756" s="51"/>
      <c r="T756" s="51"/>
      <c r="U756" s="51"/>
      <c r="V756" s="51"/>
      <c r="W756" s="51"/>
      <c r="X756" s="51"/>
      <c r="Y756" s="51"/>
      <c r="Z756" s="51"/>
    </row>
    <row r="757" spans="13:26" x14ac:dyDescent="0.25">
      <c r="M757" s="86"/>
      <c r="N757" s="51"/>
      <c r="O757" s="51"/>
      <c r="P757" s="51"/>
      <c r="Q757" s="51"/>
      <c r="R757" s="51"/>
      <c r="S757" s="51"/>
      <c r="T757" s="51"/>
      <c r="U757" s="51"/>
      <c r="V757" s="51"/>
      <c r="W757" s="51"/>
      <c r="X757" s="51"/>
      <c r="Y757" s="51"/>
      <c r="Z757" s="51"/>
    </row>
    <row r="758" spans="13:26" x14ac:dyDescent="0.25">
      <c r="M758" s="86"/>
      <c r="N758" s="51"/>
      <c r="O758" s="51"/>
      <c r="P758" s="51"/>
      <c r="Q758" s="51"/>
      <c r="R758" s="51"/>
      <c r="S758" s="51"/>
      <c r="T758" s="51"/>
      <c r="U758" s="51"/>
      <c r="V758" s="51"/>
      <c r="W758" s="51"/>
      <c r="X758" s="51"/>
      <c r="Y758" s="51"/>
      <c r="Z758" s="51"/>
    </row>
    <row r="759" spans="13:26" x14ac:dyDescent="0.25">
      <c r="M759" s="86"/>
      <c r="N759" s="51"/>
      <c r="O759" s="51"/>
      <c r="P759" s="51"/>
      <c r="Q759" s="51"/>
      <c r="R759" s="51"/>
      <c r="S759" s="51"/>
      <c r="T759" s="51"/>
      <c r="U759" s="51"/>
      <c r="V759" s="51"/>
      <c r="W759" s="51"/>
      <c r="X759" s="51"/>
      <c r="Y759" s="51"/>
      <c r="Z759" s="51"/>
    </row>
    <row r="760" spans="13:26" x14ac:dyDescent="0.25">
      <c r="M760" s="86"/>
      <c r="N760" s="51"/>
      <c r="O760" s="51"/>
      <c r="P760" s="51"/>
      <c r="Q760" s="51"/>
      <c r="R760" s="51"/>
      <c r="S760" s="51"/>
      <c r="T760" s="51"/>
      <c r="U760" s="51"/>
      <c r="V760" s="51"/>
      <c r="W760" s="51"/>
      <c r="X760" s="51"/>
      <c r="Y760" s="51"/>
      <c r="Z760" s="51"/>
    </row>
    <row r="761" spans="13:26" x14ac:dyDescent="0.25">
      <c r="M761" s="86"/>
      <c r="N761" s="51"/>
      <c r="O761" s="51"/>
      <c r="P761" s="51"/>
      <c r="Q761" s="51"/>
      <c r="R761" s="51"/>
      <c r="S761" s="51"/>
      <c r="T761" s="51"/>
      <c r="U761" s="51"/>
      <c r="V761" s="51"/>
      <c r="W761" s="51"/>
      <c r="X761" s="51"/>
      <c r="Y761" s="51"/>
      <c r="Z761" s="51"/>
    </row>
  </sheetData>
  <mergeCells count="128">
    <mergeCell ref="B1:M1"/>
    <mergeCell ref="B2:M2"/>
    <mergeCell ref="B3:M3"/>
    <mergeCell ref="E5:G5"/>
    <mergeCell ref="H5:M5"/>
    <mergeCell ref="E6:F6"/>
    <mergeCell ref="H6:I6"/>
    <mergeCell ref="B381:M381"/>
    <mergeCell ref="B382:M382"/>
    <mergeCell ref="H354:I354"/>
    <mergeCell ref="E353:G353"/>
    <mergeCell ref="E354:F354"/>
    <mergeCell ref="B351:M351"/>
    <mergeCell ref="H353:M353"/>
    <mergeCell ref="B129:M129"/>
    <mergeCell ref="E70:F70"/>
    <mergeCell ref="B97:M97"/>
    <mergeCell ref="B98:M98"/>
    <mergeCell ref="B99:M99"/>
    <mergeCell ref="E134:F134"/>
    <mergeCell ref="H134:I134"/>
    <mergeCell ref="E165:G165"/>
    <mergeCell ref="E262:F262"/>
    <mergeCell ref="H262:I262"/>
    <mergeCell ref="B130:M130"/>
    <mergeCell ref="E261:G261"/>
    <mergeCell ref="E230:F230"/>
    <mergeCell ref="H230:I230"/>
    <mergeCell ref="B163:M163"/>
    <mergeCell ref="H197:M197"/>
    <mergeCell ref="B194:M194"/>
    <mergeCell ref="B195:M195"/>
    <mergeCell ref="H133:M133"/>
    <mergeCell ref="H165:M165"/>
    <mergeCell ref="B161:M161"/>
    <mergeCell ref="B162:M162"/>
    <mergeCell ref="H166:I166"/>
    <mergeCell ref="E166:F166"/>
    <mergeCell ref="B193:M193"/>
    <mergeCell ref="H229:M229"/>
    <mergeCell ref="B257:M257"/>
    <mergeCell ref="B258:M258"/>
    <mergeCell ref="B225:M225"/>
    <mergeCell ref="B226:M226"/>
    <mergeCell ref="B227:M227"/>
    <mergeCell ref="E198:F198"/>
    <mergeCell ref="E197:G197"/>
    <mergeCell ref="E133:G133"/>
    <mergeCell ref="H450:I450"/>
    <mergeCell ref="E449:G449"/>
    <mergeCell ref="H449:M449"/>
    <mergeCell ref="B475:M475"/>
    <mergeCell ref="B383:M383"/>
    <mergeCell ref="E385:G385"/>
    <mergeCell ref="H385:M385"/>
    <mergeCell ref="E386:F386"/>
    <mergeCell ref="H386:I386"/>
    <mergeCell ref="H417:M417"/>
    <mergeCell ref="B413:M413"/>
    <mergeCell ref="E417:G417"/>
    <mergeCell ref="B414:M414"/>
    <mergeCell ref="B415:M415"/>
    <mergeCell ref="B411:M411"/>
    <mergeCell ref="B131:M131"/>
    <mergeCell ref="E481:G481"/>
    <mergeCell ref="B255:M255"/>
    <mergeCell ref="B289:M289"/>
    <mergeCell ref="B290:M290"/>
    <mergeCell ref="B291:M291"/>
    <mergeCell ref="E418:F418"/>
    <mergeCell ref="H418:I418"/>
    <mergeCell ref="B443:M443"/>
    <mergeCell ref="B316:M316"/>
    <mergeCell ref="E292:G292"/>
    <mergeCell ref="H292:M292"/>
    <mergeCell ref="E293:F293"/>
    <mergeCell ref="H293:I293"/>
    <mergeCell ref="H198:I198"/>
    <mergeCell ref="B287:M287"/>
    <mergeCell ref="B223:M223"/>
    <mergeCell ref="B379:M379"/>
    <mergeCell ref="B477:M477"/>
    <mergeCell ref="B446:M446"/>
    <mergeCell ref="B447:M447"/>
    <mergeCell ref="B445:M445"/>
    <mergeCell ref="B478:M478"/>
    <mergeCell ref="E450:F450"/>
    <mergeCell ref="B33:M33"/>
    <mergeCell ref="B34:M34"/>
    <mergeCell ref="B35:M35"/>
    <mergeCell ref="H37:M37"/>
    <mergeCell ref="E37:G37"/>
    <mergeCell ref="E38:F38"/>
    <mergeCell ref="H38:I38"/>
    <mergeCell ref="E102:F102"/>
    <mergeCell ref="H102:I102"/>
    <mergeCell ref="E101:G101"/>
    <mergeCell ref="E69:G69"/>
    <mergeCell ref="H70:I70"/>
    <mergeCell ref="B66:M66"/>
    <mergeCell ref="B67:M67"/>
    <mergeCell ref="H101:M101"/>
    <mergeCell ref="B65:M65"/>
    <mergeCell ref="H69:M69"/>
    <mergeCell ref="B507:M507"/>
    <mergeCell ref="B31:M31"/>
    <mergeCell ref="B63:M63"/>
    <mergeCell ref="B95:M95"/>
    <mergeCell ref="B127:M127"/>
    <mergeCell ref="B159:M159"/>
    <mergeCell ref="B191:M191"/>
    <mergeCell ref="E322:F322"/>
    <mergeCell ref="H321:M321"/>
    <mergeCell ref="B349:M349"/>
    <mergeCell ref="B350:M350"/>
    <mergeCell ref="H322:I322"/>
    <mergeCell ref="E321:G321"/>
    <mergeCell ref="B347:M347"/>
    <mergeCell ref="B259:M259"/>
    <mergeCell ref="E229:G229"/>
    <mergeCell ref="H261:M261"/>
    <mergeCell ref="B317:M317"/>
    <mergeCell ref="B318:M318"/>
    <mergeCell ref="B319:M319"/>
    <mergeCell ref="E482:F482"/>
    <mergeCell ref="H482:I482"/>
    <mergeCell ref="B479:M479"/>
    <mergeCell ref="H481:M481"/>
  </mergeCells>
  <phoneticPr fontId="10" type="noConversion"/>
  <pageMargins left="0.74803149606299213" right="0.35433070866141736" top="0.98425196850393704" bottom="0.98425196850393704" header="0" footer="0.78740157480314965"/>
  <pageSetup scale="70" orientation="landscape" r:id="rId1"/>
  <headerFooter alignWithMargins="0">
    <oddFooter>Página &amp;P</oddFooter>
  </headerFooter>
  <rowBreaks count="15" manualBreakCount="15">
    <brk id="32" min="1" max="11" man="1"/>
    <brk id="64" min="1" max="11" man="1"/>
    <brk id="96" min="1" max="11" man="1"/>
    <brk id="128" min="1" max="11" man="1"/>
    <brk id="160" min="1" max="11" man="1"/>
    <brk id="192" min="1" max="11" man="1"/>
    <brk id="224" min="1" max="11" man="1"/>
    <brk id="256" min="1" max="11" man="1"/>
    <brk id="287" min="1" max="12" man="1"/>
    <brk id="316" min="1" max="11" man="1"/>
    <brk id="348" min="1" max="11" man="1"/>
    <brk id="380" min="1" max="11" man="1"/>
    <brk id="412" min="1" max="11" man="1"/>
    <brk id="444" min="1" max="11" man="1"/>
    <brk id="476"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Portada </vt:lpstr>
      <vt:lpstr>Exportacion_regional </vt:lpstr>
      <vt:lpstr>Exportacion_region_sector</vt:lpstr>
      <vt:lpstr>Principales_destinos</vt:lpstr>
      <vt:lpstr>Principales_rubros</vt:lpstr>
      <vt:lpstr>Principales_productos</vt:lpstr>
      <vt:lpstr>Exportacion_region_sector!Área_de_impresión</vt:lpstr>
      <vt:lpstr>'Exportacion_regional '!Área_de_impresión</vt:lpstr>
      <vt:lpstr>'Portada '!Área_de_impresión</vt:lpstr>
      <vt:lpstr>Principales_destinos!Área_de_impresión</vt:lpstr>
      <vt:lpstr>Principales_productos!Área_de_impresión</vt:lpstr>
      <vt:lpstr>Principales_rubros!Área_de_impresión</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lyanez</dc:creator>
  <cp:lastModifiedBy>Liliana Yáñez Barrios</cp:lastModifiedBy>
  <cp:lastPrinted>2019-03-13T18:47:14Z</cp:lastPrinted>
  <dcterms:created xsi:type="dcterms:W3CDTF">2008-04-15T15:00:43Z</dcterms:created>
  <dcterms:modified xsi:type="dcterms:W3CDTF">2019-03-13T18:53:48Z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955d7bac-6f27-4d5b-b454-6bd7ce225a3f</vt:lpwstr>
  </property>
</Properties>
</file>