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ino\Documents\Borrar\"/>
    </mc:Choice>
  </mc:AlternateContent>
  <xr:revisionPtr revIDLastSave="0" documentId="13_ncr:40009_{A9CC5CEC-9C58-44F8-B2A5-B57F07AC7EAB}" xr6:coauthVersionLast="36" xr6:coauthVersionMax="36" xr10:uidLastSave="{00000000-0000-0000-0000-000000000000}"/>
  <bookViews>
    <workbookView xWindow="32760" yWindow="32760" windowWidth="23040" windowHeight="7965"/>
  </bookViews>
  <sheets>
    <sheet name="País" sheetId="3" r:id="rId1"/>
    <sheet name="Regiones" sheetId="4" r:id="rId2"/>
  </sheets>
  <definedNames>
    <definedName name="_xlnm.Print_Area" localSheetId="0">País!$A$1:$E$69</definedName>
    <definedName name="_xlnm.Print_Area" localSheetId="1">Regiones!$A$1:$E$511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0" i="4" l="1"/>
  <c r="E501" i="4"/>
  <c r="D501" i="4"/>
  <c r="C501" i="4"/>
  <c r="E492" i="4"/>
  <c r="D492" i="4"/>
  <c r="C492" i="4"/>
  <c r="E483" i="4"/>
  <c r="D483" i="4"/>
  <c r="C483" i="4"/>
  <c r="E474" i="4"/>
  <c r="D474" i="4"/>
  <c r="C474" i="4"/>
  <c r="C465" i="4"/>
  <c r="D465" i="4"/>
  <c r="C456" i="4"/>
  <c r="D456" i="4"/>
  <c r="E465" i="4"/>
  <c r="E456" i="4"/>
  <c r="E447" i="4"/>
  <c r="C438" i="4"/>
  <c r="D438" i="4"/>
  <c r="E438" i="4"/>
  <c r="C429" i="4"/>
  <c r="D429" i="4"/>
  <c r="E429" i="4"/>
  <c r="C420" i="4"/>
  <c r="D420" i="4"/>
  <c r="E420" i="4"/>
  <c r="C411" i="4"/>
  <c r="D411" i="4"/>
  <c r="E411" i="4"/>
  <c r="C402" i="4"/>
  <c r="D402" i="4"/>
  <c r="E402" i="4"/>
  <c r="C393" i="4"/>
  <c r="D393" i="4"/>
  <c r="E393" i="4"/>
  <c r="C384" i="4"/>
  <c r="D384" i="4"/>
  <c r="E384" i="4"/>
  <c r="D375" i="4"/>
  <c r="E375" i="4"/>
  <c r="C375" i="4"/>
  <c r="D366" i="4"/>
  <c r="E366" i="4"/>
  <c r="C366" i="4"/>
  <c r="D357" i="4"/>
  <c r="E357" i="4"/>
  <c r="C357" i="4"/>
  <c r="D348" i="4"/>
  <c r="E348" i="4"/>
  <c r="C348" i="4"/>
  <c r="E339" i="4"/>
  <c r="D339" i="4"/>
  <c r="C339" i="4"/>
  <c r="E330" i="4"/>
  <c r="C330" i="4"/>
  <c r="D330" i="4"/>
  <c r="D321" i="4"/>
  <c r="C321" i="4"/>
  <c r="E321" i="4"/>
  <c r="E312" i="4"/>
  <c r="D312" i="4"/>
  <c r="C312" i="4"/>
  <c r="E303" i="4"/>
  <c r="D303" i="4"/>
  <c r="C303" i="4"/>
  <c r="E296" i="4"/>
  <c r="D296" i="4"/>
  <c r="C296" i="4"/>
  <c r="E289" i="4"/>
  <c r="D289" i="4"/>
  <c r="C289" i="4"/>
  <c r="E282" i="4"/>
  <c r="D282" i="4"/>
  <c r="C282" i="4"/>
  <c r="E275" i="4"/>
  <c r="D275" i="4"/>
  <c r="C275" i="4"/>
  <c r="E268" i="4"/>
  <c r="D268" i="4"/>
  <c r="C268" i="4"/>
  <c r="E261" i="4"/>
  <c r="D261" i="4"/>
  <c r="C261" i="4"/>
  <c r="E254" i="4"/>
  <c r="D254" i="4"/>
  <c r="C254" i="4"/>
  <c r="E247" i="4"/>
  <c r="D247" i="4"/>
  <c r="C247" i="4"/>
  <c r="E240" i="4"/>
  <c r="D240" i="4"/>
  <c r="C240" i="4"/>
  <c r="E233" i="4"/>
  <c r="D233" i="4"/>
  <c r="C233" i="4"/>
  <c r="E226" i="4"/>
  <c r="D226" i="4"/>
  <c r="C226" i="4"/>
  <c r="E219" i="4"/>
  <c r="D219" i="4"/>
  <c r="C219" i="4"/>
  <c r="E212" i="4"/>
  <c r="D212" i="4"/>
  <c r="C212" i="4"/>
  <c r="E205" i="4"/>
  <c r="D205" i="4"/>
  <c r="C205" i="4"/>
  <c r="E198" i="4"/>
  <c r="D198" i="4"/>
  <c r="C198" i="4"/>
  <c r="E191" i="4"/>
  <c r="D191" i="4"/>
  <c r="C191" i="4"/>
  <c r="E184" i="4"/>
  <c r="D184" i="4"/>
  <c r="C184" i="4"/>
  <c r="E177" i="4"/>
  <c r="D177" i="4"/>
  <c r="C177" i="4"/>
  <c r="E170" i="4"/>
  <c r="D170" i="4"/>
  <c r="C170" i="4"/>
  <c r="E163" i="4"/>
  <c r="D163" i="4"/>
  <c r="C163" i="4"/>
  <c r="E156" i="4"/>
  <c r="D156" i="4"/>
  <c r="C156" i="4"/>
  <c r="E149" i="4"/>
  <c r="D149" i="4"/>
  <c r="C149" i="4"/>
  <c r="E142" i="4"/>
  <c r="D142" i="4"/>
  <c r="C142" i="4"/>
  <c r="E135" i="4"/>
  <c r="D135" i="4"/>
  <c r="C135" i="4"/>
  <c r="E128" i="4"/>
  <c r="D128" i="4"/>
  <c r="C128" i="4"/>
  <c r="E121" i="4"/>
  <c r="D121" i="4"/>
  <c r="C121" i="4"/>
  <c r="E114" i="4"/>
  <c r="D114" i="4"/>
  <c r="C114" i="4"/>
  <c r="E107" i="4"/>
  <c r="D107" i="4"/>
  <c r="C107" i="4"/>
  <c r="E100" i="4"/>
  <c r="D100" i="4"/>
  <c r="C100" i="4"/>
  <c r="E93" i="4"/>
  <c r="D93" i="4"/>
  <c r="C93" i="4"/>
  <c r="E86" i="4"/>
  <c r="D86" i="4"/>
  <c r="C86" i="4"/>
  <c r="E79" i="4"/>
  <c r="D79" i="4"/>
  <c r="C79" i="4"/>
  <c r="E72" i="4"/>
  <c r="D72" i="4"/>
  <c r="C72" i="4"/>
  <c r="E65" i="4"/>
  <c r="D65" i="4"/>
  <c r="E59" i="4"/>
  <c r="D59" i="4"/>
  <c r="E53" i="4"/>
  <c r="D53" i="4"/>
  <c r="E47" i="4"/>
  <c r="D47" i="4"/>
  <c r="E41" i="4"/>
  <c r="D41" i="4"/>
  <c r="E35" i="4"/>
  <c r="D35" i="4"/>
  <c r="E29" i="4"/>
  <c r="D29" i="4"/>
  <c r="E23" i="4"/>
  <c r="D23" i="4"/>
  <c r="E11" i="4"/>
  <c r="D11" i="4"/>
  <c r="E17" i="4"/>
  <c r="D17" i="4"/>
  <c r="C65" i="4"/>
  <c r="C59" i="4"/>
  <c r="C53" i="4"/>
  <c r="C47" i="4"/>
  <c r="C41" i="4"/>
  <c r="C35" i="4"/>
  <c r="C29" i="4"/>
  <c r="C23" i="4"/>
  <c r="C17" i="4"/>
  <c r="C11" i="4"/>
</calcChain>
</file>

<file path=xl/sharedStrings.xml><?xml version="1.0" encoding="utf-8"?>
<sst xmlns="http://schemas.openxmlformats.org/spreadsheetml/2006/main" count="692" uniqueCount="31">
  <si>
    <t>Región</t>
  </si>
  <si>
    <t>Broilers para consumo</t>
  </si>
  <si>
    <t>Crianza y adultos</t>
  </si>
  <si>
    <t xml:space="preserve">Crianza </t>
  </si>
  <si>
    <t>Adultos</t>
  </si>
  <si>
    <t>Período</t>
  </si>
  <si>
    <t>Valparaíso</t>
  </si>
  <si>
    <t>Metropolitana</t>
  </si>
  <si>
    <t>O´Higgins</t>
  </si>
  <si>
    <t>Maule</t>
  </si>
  <si>
    <t>Bío Bío</t>
  </si>
  <si>
    <t>Coquimbo</t>
  </si>
  <si>
    <t>Total país</t>
  </si>
  <si>
    <t>Año</t>
  </si>
  <si>
    <t>Semestre</t>
  </si>
  <si>
    <t>Fuente: elaborado por Odepa a partir de información del INE.</t>
  </si>
  <si>
    <t>Tarapacá</t>
  </si>
  <si>
    <t>La Araucanía</t>
  </si>
  <si>
    <t>Arica y Parinacota, Tarapacá y Antofagasta</t>
  </si>
  <si>
    <t>(Miles de unidades)</t>
  </si>
  <si>
    <t xml:space="preserve">EXISTENCIA DE BROILERS EN LOS CRIADEROS, SEGÚN REGIÓN, POR SEMESTRE </t>
  </si>
  <si>
    <t>Primer</t>
  </si>
  <si>
    <t>Segundo</t>
  </si>
  <si>
    <t>-</t>
  </si>
  <si>
    <t>Arica y Parinacota,
Tarapaca y 
Antofagasta</t>
  </si>
  <si>
    <t>O'Higgins</t>
  </si>
  <si>
    <t>Biobío</t>
  </si>
  <si>
    <t xml:space="preserve">EXISTENCIAS DE BROILERS EN LOS CRIADEROS, SEGÚN SEMESTRE </t>
  </si>
  <si>
    <t>Productores broilers (machos y hembras)                                                Líneas padres + lineas abuelas</t>
  </si>
  <si>
    <t>Productores broilers (machos y hembras)                                                Líneas padres + Lineas abuelas</t>
  </si>
  <si>
    <t>La Araucanía y Los Lagos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</si>
</sst>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.0_)"/>
    <numFmt numFmtId="181" formatCode="_(* #,##0_);_(* \(#,##0\);_(* &quot;-&quot;_);_(@_)"/>
    <numFmt numFmtId="182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1" fontId="1" fillId="0" borderId="0" applyFont="0" applyFill="0" applyBorder="0" applyAlignment="0" applyProtection="0"/>
    <xf numFmtId="0" fontId="1" fillId="0" borderId="0"/>
    <xf numFmtId="0" fontId="2" fillId="0" borderId="0"/>
  </cellStyleXfs>
  <cellXfs count="6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6" fillId="3" borderId="4" xfId="0" applyFont="1" applyFill="1" applyBorder="1" applyAlignment="1">
      <alignment horizontal="center" vertical="center"/>
    </xf>
    <xf numFmtId="0" fontId="2" fillId="2" borderId="0" xfId="2" applyFont="1" applyFill="1"/>
    <xf numFmtId="0" fontId="2" fillId="2" borderId="0" xfId="2" applyFont="1" applyFill="1" applyBorder="1"/>
    <xf numFmtId="3" fontId="3" fillId="2" borderId="0" xfId="2" applyNumberFormat="1" applyFont="1" applyFill="1" applyBorder="1" applyAlignment="1">
      <alignment horizontal="right"/>
    </xf>
    <xf numFmtId="0" fontId="2" fillId="2" borderId="0" xfId="2" applyFont="1" applyFill="1" applyBorder="1" applyProtection="1"/>
    <xf numFmtId="180" fontId="2" fillId="2" borderId="0" xfId="2" applyNumberFormat="1" applyFont="1" applyFill="1" applyBorder="1" applyProtection="1"/>
    <xf numFmtId="181" fontId="2" fillId="2" borderId="0" xfId="1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0" fontId="2" fillId="2" borderId="0" xfId="2" quotePrefix="1" applyFont="1" applyFill="1" applyBorder="1" applyAlignment="1" applyProtection="1">
      <alignment horizontal="center"/>
    </xf>
    <xf numFmtId="3" fontId="0" fillId="2" borderId="2" xfId="0" applyNumberFormat="1" applyFill="1" applyBorder="1"/>
    <xf numFmtId="3" fontId="0" fillId="2" borderId="5" xfId="0" applyNumberFormat="1" applyFill="1" applyBorder="1"/>
    <xf numFmtId="3" fontId="0" fillId="2" borderId="1" xfId="0" applyNumberForma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0" fontId="0" fillId="2" borderId="1" xfId="0" applyFill="1" applyBorder="1" applyAlignment="1">
      <alignment horizontal="center"/>
    </xf>
    <xf numFmtId="3" fontId="0" fillId="2" borderId="3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0" fontId="0" fillId="2" borderId="3" xfId="0" applyFill="1" applyBorder="1" applyAlignment="1">
      <alignment horizontal="center"/>
    </xf>
    <xf numFmtId="0" fontId="2" fillId="2" borderId="0" xfId="2" applyFont="1" applyFill="1" applyBorder="1" applyAlignment="1" applyProtection="1"/>
    <xf numFmtId="0" fontId="2" fillId="2" borderId="10" xfId="2" applyFont="1" applyFill="1" applyBorder="1" applyAlignment="1" applyProtection="1"/>
    <xf numFmtId="0" fontId="2" fillId="2" borderId="0" xfId="3" applyFont="1" applyFill="1"/>
    <xf numFmtId="0" fontId="2" fillId="2" borderId="0" xfId="3" applyFont="1" applyFill="1" applyAlignment="1">
      <alignment horizontal="center"/>
    </xf>
    <xf numFmtId="182" fontId="4" fillId="2" borderId="0" xfId="3" applyNumberFormat="1" applyFont="1" applyFill="1" applyAlignment="1">
      <alignment horizontal="right"/>
    </xf>
    <xf numFmtId="0" fontId="2" fillId="2" borderId="0" xfId="3" applyFont="1" applyFill="1" applyBorder="1" applyAlignment="1" applyProtection="1"/>
    <xf numFmtId="0" fontId="5" fillId="2" borderId="0" xfId="3" applyFont="1" applyFill="1" applyBorder="1" applyAlignment="1" applyProtection="1"/>
    <xf numFmtId="0" fontId="5" fillId="2" borderId="10" xfId="3" applyFont="1" applyFill="1" applyBorder="1" applyAlignment="1" applyProtection="1"/>
    <xf numFmtId="14" fontId="0" fillId="2" borderId="7" xfId="0" applyNumberFormat="1" applyFill="1" applyBorder="1" applyAlignment="1">
      <alignment vertical="center"/>
    </xf>
    <xf numFmtId="14" fontId="0" fillId="2" borderId="0" xfId="0" applyNumberFormat="1" applyFill="1" applyBorder="1" applyAlignment="1">
      <alignment vertical="center"/>
    </xf>
    <xf numFmtId="0" fontId="0" fillId="2" borderId="3" xfId="0" applyFill="1" applyBorder="1" applyAlignment="1">
      <alignment wrapText="1"/>
    </xf>
    <xf numFmtId="0" fontId="7" fillId="2" borderId="0" xfId="0" applyFont="1" applyFill="1"/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3" fontId="0" fillId="2" borderId="8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2" fillId="2" borderId="2" xfId="3" applyNumberFormat="1" applyFont="1" applyFill="1" applyBorder="1"/>
    <xf numFmtId="3" fontId="2" fillId="2" borderId="5" xfId="3" applyNumberFormat="1" applyFont="1" applyFill="1" applyBorder="1"/>
    <xf numFmtId="0" fontId="0" fillId="2" borderId="2" xfId="0" applyFill="1" applyBorder="1" applyAlignment="1">
      <alignment horizontal="left"/>
    </xf>
    <xf numFmtId="3" fontId="0" fillId="2" borderId="11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" fillId="2" borderId="0" xfId="2" applyFont="1" applyFill="1" applyBorder="1" applyProtection="1"/>
    <xf numFmtId="0" fontId="6" fillId="2" borderId="0" xfId="0" applyFont="1" applyFill="1" applyAlignment="1">
      <alignment horizontal="center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</cellXfs>
  <cellStyles count="4">
    <cellStyle name="Millares [0]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zoomScale="91" zoomScaleNormal="91" workbookViewId="0">
      <pane ySplit="5" topLeftCell="A56" activePane="bottomLeft" state="frozen"/>
      <selection pane="bottomLeft" sqref="A1:E1"/>
    </sheetView>
  </sheetViews>
  <sheetFormatPr baseColWidth="10" defaultColWidth="26.7109375" defaultRowHeight="12.75" x14ac:dyDescent="0.2"/>
  <cols>
    <col min="1" max="1" width="19.42578125" style="6" customWidth="1"/>
    <col min="2" max="2" width="19.5703125" style="6" customWidth="1"/>
    <col min="3" max="16384" width="26.7109375" style="6"/>
  </cols>
  <sheetData>
    <row r="1" spans="1:7" ht="15" x14ac:dyDescent="0.25">
      <c r="A1" s="57" t="s">
        <v>27</v>
      </c>
      <c r="B1" s="57"/>
      <c r="C1" s="57"/>
      <c r="D1" s="57"/>
      <c r="E1" s="57"/>
      <c r="F1" s="25"/>
      <c r="G1" s="25"/>
    </row>
    <row r="2" spans="1:7" ht="15" x14ac:dyDescent="0.25">
      <c r="A2" s="57" t="s">
        <v>19</v>
      </c>
      <c r="B2" s="57"/>
      <c r="C2" s="57"/>
      <c r="D2" s="57"/>
      <c r="E2" s="57"/>
      <c r="F2" s="24"/>
      <c r="G2" s="24"/>
    </row>
    <row r="3" spans="1:7" ht="15" x14ac:dyDescent="0.25">
      <c r="A3" s="1"/>
      <c r="B3" s="1"/>
      <c r="C3" s="1"/>
      <c r="D3" s="1"/>
      <c r="E3" s="1"/>
      <c r="F3" s="24"/>
      <c r="G3" s="24"/>
    </row>
    <row r="4" spans="1:7" ht="30" customHeight="1" x14ac:dyDescent="0.25">
      <c r="A4" s="52" t="s">
        <v>13</v>
      </c>
      <c r="B4" s="52" t="s">
        <v>14</v>
      </c>
      <c r="C4" s="5" t="s">
        <v>1</v>
      </c>
      <c r="D4" s="54" t="s">
        <v>28</v>
      </c>
      <c r="E4" s="55"/>
      <c r="F4" s="24"/>
      <c r="G4" s="24"/>
    </row>
    <row r="5" spans="1:7" ht="21.75" customHeight="1" x14ac:dyDescent="0.2">
      <c r="A5" s="53"/>
      <c r="B5" s="53"/>
      <c r="C5" s="5" t="s">
        <v>2</v>
      </c>
      <c r="D5" s="5" t="s">
        <v>3</v>
      </c>
      <c r="E5" s="5" t="s">
        <v>4</v>
      </c>
      <c r="F5" s="24"/>
      <c r="G5" s="24"/>
    </row>
    <row r="6" spans="1:7" ht="15" x14ac:dyDescent="0.25">
      <c r="A6" s="23">
        <v>1985</v>
      </c>
      <c r="B6" s="36" t="s">
        <v>21</v>
      </c>
      <c r="C6" s="20">
        <v>6947.9000000000005</v>
      </c>
      <c r="D6" s="22">
        <v>263.89999999999998</v>
      </c>
      <c r="E6" s="21">
        <v>342.9</v>
      </c>
      <c r="F6" s="11"/>
      <c r="G6" s="11"/>
    </row>
    <row r="7" spans="1:7" ht="15" x14ac:dyDescent="0.25">
      <c r="A7" s="19"/>
      <c r="B7" s="37" t="s">
        <v>22</v>
      </c>
      <c r="C7" s="16">
        <v>6706.4</v>
      </c>
      <c r="D7" s="18">
        <v>304.60000000000002</v>
      </c>
      <c r="E7" s="17">
        <v>359.5</v>
      </c>
      <c r="F7" s="11"/>
      <c r="G7" s="11"/>
    </row>
    <row r="8" spans="1:7" ht="15" x14ac:dyDescent="0.25">
      <c r="A8" s="19">
        <v>1986</v>
      </c>
      <c r="B8" s="37" t="s">
        <v>21</v>
      </c>
      <c r="C8" s="16">
        <v>7567.0999999999995</v>
      </c>
      <c r="D8" s="18">
        <v>317.2</v>
      </c>
      <c r="E8" s="17">
        <v>442</v>
      </c>
      <c r="F8" s="11"/>
      <c r="G8" s="11"/>
    </row>
    <row r="9" spans="1:7" ht="15" x14ac:dyDescent="0.25">
      <c r="A9" s="19"/>
      <c r="B9" s="37" t="s">
        <v>22</v>
      </c>
      <c r="C9" s="16">
        <v>7727.4</v>
      </c>
      <c r="D9" s="18">
        <v>335.1</v>
      </c>
      <c r="E9" s="17">
        <v>519.79999999999995</v>
      </c>
      <c r="F9" s="11"/>
      <c r="G9" s="11"/>
    </row>
    <row r="10" spans="1:7" ht="15" x14ac:dyDescent="0.25">
      <c r="A10" s="19">
        <v>1987</v>
      </c>
      <c r="B10" s="37" t="s">
        <v>21</v>
      </c>
      <c r="C10" s="16">
        <v>8746.4</v>
      </c>
      <c r="D10" s="18">
        <v>315.8</v>
      </c>
      <c r="E10" s="17">
        <v>530.9</v>
      </c>
      <c r="F10" s="11"/>
      <c r="G10" s="11"/>
    </row>
    <row r="11" spans="1:7" ht="15" x14ac:dyDescent="0.25">
      <c r="A11" s="19"/>
      <c r="B11" s="37" t="s">
        <v>22</v>
      </c>
      <c r="C11" s="16">
        <v>8767.1999999999989</v>
      </c>
      <c r="D11" s="18">
        <v>362.1</v>
      </c>
      <c r="E11" s="17">
        <v>510.2</v>
      </c>
      <c r="F11" s="11"/>
      <c r="G11" s="11"/>
    </row>
    <row r="12" spans="1:7" ht="15" x14ac:dyDescent="0.25">
      <c r="A12" s="19">
        <v>1988</v>
      </c>
      <c r="B12" s="37" t="s">
        <v>21</v>
      </c>
      <c r="C12" s="16">
        <v>9361.6</v>
      </c>
      <c r="D12" s="18">
        <v>364.5</v>
      </c>
      <c r="E12" s="17">
        <v>537</v>
      </c>
      <c r="F12" s="11"/>
      <c r="G12" s="11"/>
    </row>
    <row r="13" spans="1:7" ht="15" x14ac:dyDescent="0.25">
      <c r="A13" s="19"/>
      <c r="B13" s="37" t="s">
        <v>22</v>
      </c>
      <c r="C13" s="16">
        <v>8852.5</v>
      </c>
      <c r="D13" s="18">
        <v>356.79999999999995</v>
      </c>
      <c r="E13" s="17">
        <v>477.79999999999995</v>
      </c>
      <c r="F13" s="11"/>
      <c r="G13" s="11"/>
    </row>
    <row r="14" spans="1:7" ht="15" x14ac:dyDescent="0.25">
      <c r="A14" s="19">
        <v>1989</v>
      </c>
      <c r="B14" s="37" t="s">
        <v>21</v>
      </c>
      <c r="C14" s="16">
        <v>9709.1</v>
      </c>
      <c r="D14" s="18">
        <v>352.5</v>
      </c>
      <c r="E14" s="17">
        <v>544.20000000000005</v>
      </c>
      <c r="F14" s="11"/>
      <c r="G14" s="11"/>
    </row>
    <row r="15" spans="1:7" ht="15" x14ac:dyDescent="0.25">
      <c r="A15" s="19"/>
      <c r="B15" s="37" t="s">
        <v>22</v>
      </c>
      <c r="C15" s="16">
        <v>9524.2000000000007</v>
      </c>
      <c r="D15" s="18">
        <v>329</v>
      </c>
      <c r="E15" s="17">
        <v>520.6</v>
      </c>
      <c r="F15" s="11"/>
      <c r="G15" s="11"/>
    </row>
    <row r="16" spans="1:7" ht="15" x14ac:dyDescent="0.25">
      <c r="A16" s="19">
        <v>1990</v>
      </c>
      <c r="B16" s="37" t="s">
        <v>21</v>
      </c>
      <c r="C16" s="16">
        <v>10202.5</v>
      </c>
      <c r="D16" s="18">
        <v>337</v>
      </c>
      <c r="E16" s="17">
        <v>579.6</v>
      </c>
      <c r="F16" s="11"/>
      <c r="G16" s="11"/>
    </row>
    <row r="17" spans="1:7" ht="15" x14ac:dyDescent="0.25">
      <c r="A17" s="19"/>
      <c r="B17" s="37" t="s">
        <v>22</v>
      </c>
      <c r="C17" s="16">
        <v>10397.199999999999</v>
      </c>
      <c r="D17" s="18">
        <v>363.70000000000005</v>
      </c>
      <c r="E17" s="17">
        <v>604.9</v>
      </c>
      <c r="F17" s="11"/>
      <c r="G17" s="11"/>
    </row>
    <row r="18" spans="1:7" ht="15" x14ac:dyDescent="0.25">
      <c r="A18" s="19">
        <v>1991</v>
      </c>
      <c r="B18" s="37" t="s">
        <v>21</v>
      </c>
      <c r="C18" s="16">
        <v>11347.2</v>
      </c>
      <c r="D18" s="18">
        <v>502.6</v>
      </c>
      <c r="E18" s="17">
        <v>678.3</v>
      </c>
      <c r="F18" s="11"/>
      <c r="G18" s="11"/>
    </row>
    <row r="19" spans="1:7" ht="15" x14ac:dyDescent="0.25">
      <c r="A19" s="19"/>
      <c r="B19" s="37" t="s">
        <v>22</v>
      </c>
      <c r="C19" s="16">
        <v>13644.900000000001</v>
      </c>
      <c r="D19" s="18">
        <v>618.1</v>
      </c>
      <c r="E19" s="17">
        <v>746.7</v>
      </c>
      <c r="F19" s="11"/>
      <c r="G19" s="11"/>
    </row>
    <row r="20" spans="1:7" ht="15" x14ac:dyDescent="0.25">
      <c r="A20" s="19">
        <v>1992</v>
      </c>
      <c r="B20" s="37" t="s">
        <v>21</v>
      </c>
      <c r="C20" s="16">
        <v>13500.3</v>
      </c>
      <c r="D20" s="18">
        <v>583.29999999999995</v>
      </c>
      <c r="E20" s="17">
        <v>1008.5000000000001</v>
      </c>
      <c r="F20" s="11"/>
      <c r="G20" s="11"/>
    </row>
    <row r="21" spans="1:7" ht="15" x14ac:dyDescent="0.25">
      <c r="A21" s="19"/>
      <c r="B21" s="37" t="s">
        <v>22</v>
      </c>
      <c r="C21" s="16">
        <v>15530.900000000001</v>
      </c>
      <c r="D21" s="18">
        <v>727.5</v>
      </c>
      <c r="E21" s="17">
        <v>886.6</v>
      </c>
      <c r="F21" s="11"/>
      <c r="G21" s="11"/>
    </row>
    <row r="22" spans="1:7" ht="15" x14ac:dyDescent="0.25">
      <c r="A22" s="19">
        <v>1993</v>
      </c>
      <c r="B22" s="37" t="s">
        <v>21</v>
      </c>
      <c r="C22" s="16">
        <v>16566.3</v>
      </c>
      <c r="D22" s="18">
        <v>675.9</v>
      </c>
      <c r="E22" s="17">
        <v>1063.4000000000001</v>
      </c>
      <c r="F22" s="11"/>
      <c r="G22" s="11"/>
    </row>
    <row r="23" spans="1:7" ht="15" x14ac:dyDescent="0.25">
      <c r="A23" s="19"/>
      <c r="B23" s="37" t="s">
        <v>22</v>
      </c>
      <c r="C23" s="16">
        <v>17320.100000000002</v>
      </c>
      <c r="D23" s="18">
        <v>740.7</v>
      </c>
      <c r="E23" s="17">
        <v>1022.3</v>
      </c>
      <c r="F23" s="11"/>
      <c r="G23" s="11"/>
    </row>
    <row r="24" spans="1:7" ht="15" x14ac:dyDescent="0.25">
      <c r="A24" s="19">
        <v>1994</v>
      </c>
      <c r="B24" s="37" t="s">
        <v>21</v>
      </c>
      <c r="C24" s="16">
        <v>17660</v>
      </c>
      <c r="D24" s="18">
        <v>695</v>
      </c>
      <c r="E24" s="17">
        <v>1216</v>
      </c>
      <c r="F24" s="11"/>
      <c r="G24" s="11"/>
    </row>
    <row r="25" spans="1:7" ht="15" x14ac:dyDescent="0.25">
      <c r="A25" s="19"/>
      <c r="B25" s="37" t="s">
        <v>22</v>
      </c>
      <c r="C25" s="16">
        <v>18251</v>
      </c>
      <c r="D25" s="18">
        <v>1085</v>
      </c>
      <c r="E25" s="17">
        <v>1268</v>
      </c>
      <c r="F25" s="11"/>
      <c r="G25" s="11"/>
    </row>
    <row r="26" spans="1:7" ht="15" x14ac:dyDescent="0.25">
      <c r="A26" s="19">
        <v>1995</v>
      </c>
      <c r="B26" s="37" t="s">
        <v>21</v>
      </c>
      <c r="C26" s="16">
        <v>18296</v>
      </c>
      <c r="D26" s="18">
        <v>1027</v>
      </c>
      <c r="E26" s="17">
        <v>1357</v>
      </c>
      <c r="F26" s="11"/>
      <c r="G26" s="11"/>
    </row>
    <row r="27" spans="1:7" ht="15" x14ac:dyDescent="0.25">
      <c r="A27" s="19"/>
      <c r="B27" s="37" t="s">
        <v>22</v>
      </c>
      <c r="C27" s="16">
        <v>18729</v>
      </c>
      <c r="D27" s="18">
        <v>814</v>
      </c>
      <c r="E27" s="17">
        <v>1221</v>
      </c>
      <c r="F27" s="11"/>
      <c r="G27" s="11"/>
    </row>
    <row r="28" spans="1:7" ht="15" x14ac:dyDescent="0.25">
      <c r="A28" s="19">
        <v>1996</v>
      </c>
      <c r="B28" s="37" t="s">
        <v>21</v>
      </c>
      <c r="C28" s="16">
        <v>18610</v>
      </c>
      <c r="D28" s="18">
        <v>657</v>
      </c>
      <c r="E28" s="17">
        <v>1202</v>
      </c>
      <c r="F28" s="11"/>
      <c r="G28" s="11"/>
    </row>
    <row r="29" spans="1:7" ht="15" x14ac:dyDescent="0.25">
      <c r="A29" s="19"/>
      <c r="B29" s="37" t="s">
        <v>22</v>
      </c>
      <c r="C29" s="16">
        <v>18207</v>
      </c>
      <c r="D29" s="18">
        <v>562</v>
      </c>
      <c r="E29" s="17">
        <v>1012</v>
      </c>
      <c r="F29" s="11"/>
      <c r="G29" s="11"/>
    </row>
    <row r="30" spans="1:7" ht="15" x14ac:dyDescent="0.25">
      <c r="A30" s="19">
        <v>1997</v>
      </c>
      <c r="B30" s="37" t="s">
        <v>21</v>
      </c>
      <c r="C30" s="16">
        <v>17819</v>
      </c>
      <c r="D30" s="18">
        <v>609</v>
      </c>
      <c r="E30" s="17">
        <v>1030</v>
      </c>
      <c r="F30" s="11"/>
      <c r="G30" s="11"/>
    </row>
    <row r="31" spans="1:7" ht="15" x14ac:dyDescent="0.25">
      <c r="A31" s="19"/>
      <c r="B31" s="37" t="s">
        <v>22</v>
      </c>
      <c r="C31" s="16">
        <v>19245</v>
      </c>
      <c r="D31" s="18">
        <v>570</v>
      </c>
      <c r="E31" s="17">
        <v>1156</v>
      </c>
      <c r="F31" s="11"/>
      <c r="G31" s="11"/>
    </row>
    <row r="32" spans="1:7" ht="15" x14ac:dyDescent="0.25">
      <c r="A32" s="19">
        <v>1998</v>
      </c>
      <c r="B32" s="37" t="s">
        <v>21</v>
      </c>
      <c r="C32" s="16">
        <v>18463</v>
      </c>
      <c r="D32" s="18">
        <v>649</v>
      </c>
      <c r="E32" s="17">
        <v>1145</v>
      </c>
      <c r="F32" s="11"/>
      <c r="G32" s="11"/>
    </row>
    <row r="33" spans="1:7" ht="15" x14ac:dyDescent="0.25">
      <c r="A33" s="19"/>
      <c r="B33" s="37" t="s">
        <v>22</v>
      </c>
      <c r="C33" s="16">
        <v>21366</v>
      </c>
      <c r="D33" s="18">
        <v>360</v>
      </c>
      <c r="E33" s="17">
        <v>1274</v>
      </c>
      <c r="F33" s="11"/>
      <c r="G33" s="11"/>
    </row>
    <row r="34" spans="1:7" ht="15" x14ac:dyDescent="0.25">
      <c r="A34" s="19">
        <v>1999</v>
      </c>
      <c r="B34" s="37" t="s">
        <v>21</v>
      </c>
      <c r="C34" s="16">
        <v>19082</v>
      </c>
      <c r="D34" s="18">
        <v>650</v>
      </c>
      <c r="E34" s="17">
        <v>1091</v>
      </c>
      <c r="F34" s="11"/>
      <c r="G34" s="11"/>
    </row>
    <row r="35" spans="1:7" ht="15" x14ac:dyDescent="0.25">
      <c r="A35" s="19"/>
      <c r="B35" s="37" t="s">
        <v>22</v>
      </c>
      <c r="C35" s="16">
        <v>20545</v>
      </c>
      <c r="D35" s="18">
        <v>650</v>
      </c>
      <c r="E35" s="17">
        <v>1436</v>
      </c>
      <c r="F35" s="11"/>
      <c r="G35" s="11"/>
    </row>
    <row r="36" spans="1:7" ht="15" x14ac:dyDescent="0.25">
      <c r="A36" s="19">
        <v>2000</v>
      </c>
      <c r="B36" s="37" t="s">
        <v>21</v>
      </c>
      <c r="C36" s="16">
        <v>21760</v>
      </c>
      <c r="D36" s="18">
        <v>707</v>
      </c>
      <c r="E36" s="17">
        <v>1238</v>
      </c>
      <c r="F36" s="11"/>
      <c r="G36" s="11"/>
    </row>
    <row r="37" spans="1:7" ht="15" x14ac:dyDescent="0.25">
      <c r="A37" s="19"/>
      <c r="B37" s="37" t="s">
        <v>22</v>
      </c>
      <c r="C37" s="16">
        <v>25947</v>
      </c>
      <c r="D37" s="18">
        <v>707</v>
      </c>
      <c r="E37" s="17">
        <v>1224</v>
      </c>
      <c r="F37" s="11"/>
      <c r="G37" s="11"/>
    </row>
    <row r="38" spans="1:7" ht="15" x14ac:dyDescent="0.25">
      <c r="A38" s="19">
        <v>2001</v>
      </c>
      <c r="B38" s="37" t="s">
        <v>21</v>
      </c>
      <c r="C38" s="16">
        <v>25130</v>
      </c>
      <c r="D38" s="18">
        <v>698</v>
      </c>
      <c r="E38" s="17">
        <v>1277</v>
      </c>
      <c r="F38" s="11"/>
      <c r="G38" s="11"/>
    </row>
    <row r="39" spans="1:7" ht="15" x14ac:dyDescent="0.25">
      <c r="A39" s="19"/>
      <c r="B39" s="37" t="s">
        <v>22</v>
      </c>
      <c r="C39" s="16">
        <v>23434</v>
      </c>
      <c r="D39" s="18">
        <v>655</v>
      </c>
      <c r="E39" s="17">
        <v>1240</v>
      </c>
      <c r="F39" s="11"/>
      <c r="G39" s="11"/>
    </row>
    <row r="40" spans="1:7" ht="15" x14ac:dyDescent="0.25">
      <c r="A40" s="19">
        <v>2002</v>
      </c>
      <c r="B40" s="37" t="s">
        <v>21</v>
      </c>
      <c r="C40" s="16">
        <v>23648</v>
      </c>
      <c r="D40" s="18">
        <v>544</v>
      </c>
      <c r="E40" s="17">
        <v>960</v>
      </c>
      <c r="F40" s="11"/>
      <c r="G40" s="11"/>
    </row>
    <row r="41" spans="1:7" ht="15" x14ac:dyDescent="0.25">
      <c r="A41" s="19"/>
      <c r="B41" s="37" t="s">
        <v>22</v>
      </c>
      <c r="C41" s="16">
        <v>19271</v>
      </c>
      <c r="D41" s="18">
        <v>537</v>
      </c>
      <c r="E41" s="17">
        <v>991</v>
      </c>
      <c r="F41" s="11"/>
      <c r="G41" s="11"/>
    </row>
    <row r="42" spans="1:7" ht="15" x14ac:dyDescent="0.25">
      <c r="A42" s="19">
        <v>2003</v>
      </c>
      <c r="B42" s="37" t="s">
        <v>21</v>
      </c>
      <c r="C42" s="16">
        <v>19783</v>
      </c>
      <c r="D42" s="18">
        <v>566</v>
      </c>
      <c r="E42" s="17">
        <v>981</v>
      </c>
      <c r="F42" s="11"/>
      <c r="G42" s="11"/>
    </row>
    <row r="43" spans="1:7" ht="15" x14ac:dyDescent="0.25">
      <c r="A43" s="19"/>
      <c r="B43" s="37" t="s">
        <v>22</v>
      </c>
      <c r="C43" s="16">
        <v>21434</v>
      </c>
      <c r="D43" s="18">
        <v>610</v>
      </c>
      <c r="E43" s="17">
        <v>1040</v>
      </c>
      <c r="F43" s="11"/>
      <c r="G43" s="11"/>
    </row>
    <row r="44" spans="1:7" ht="15" x14ac:dyDescent="0.25">
      <c r="A44" s="19">
        <v>2004</v>
      </c>
      <c r="B44" s="37" t="s">
        <v>21</v>
      </c>
      <c r="C44" s="16">
        <v>23931</v>
      </c>
      <c r="D44" s="18">
        <v>684</v>
      </c>
      <c r="E44" s="17">
        <v>1172</v>
      </c>
      <c r="F44" s="11"/>
      <c r="G44" s="11"/>
    </row>
    <row r="45" spans="1:7" ht="15" x14ac:dyDescent="0.25">
      <c r="A45" s="19"/>
      <c r="B45" s="37" t="s">
        <v>22</v>
      </c>
      <c r="C45" s="16">
        <v>25055</v>
      </c>
      <c r="D45" s="18">
        <v>448</v>
      </c>
      <c r="E45" s="17">
        <v>1120</v>
      </c>
      <c r="F45" s="11"/>
      <c r="G45" s="11"/>
    </row>
    <row r="46" spans="1:7" ht="15" x14ac:dyDescent="0.25">
      <c r="A46" s="19">
        <v>2005</v>
      </c>
      <c r="B46" s="37" t="s">
        <v>21</v>
      </c>
      <c r="C46" s="16">
        <v>25261</v>
      </c>
      <c r="D46" s="18">
        <v>761</v>
      </c>
      <c r="E46" s="17">
        <v>1271</v>
      </c>
      <c r="F46" s="11"/>
      <c r="G46" s="11"/>
    </row>
    <row r="47" spans="1:7" ht="15" x14ac:dyDescent="0.25">
      <c r="A47" s="19"/>
      <c r="B47" s="37" t="s">
        <v>22</v>
      </c>
      <c r="C47" s="16">
        <v>27887</v>
      </c>
      <c r="D47" s="18">
        <v>854</v>
      </c>
      <c r="E47" s="17">
        <v>1301</v>
      </c>
      <c r="F47" s="11"/>
      <c r="G47" s="11"/>
    </row>
    <row r="48" spans="1:7" ht="15" x14ac:dyDescent="0.25">
      <c r="A48" s="19">
        <v>2006</v>
      </c>
      <c r="B48" s="37" t="s">
        <v>21</v>
      </c>
      <c r="C48" s="16">
        <v>27058</v>
      </c>
      <c r="D48" s="18">
        <v>782</v>
      </c>
      <c r="E48" s="17">
        <v>1270</v>
      </c>
      <c r="F48" s="11"/>
      <c r="G48" s="11"/>
    </row>
    <row r="49" spans="1:9" ht="15" x14ac:dyDescent="0.25">
      <c r="A49" s="19"/>
      <c r="B49" s="37" t="s">
        <v>22</v>
      </c>
      <c r="C49" s="16">
        <v>27931</v>
      </c>
      <c r="D49" s="18">
        <v>1243</v>
      </c>
      <c r="E49" s="17">
        <v>1426</v>
      </c>
      <c r="F49" s="11"/>
      <c r="G49" s="11"/>
    </row>
    <row r="50" spans="1:9" ht="15" x14ac:dyDescent="0.25">
      <c r="A50" s="19">
        <v>2007</v>
      </c>
      <c r="B50" s="37" t="s">
        <v>21</v>
      </c>
      <c r="C50" s="16">
        <v>25530</v>
      </c>
      <c r="D50" s="18">
        <v>521</v>
      </c>
      <c r="E50" s="17">
        <v>1298</v>
      </c>
      <c r="F50" s="11"/>
      <c r="G50" s="11"/>
    </row>
    <row r="51" spans="1:9" ht="15" x14ac:dyDescent="0.25">
      <c r="A51" s="19"/>
      <c r="B51" s="37" t="s">
        <v>22</v>
      </c>
      <c r="C51" s="16">
        <v>30541</v>
      </c>
      <c r="D51" s="18">
        <v>665</v>
      </c>
      <c r="E51" s="17">
        <v>1527</v>
      </c>
      <c r="F51" s="11"/>
      <c r="G51" s="11"/>
    </row>
    <row r="52" spans="1:9" ht="15" x14ac:dyDescent="0.25">
      <c r="A52" s="19">
        <v>2008</v>
      </c>
      <c r="B52" s="37" t="s">
        <v>21</v>
      </c>
      <c r="C52" s="16">
        <v>28530</v>
      </c>
      <c r="D52" s="18">
        <v>847</v>
      </c>
      <c r="E52" s="17">
        <v>1460</v>
      </c>
      <c r="F52" s="11"/>
      <c r="G52" s="11"/>
    </row>
    <row r="53" spans="1:9" ht="15" x14ac:dyDescent="0.25">
      <c r="A53" s="19"/>
      <c r="B53" s="37" t="s">
        <v>22</v>
      </c>
      <c r="C53" s="16">
        <v>28737</v>
      </c>
      <c r="D53" s="18">
        <v>1409</v>
      </c>
      <c r="E53" s="17">
        <v>1597</v>
      </c>
      <c r="F53" s="11"/>
      <c r="G53" s="11"/>
    </row>
    <row r="54" spans="1:9" ht="15" x14ac:dyDescent="0.25">
      <c r="A54" s="19">
        <v>2009</v>
      </c>
      <c r="B54" s="37" t="s">
        <v>21</v>
      </c>
      <c r="C54" s="16">
        <v>27290</v>
      </c>
      <c r="D54" s="18">
        <v>1262</v>
      </c>
      <c r="E54" s="17">
        <v>1557</v>
      </c>
      <c r="F54" s="11"/>
      <c r="G54" s="11"/>
    </row>
    <row r="55" spans="1:9" ht="15" x14ac:dyDescent="0.25">
      <c r="A55" s="19"/>
      <c r="B55" s="37" t="s">
        <v>22</v>
      </c>
      <c r="C55" s="16">
        <v>29685</v>
      </c>
      <c r="D55" s="18">
        <v>1127</v>
      </c>
      <c r="E55" s="17">
        <v>1480</v>
      </c>
      <c r="F55" s="11"/>
      <c r="G55" s="11"/>
    </row>
    <row r="56" spans="1:9" ht="15" x14ac:dyDescent="0.25">
      <c r="A56" s="19">
        <v>2010</v>
      </c>
      <c r="B56" s="37" t="s">
        <v>21</v>
      </c>
      <c r="C56" s="16">
        <v>31319</v>
      </c>
      <c r="D56" s="18">
        <v>930</v>
      </c>
      <c r="E56" s="17">
        <v>1643</v>
      </c>
      <c r="F56" s="11"/>
      <c r="G56" s="11"/>
    </row>
    <row r="57" spans="1:9" ht="15" x14ac:dyDescent="0.25">
      <c r="A57" s="19"/>
      <c r="B57" s="37" t="s">
        <v>22</v>
      </c>
      <c r="C57" s="16">
        <v>32066</v>
      </c>
      <c r="D57" s="18">
        <v>1045</v>
      </c>
      <c r="E57" s="17">
        <v>1653</v>
      </c>
      <c r="F57" s="11"/>
    </row>
    <row r="58" spans="1:9" ht="15" x14ac:dyDescent="0.25">
      <c r="A58" s="19">
        <v>2011</v>
      </c>
      <c r="B58" s="37" t="s">
        <v>21</v>
      </c>
      <c r="C58" s="16">
        <v>31654</v>
      </c>
      <c r="D58" s="18">
        <v>1049</v>
      </c>
      <c r="E58" s="17">
        <v>1736</v>
      </c>
      <c r="F58" s="11"/>
      <c r="G58" s="11"/>
      <c r="H58" s="11"/>
      <c r="I58" s="11"/>
    </row>
    <row r="59" spans="1:9" ht="15" x14ac:dyDescent="0.25">
      <c r="A59" s="19"/>
      <c r="B59" s="37" t="s">
        <v>22</v>
      </c>
      <c r="C59" s="16">
        <v>31875</v>
      </c>
      <c r="D59" s="18">
        <v>442</v>
      </c>
      <c r="E59" s="17">
        <v>675</v>
      </c>
      <c r="F59" s="11"/>
      <c r="G59" s="11"/>
    </row>
    <row r="60" spans="1:9" ht="15" x14ac:dyDescent="0.25">
      <c r="A60" s="19">
        <v>2012</v>
      </c>
      <c r="B60" s="37" t="s">
        <v>21</v>
      </c>
      <c r="C60" s="16">
        <v>32066</v>
      </c>
      <c r="D60" s="18">
        <v>1058</v>
      </c>
      <c r="E60" s="17">
        <v>1723</v>
      </c>
      <c r="F60" s="11"/>
      <c r="G60" s="11"/>
    </row>
    <row r="61" spans="1:9" ht="15" x14ac:dyDescent="0.25">
      <c r="A61" s="19"/>
      <c r="B61" s="37" t="s">
        <v>22</v>
      </c>
      <c r="C61" s="16">
        <v>32708</v>
      </c>
      <c r="D61" s="18">
        <v>707</v>
      </c>
      <c r="E61" s="17">
        <v>1726</v>
      </c>
      <c r="F61" s="11"/>
      <c r="G61" s="11"/>
    </row>
    <row r="62" spans="1:9" ht="15" x14ac:dyDescent="0.25">
      <c r="A62" s="19">
        <v>2013</v>
      </c>
      <c r="B62" s="37" t="s">
        <v>21</v>
      </c>
      <c r="C62" s="16">
        <v>31954</v>
      </c>
      <c r="D62" s="18">
        <v>1112</v>
      </c>
      <c r="E62" s="17">
        <v>1731</v>
      </c>
      <c r="F62" s="11"/>
      <c r="G62" s="11"/>
    </row>
    <row r="63" spans="1:9" ht="15" x14ac:dyDescent="0.25">
      <c r="A63" s="19"/>
      <c r="B63" s="37" t="s">
        <v>22</v>
      </c>
      <c r="C63" s="16">
        <v>31339</v>
      </c>
      <c r="D63" s="18">
        <v>991</v>
      </c>
      <c r="E63" s="17">
        <v>1754</v>
      </c>
      <c r="F63" s="11"/>
      <c r="G63" s="11"/>
      <c r="H63" s="11"/>
      <c r="I63" s="11"/>
    </row>
    <row r="64" spans="1:9" ht="15" x14ac:dyDescent="0.25">
      <c r="A64" s="19">
        <v>2014</v>
      </c>
      <c r="B64" s="37" t="s">
        <v>21</v>
      </c>
      <c r="C64" s="16">
        <v>31264</v>
      </c>
      <c r="D64" s="18">
        <v>1113</v>
      </c>
      <c r="E64" s="17">
        <v>1809</v>
      </c>
      <c r="F64" s="11"/>
      <c r="G64" s="11"/>
    </row>
    <row r="65" spans="1:9" ht="15" x14ac:dyDescent="0.25">
      <c r="A65" s="19"/>
      <c r="B65" s="37" t="s">
        <v>22</v>
      </c>
      <c r="C65" s="16">
        <v>32168</v>
      </c>
      <c r="D65" s="18">
        <v>1115</v>
      </c>
      <c r="E65" s="17">
        <v>1695</v>
      </c>
      <c r="F65" s="11"/>
      <c r="G65" s="11"/>
    </row>
    <row r="66" spans="1:9" ht="15" x14ac:dyDescent="0.25">
      <c r="A66" s="19">
        <v>2015</v>
      </c>
      <c r="B66" s="37" t="s">
        <v>21</v>
      </c>
      <c r="C66" s="16">
        <v>33616</v>
      </c>
      <c r="D66" s="18">
        <v>1151</v>
      </c>
      <c r="E66" s="17">
        <v>1791</v>
      </c>
      <c r="F66" s="11"/>
      <c r="G66" s="11"/>
    </row>
    <row r="67" spans="1:9" ht="15" x14ac:dyDescent="0.25">
      <c r="A67" s="19"/>
      <c r="B67" s="37" t="s">
        <v>22</v>
      </c>
      <c r="C67" s="16">
        <v>32749.98</v>
      </c>
      <c r="D67" s="18">
        <v>1169.7550000000001</v>
      </c>
      <c r="E67" s="17">
        <v>1661.2809999999999</v>
      </c>
      <c r="F67" s="11"/>
      <c r="G67" s="11"/>
    </row>
    <row r="68" spans="1:9" ht="15" x14ac:dyDescent="0.25">
      <c r="A68" s="19">
        <v>2016</v>
      </c>
      <c r="B68" s="37" t="s">
        <v>21</v>
      </c>
      <c r="C68" s="16">
        <v>33531.767000000007</v>
      </c>
      <c r="D68" s="18">
        <v>1158.6199999999999</v>
      </c>
      <c r="E68" s="17">
        <v>1735.7849999999999</v>
      </c>
      <c r="F68" s="11"/>
      <c r="G68" s="11"/>
      <c r="H68" s="11"/>
      <c r="I68" s="11"/>
    </row>
    <row r="69" spans="1:9" ht="15" x14ac:dyDescent="0.25">
      <c r="A69" s="19"/>
      <c r="B69" s="37" t="s">
        <v>22</v>
      </c>
      <c r="C69" s="16">
        <v>33768.700999999994</v>
      </c>
      <c r="D69" s="18">
        <v>1051.2199999999998</v>
      </c>
      <c r="E69" s="17">
        <v>1752.1970000000001</v>
      </c>
      <c r="F69" s="11"/>
      <c r="G69" s="11"/>
    </row>
    <row r="70" spans="1:9" ht="15" x14ac:dyDescent="0.25">
      <c r="A70" s="19">
        <v>2017</v>
      </c>
      <c r="B70" s="37" t="s">
        <v>21</v>
      </c>
      <c r="C70" s="16">
        <v>36608</v>
      </c>
      <c r="D70" s="18">
        <v>1190</v>
      </c>
      <c r="E70" s="17">
        <v>1876</v>
      </c>
      <c r="F70" s="11"/>
      <c r="G70" s="11"/>
    </row>
    <row r="71" spans="1:9" ht="15" x14ac:dyDescent="0.25">
      <c r="A71" s="19"/>
      <c r="B71" s="37" t="s">
        <v>22</v>
      </c>
      <c r="C71" s="16">
        <v>35412.859000000004</v>
      </c>
      <c r="D71" s="18">
        <v>1179.9580000000001</v>
      </c>
      <c r="E71" s="17">
        <v>1895.29</v>
      </c>
      <c r="F71" s="11"/>
      <c r="G71" s="11"/>
    </row>
    <row r="72" spans="1:9" ht="15" x14ac:dyDescent="0.25">
      <c r="A72" s="19">
        <v>2018</v>
      </c>
      <c r="B72" s="37" t="s">
        <v>21</v>
      </c>
      <c r="C72" s="16">
        <v>37067</v>
      </c>
      <c r="D72" s="18">
        <v>1154</v>
      </c>
      <c r="E72" s="17">
        <v>2032</v>
      </c>
      <c r="F72" s="11"/>
      <c r="G72" s="11"/>
    </row>
    <row r="73" spans="1:9" ht="15" x14ac:dyDescent="0.25">
      <c r="A73" s="48"/>
      <c r="B73" s="46" t="s">
        <v>22</v>
      </c>
      <c r="C73" s="14"/>
      <c r="D73" s="47"/>
      <c r="E73" s="15"/>
      <c r="F73" s="11"/>
      <c r="G73" s="11"/>
    </row>
    <row r="74" spans="1:9" ht="15" x14ac:dyDescent="0.25">
      <c r="A74" s="49"/>
      <c r="B74" s="50"/>
      <c r="C74" s="51"/>
      <c r="D74" s="51"/>
      <c r="E74" s="51"/>
      <c r="F74" s="11"/>
      <c r="G74" s="11"/>
    </row>
    <row r="75" spans="1:9" x14ac:dyDescent="0.2">
      <c r="A75" s="35" t="s">
        <v>15</v>
      </c>
      <c r="B75" s="12"/>
      <c r="C75" s="11"/>
      <c r="D75" s="11"/>
      <c r="E75" s="11"/>
      <c r="F75" s="11"/>
      <c r="G75" s="11"/>
    </row>
    <row r="76" spans="1:9" x14ac:dyDescent="0.2">
      <c r="A76" s="12"/>
      <c r="B76" s="12"/>
      <c r="C76" s="11"/>
      <c r="D76" s="11"/>
      <c r="E76" s="11"/>
      <c r="F76" s="11"/>
      <c r="G76" s="11"/>
    </row>
    <row r="77" spans="1:9" x14ac:dyDescent="0.2">
      <c r="A77" s="12"/>
      <c r="B77" s="12"/>
      <c r="C77" s="11"/>
      <c r="D77" s="11"/>
      <c r="E77" s="11"/>
      <c r="F77" s="11"/>
      <c r="G77" s="11"/>
    </row>
    <row r="78" spans="1:9" x14ac:dyDescent="0.2">
      <c r="A78" s="12"/>
      <c r="B78" s="12"/>
      <c r="C78" s="11"/>
      <c r="D78" s="11"/>
      <c r="E78" s="11"/>
      <c r="F78" s="11"/>
      <c r="G78" s="11"/>
    </row>
    <row r="79" spans="1:9" x14ac:dyDescent="0.2">
      <c r="A79" s="12"/>
      <c r="B79" s="12"/>
      <c r="C79" s="11"/>
      <c r="D79" s="11"/>
      <c r="E79" s="11"/>
      <c r="F79" s="11"/>
      <c r="G79" s="11"/>
    </row>
    <row r="80" spans="1:9" x14ac:dyDescent="0.2">
      <c r="A80" s="12"/>
      <c r="B80" s="12"/>
      <c r="C80" s="11"/>
      <c r="D80" s="11"/>
      <c r="E80" s="11"/>
      <c r="F80" s="11"/>
      <c r="G80" s="11"/>
    </row>
    <row r="81" spans="1:7" x14ac:dyDescent="0.2">
      <c r="A81" s="12"/>
      <c r="B81" s="12"/>
      <c r="C81" s="11"/>
      <c r="D81" s="11"/>
      <c r="E81" s="11"/>
      <c r="F81" s="11"/>
      <c r="G81" s="11"/>
    </row>
    <row r="82" spans="1:7" x14ac:dyDescent="0.2">
      <c r="A82" s="12"/>
      <c r="B82" s="12"/>
      <c r="C82" s="11"/>
      <c r="D82" s="11"/>
      <c r="E82" s="11"/>
      <c r="F82" s="11"/>
      <c r="G82" s="11"/>
    </row>
    <row r="83" spans="1:7" x14ac:dyDescent="0.2">
      <c r="A83" s="12"/>
      <c r="B83" s="12"/>
      <c r="C83" s="11"/>
      <c r="D83" s="11"/>
      <c r="E83" s="11"/>
      <c r="F83" s="11"/>
      <c r="G83" s="11"/>
    </row>
    <row r="84" spans="1:7" x14ac:dyDescent="0.2">
      <c r="A84" s="12"/>
      <c r="B84" s="12"/>
      <c r="C84" s="11"/>
      <c r="D84" s="11"/>
      <c r="E84" s="11"/>
      <c r="F84" s="11"/>
      <c r="G84" s="11"/>
    </row>
    <row r="85" spans="1:7" x14ac:dyDescent="0.2">
      <c r="A85" s="12"/>
      <c r="B85" s="12"/>
      <c r="C85" s="11"/>
      <c r="D85" s="11"/>
      <c r="E85" s="11"/>
      <c r="F85" s="11"/>
      <c r="G85" s="11"/>
    </row>
    <row r="86" spans="1:7" x14ac:dyDescent="0.2">
      <c r="A86" s="12"/>
      <c r="B86" s="12"/>
      <c r="C86" s="11"/>
      <c r="D86" s="11"/>
      <c r="E86" s="11"/>
      <c r="F86" s="11"/>
      <c r="G86" s="11"/>
    </row>
    <row r="87" spans="1:7" x14ac:dyDescent="0.2">
      <c r="A87" s="12"/>
      <c r="B87" s="12"/>
      <c r="C87" s="11"/>
      <c r="D87" s="11"/>
      <c r="E87" s="11"/>
      <c r="F87" s="11"/>
      <c r="G87" s="11"/>
    </row>
    <row r="88" spans="1:7" x14ac:dyDescent="0.2">
      <c r="A88" s="12"/>
      <c r="B88" s="12"/>
      <c r="C88" s="11"/>
      <c r="D88" s="11"/>
      <c r="E88" s="11"/>
      <c r="F88" s="11"/>
      <c r="G88" s="11"/>
    </row>
    <row r="89" spans="1:7" x14ac:dyDescent="0.2">
      <c r="A89" s="12"/>
      <c r="B89" s="12"/>
      <c r="C89" s="11"/>
      <c r="D89" s="11"/>
      <c r="E89" s="11"/>
      <c r="F89" s="11"/>
      <c r="G89" s="11"/>
    </row>
    <row r="90" spans="1:7" x14ac:dyDescent="0.2">
      <c r="A90" s="12"/>
      <c r="B90" s="12"/>
      <c r="C90" s="11"/>
      <c r="D90" s="11"/>
      <c r="E90" s="11"/>
      <c r="F90" s="11"/>
      <c r="G90" s="11"/>
    </row>
    <row r="91" spans="1:7" x14ac:dyDescent="0.2">
      <c r="A91" s="12"/>
      <c r="B91" s="12"/>
      <c r="C91" s="11"/>
      <c r="D91" s="11"/>
      <c r="E91" s="11"/>
      <c r="F91" s="11"/>
      <c r="G91" s="11"/>
    </row>
    <row r="92" spans="1:7" x14ac:dyDescent="0.2">
      <c r="A92" s="12"/>
      <c r="B92" s="12"/>
      <c r="C92" s="11"/>
      <c r="D92" s="11"/>
      <c r="E92" s="11"/>
      <c r="F92" s="11"/>
      <c r="G92" s="11"/>
    </row>
    <row r="93" spans="1:7" x14ac:dyDescent="0.2">
      <c r="A93" s="12"/>
      <c r="B93" s="12"/>
      <c r="C93" s="11"/>
      <c r="D93" s="11"/>
      <c r="E93" s="11"/>
      <c r="F93" s="11"/>
      <c r="G93" s="11"/>
    </row>
    <row r="94" spans="1:7" x14ac:dyDescent="0.2">
      <c r="A94" s="12"/>
      <c r="B94" s="12"/>
      <c r="C94" s="11"/>
      <c r="D94" s="11"/>
      <c r="E94" s="11"/>
      <c r="F94" s="11"/>
      <c r="G94" s="11"/>
    </row>
    <row r="95" spans="1:7" x14ac:dyDescent="0.2">
      <c r="A95" s="12"/>
      <c r="B95" s="12"/>
      <c r="C95" s="11"/>
      <c r="D95" s="11"/>
      <c r="E95" s="11"/>
      <c r="F95" s="11"/>
      <c r="G95" s="11"/>
    </row>
    <row r="96" spans="1:7" x14ac:dyDescent="0.2">
      <c r="A96" s="12"/>
      <c r="B96" s="12"/>
      <c r="C96" s="11"/>
      <c r="D96" s="11"/>
      <c r="E96" s="11"/>
      <c r="F96" s="11"/>
      <c r="G96" s="11"/>
    </row>
    <row r="97" spans="1:7" x14ac:dyDescent="0.2">
      <c r="A97" s="12"/>
      <c r="B97" s="12"/>
      <c r="C97" s="11"/>
      <c r="D97" s="11"/>
      <c r="E97" s="11"/>
      <c r="F97" s="11"/>
      <c r="G97" s="11"/>
    </row>
    <row r="98" spans="1:7" x14ac:dyDescent="0.2">
      <c r="A98" s="12"/>
      <c r="B98" s="12"/>
      <c r="C98" s="11"/>
      <c r="D98" s="11"/>
      <c r="E98" s="11"/>
      <c r="F98" s="11"/>
      <c r="G98" s="11"/>
    </row>
    <row r="99" spans="1:7" x14ac:dyDescent="0.2">
      <c r="A99" s="12"/>
      <c r="B99" s="12"/>
      <c r="C99" s="11"/>
      <c r="D99" s="11"/>
      <c r="E99" s="11"/>
      <c r="F99" s="11"/>
      <c r="G99" s="11"/>
    </row>
    <row r="100" spans="1:7" x14ac:dyDescent="0.2">
      <c r="A100" s="12"/>
      <c r="B100" s="12"/>
      <c r="C100" s="11"/>
      <c r="D100" s="11"/>
      <c r="E100" s="11"/>
      <c r="F100" s="11"/>
      <c r="G100" s="11"/>
    </row>
    <row r="101" spans="1:7" x14ac:dyDescent="0.2">
      <c r="A101" s="12"/>
      <c r="B101" s="12"/>
      <c r="C101" s="11"/>
      <c r="D101" s="11"/>
      <c r="E101" s="11"/>
      <c r="F101" s="11"/>
      <c r="G101" s="11"/>
    </row>
    <row r="102" spans="1:7" x14ac:dyDescent="0.2">
      <c r="A102" s="12"/>
      <c r="B102" s="12"/>
      <c r="C102" s="11"/>
      <c r="D102" s="11"/>
      <c r="E102" s="11"/>
      <c r="F102" s="11"/>
      <c r="G102" s="11"/>
    </row>
    <row r="103" spans="1:7" x14ac:dyDescent="0.2">
      <c r="A103" s="12"/>
      <c r="B103" s="12"/>
      <c r="C103" s="11"/>
      <c r="D103" s="11"/>
      <c r="E103" s="11"/>
      <c r="F103" s="11"/>
      <c r="G103" s="11"/>
    </row>
    <row r="104" spans="1:7" x14ac:dyDescent="0.2">
      <c r="A104" s="12"/>
      <c r="B104" s="12"/>
      <c r="C104" s="11"/>
      <c r="D104" s="11"/>
      <c r="E104" s="11"/>
      <c r="F104" s="11"/>
      <c r="G104" s="11"/>
    </row>
    <row r="105" spans="1:7" x14ac:dyDescent="0.2">
      <c r="A105" s="12"/>
      <c r="B105" s="12"/>
      <c r="C105" s="11"/>
      <c r="D105" s="11"/>
      <c r="E105" s="11"/>
      <c r="F105" s="11"/>
      <c r="G105" s="11"/>
    </row>
    <row r="106" spans="1:7" x14ac:dyDescent="0.2">
      <c r="A106" s="12"/>
      <c r="B106" s="12"/>
      <c r="C106" s="11"/>
      <c r="D106" s="11"/>
      <c r="E106" s="11"/>
      <c r="F106" s="11"/>
      <c r="G106" s="11"/>
    </row>
    <row r="107" spans="1:7" x14ac:dyDescent="0.2">
      <c r="A107" s="12"/>
      <c r="B107" s="12"/>
      <c r="C107" s="11"/>
      <c r="D107" s="11"/>
      <c r="E107" s="11"/>
      <c r="F107" s="11"/>
      <c r="G107" s="11"/>
    </row>
    <row r="108" spans="1:7" x14ac:dyDescent="0.2">
      <c r="A108" s="12"/>
      <c r="B108" s="12"/>
      <c r="C108" s="11"/>
      <c r="D108" s="11"/>
      <c r="E108" s="11"/>
      <c r="F108" s="11"/>
      <c r="G108" s="11"/>
    </row>
    <row r="109" spans="1:7" x14ac:dyDescent="0.2">
      <c r="A109" s="12"/>
      <c r="B109" s="12"/>
      <c r="C109" s="11"/>
      <c r="D109" s="11"/>
      <c r="E109" s="11"/>
      <c r="F109" s="11"/>
      <c r="G109" s="11"/>
    </row>
    <row r="110" spans="1:7" x14ac:dyDescent="0.2">
      <c r="A110" s="12"/>
      <c r="B110" s="12"/>
      <c r="C110" s="11"/>
      <c r="D110" s="11"/>
      <c r="E110" s="11"/>
      <c r="F110" s="11"/>
      <c r="G110" s="11"/>
    </row>
    <row r="111" spans="1:7" x14ac:dyDescent="0.2">
      <c r="A111" s="12"/>
      <c r="B111" s="12"/>
      <c r="C111" s="11"/>
      <c r="D111" s="11"/>
      <c r="E111" s="11"/>
      <c r="F111" s="11"/>
      <c r="G111" s="11"/>
    </row>
    <row r="112" spans="1:7" x14ac:dyDescent="0.2">
      <c r="A112" s="12"/>
      <c r="B112" s="12"/>
      <c r="C112" s="11"/>
      <c r="D112" s="11"/>
      <c r="E112" s="11"/>
      <c r="F112" s="11"/>
      <c r="G112" s="11"/>
    </row>
    <row r="113" spans="1:7" x14ac:dyDescent="0.2">
      <c r="A113" s="12"/>
      <c r="B113" s="12"/>
      <c r="C113" s="11"/>
      <c r="D113" s="11"/>
      <c r="E113" s="11"/>
      <c r="F113" s="11"/>
      <c r="G113" s="11"/>
    </row>
    <row r="114" spans="1:7" x14ac:dyDescent="0.2">
      <c r="A114" s="12"/>
      <c r="B114" s="12"/>
      <c r="C114" s="11"/>
      <c r="D114" s="11"/>
      <c r="E114" s="11"/>
      <c r="F114" s="11"/>
      <c r="G114" s="11"/>
    </row>
    <row r="115" spans="1:7" x14ac:dyDescent="0.2">
      <c r="A115" s="12"/>
      <c r="B115" s="12"/>
      <c r="C115" s="11"/>
      <c r="D115" s="11"/>
      <c r="E115" s="11"/>
      <c r="F115" s="11"/>
      <c r="G115" s="11"/>
    </row>
    <row r="116" spans="1:7" x14ac:dyDescent="0.2">
      <c r="A116" s="12"/>
      <c r="B116" s="12"/>
      <c r="C116" s="11"/>
      <c r="D116" s="11"/>
      <c r="E116" s="11"/>
      <c r="F116" s="11"/>
      <c r="G116" s="11"/>
    </row>
    <row r="117" spans="1:7" x14ac:dyDescent="0.2">
      <c r="A117" s="12"/>
      <c r="B117" s="12"/>
      <c r="C117" s="11"/>
      <c r="D117" s="11"/>
      <c r="E117" s="11"/>
      <c r="F117" s="11"/>
      <c r="G117" s="11"/>
    </row>
    <row r="118" spans="1:7" x14ac:dyDescent="0.2">
      <c r="A118" s="12"/>
      <c r="B118" s="12"/>
      <c r="C118" s="11"/>
      <c r="D118" s="11"/>
      <c r="E118" s="11"/>
      <c r="F118" s="11"/>
      <c r="G118" s="11"/>
    </row>
    <row r="119" spans="1:7" x14ac:dyDescent="0.2">
      <c r="A119" s="12"/>
      <c r="B119" s="12"/>
      <c r="C119" s="11"/>
      <c r="D119" s="11"/>
      <c r="E119" s="11"/>
      <c r="F119" s="11"/>
      <c r="G119" s="11"/>
    </row>
    <row r="120" spans="1:7" x14ac:dyDescent="0.2">
      <c r="A120" s="12"/>
      <c r="B120" s="12"/>
      <c r="C120" s="11"/>
      <c r="D120" s="11"/>
      <c r="E120" s="11"/>
      <c r="F120" s="11"/>
      <c r="G120" s="11"/>
    </row>
    <row r="121" spans="1:7" x14ac:dyDescent="0.2">
      <c r="A121" s="12"/>
      <c r="B121" s="12"/>
      <c r="C121" s="11"/>
      <c r="D121" s="11"/>
      <c r="E121" s="11"/>
      <c r="F121" s="11"/>
      <c r="G121" s="11"/>
    </row>
    <row r="122" spans="1:7" x14ac:dyDescent="0.2">
      <c r="A122" s="12"/>
      <c r="B122" s="12"/>
      <c r="C122" s="11"/>
      <c r="D122" s="11"/>
      <c r="E122" s="11"/>
      <c r="F122" s="11"/>
      <c r="G122" s="11"/>
    </row>
    <row r="123" spans="1:7" x14ac:dyDescent="0.2">
      <c r="A123" s="12"/>
      <c r="B123" s="12"/>
      <c r="C123" s="11"/>
      <c r="D123" s="11"/>
      <c r="E123" s="11"/>
      <c r="F123" s="11"/>
      <c r="G123" s="11"/>
    </row>
    <row r="124" spans="1:7" x14ac:dyDescent="0.2">
      <c r="A124" s="12"/>
      <c r="B124" s="12"/>
      <c r="C124" s="11"/>
      <c r="D124" s="11"/>
      <c r="E124" s="11"/>
      <c r="F124" s="11"/>
      <c r="G124" s="11"/>
    </row>
    <row r="125" spans="1:7" x14ac:dyDescent="0.2">
      <c r="A125" s="12"/>
      <c r="B125" s="12"/>
      <c r="C125" s="11"/>
      <c r="D125" s="11"/>
      <c r="E125" s="11"/>
      <c r="F125" s="11"/>
      <c r="G125" s="11"/>
    </row>
    <row r="126" spans="1:7" x14ac:dyDescent="0.2">
      <c r="A126" s="12"/>
      <c r="B126" s="12"/>
      <c r="C126" s="11"/>
      <c r="D126" s="11"/>
      <c r="E126" s="11"/>
      <c r="F126" s="11"/>
      <c r="G126" s="11"/>
    </row>
    <row r="127" spans="1:7" x14ac:dyDescent="0.2">
      <c r="A127" s="12"/>
      <c r="B127" s="12"/>
      <c r="C127" s="11"/>
      <c r="D127" s="11"/>
      <c r="E127" s="11"/>
      <c r="F127" s="11"/>
      <c r="G127" s="11"/>
    </row>
    <row r="128" spans="1:7" x14ac:dyDescent="0.2">
      <c r="A128" s="12"/>
      <c r="B128" s="12"/>
      <c r="C128" s="11"/>
      <c r="D128" s="11"/>
      <c r="E128" s="11"/>
      <c r="F128" s="11"/>
      <c r="G128" s="11"/>
    </row>
    <row r="129" spans="1:7" x14ac:dyDescent="0.2">
      <c r="A129" s="12"/>
      <c r="B129" s="12"/>
      <c r="C129" s="11"/>
      <c r="D129" s="11"/>
      <c r="E129" s="11"/>
      <c r="F129" s="11"/>
      <c r="G129" s="11"/>
    </row>
    <row r="130" spans="1:7" x14ac:dyDescent="0.2">
      <c r="A130" s="12"/>
      <c r="B130" s="12"/>
      <c r="C130" s="11"/>
      <c r="D130" s="11"/>
      <c r="E130" s="11"/>
      <c r="F130" s="11"/>
      <c r="G130" s="11"/>
    </row>
    <row r="131" spans="1:7" x14ac:dyDescent="0.2">
      <c r="A131" s="12"/>
      <c r="B131" s="12"/>
      <c r="C131" s="11"/>
      <c r="D131" s="11"/>
      <c r="E131" s="11"/>
      <c r="F131" s="11"/>
      <c r="G131" s="11"/>
    </row>
    <row r="132" spans="1:7" x14ac:dyDescent="0.2">
      <c r="A132" s="12"/>
      <c r="B132" s="12"/>
      <c r="C132" s="11"/>
      <c r="D132" s="11"/>
      <c r="E132" s="11"/>
      <c r="F132" s="11"/>
      <c r="G132" s="11"/>
    </row>
    <row r="133" spans="1:7" x14ac:dyDescent="0.2">
      <c r="A133" s="13"/>
      <c r="B133" s="12"/>
      <c r="C133" s="11"/>
      <c r="D133" s="11"/>
      <c r="E133" s="11"/>
      <c r="F133" s="11"/>
      <c r="G133" s="11"/>
    </row>
    <row r="134" spans="1:7" x14ac:dyDescent="0.2">
      <c r="A134" s="13"/>
      <c r="B134" s="12"/>
      <c r="C134" s="11"/>
      <c r="D134" s="11"/>
      <c r="E134" s="11"/>
      <c r="F134" s="11"/>
      <c r="G134" s="11"/>
    </row>
    <row r="135" spans="1:7" x14ac:dyDescent="0.2">
      <c r="A135" s="13"/>
      <c r="B135" s="12"/>
      <c r="C135" s="11"/>
      <c r="D135" s="11"/>
      <c r="E135" s="11"/>
      <c r="F135" s="11"/>
      <c r="G135" s="11"/>
    </row>
    <row r="136" spans="1:7" x14ac:dyDescent="0.2">
      <c r="A136" s="13"/>
      <c r="B136" s="12"/>
      <c r="C136" s="11"/>
      <c r="D136" s="11"/>
      <c r="E136" s="11"/>
      <c r="F136" s="11"/>
      <c r="G136" s="11"/>
    </row>
    <row r="137" spans="1:7" x14ac:dyDescent="0.2">
      <c r="A137" s="13"/>
      <c r="B137" s="12"/>
      <c r="C137" s="11"/>
      <c r="D137" s="11"/>
      <c r="E137" s="11"/>
      <c r="F137" s="11"/>
      <c r="G137" s="11"/>
    </row>
    <row r="138" spans="1:7" x14ac:dyDescent="0.2">
      <c r="A138" s="13"/>
      <c r="B138" s="12"/>
      <c r="C138" s="11"/>
      <c r="D138" s="11"/>
      <c r="E138" s="11"/>
      <c r="F138" s="11"/>
      <c r="G138" s="11"/>
    </row>
    <row r="139" spans="1:7" x14ac:dyDescent="0.2">
      <c r="A139" s="13"/>
      <c r="B139" s="12"/>
      <c r="C139" s="11"/>
      <c r="D139" s="11"/>
      <c r="E139" s="11"/>
      <c r="F139" s="11"/>
      <c r="G139" s="11"/>
    </row>
    <row r="140" spans="1:7" x14ac:dyDescent="0.2">
      <c r="A140" s="13"/>
      <c r="B140" s="12"/>
      <c r="C140" s="11"/>
      <c r="D140" s="11"/>
      <c r="E140" s="11"/>
      <c r="F140" s="11"/>
      <c r="G140" s="11"/>
    </row>
    <row r="141" spans="1:7" x14ac:dyDescent="0.2">
      <c r="A141" s="13"/>
      <c r="B141" s="12"/>
      <c r="C141" s="11"/>
      <c r="D141" s="11"/>
      <c r="E141" s="11"/>
      <c r="F141" s="11"/>
      <c r="G141" s="11"/>
    </row>
    <row r="142" spans="1:7" x14ac:dyDescent="0.2">
      <c r="A142" s="13"/>
      <c r="B142" s="12"/>
      <c r="C142" s="11"/>
      <c r="D142" s="11"/>
      <c r="E142" s="11"/>
      <c r="F142" s="11"/>
      <c r="G142" s="11"/>
    </row>
    <row r="143" spans="1:7" x14ac:dyDescent="0.2">
      <c r="A143" s="13"/>
      <c r="B143" s="12"/>
      <c r="C143" s="11"/>
      <c r="D143" s="11"/>
      <c r="E143" s="11"/>
      <c r="F143" s="11"/>
      <c r="G143" s="11"/>
    </row>
    <row r="144" spans="1:7" x14ac:dyDescent="0.2">
      <c r="A144" s="13"/>
      <c r="B144" s="12"/>
      <c r="C144" s="11"/>
      <c r="D144" s="11"/>
      <c r="E144" s="11"/>
      <c r="F144" s="11"/>
      <c r="G144" s="11"/>
    </row>
    <row r="145" spans="1:7" x14ac:dyDescent="0.2">
      <c r="A145" s="13"/>
      <c r="B145" s="12"/>
      <c r="C145" s="11"/>
      <c r="D145" s="11"/>
      <c r="E145" s="11"/>
      <c r="F145" s="11"/>
      <c r="G145" s="11"/>
    </row>
    <row r="146" spans="1:7" x14ac:dyDescent="0.2">
      <c r="A146" s="9"/>
      <c r="B146" s="12"/>
      <c r="C146" s="11"/>
      <c r="D146" s="11"/>
      <c r="E146" s="11"/>
      <c r="F146" s="11"/>
      <c r="G146" s="11"/>
    </row>
    <row r="147" spans="1:7" x14ac:dyDescent="0.2">
      <c r="A147" s="9"/>
      <c r="B147" s="12"/>
      <c r="C147" s="11"/>
      <c r="D147" s="11"/>
      <c r="E147" s="11"/>
      <c r="F147" s="11"/>
      <c r="G147" s="11"/>
    </row>
    <row r="148" spans="1:7" x14ac:dyDescent="0.2">
      <c r="A148" s="9"/>
      <c r="B148" s="12"/>
      <c r="C148" s="11"/>
      <c r="D148" s="11"/>
      <c r="E148" s="11"/>
      <c r="F148" s="11"/>
      <c r="G148" s="11"/>
    </row>
    <row r="149" spans="1:7" x14ac:dyDescent="0.2">
      <c r="A149" s="9"/>
      <c r="B149" s="12"/>
      <c r="C149" s="11"/>
      <c r="D149" s="11"/>
      <c r="E149" s="11"/>
      <c r="F149" s="11"/>
      <c r="G149" s="11"/>
    </row>
    <row r="150" spans="1:7" x14ac:dyDescent="0.2">
      <c r="A150" s="9"/>
      <c r="B150" s="12"/>
      <c r="C150" s="11"/>
      <c r="D150" s="11"/>
      <c r="E150" s="11"/>
      <c r="F150" s="11"/>
      <c r="G150" s="11"/>
    </row>
    <row r="151" spans="1:7" x14ac:dyDescent="0.2">
      <c r="A151" s="9"/>
      <c r="B151" s="12"/>
      <c r="C151" s="11"/>
      <c r="D151" s="11"/>
      <c r="E151" s="11"/>
      <c r="F151" s="11"/>
      <c r="G151" s="11"/>
    </row>
    <row r="152" spans="1:7" x14ac:dyDescent="0.2">
      <c r="A152" s="9"/>
      <c r="B152" s="12"/>
      <c r="C152" s="11"/>
      <c r="D152" s="11"/>
      <c r="E152" s="11"/>
      <c r="F152" s="11"/>
      <c r="G152" s="11"/>
    </row>
    <row r="153" spans="1:7" x14ac:dyDescent="0.2">
      <c r="A153" s="9"/>
      <c r="B153" s="12"/>
      <c r="C153" s="11"/>
      <c r="D153" s="11"/>
      <c r="E153" s="11"/>
      <c r="F153" s="11"/>
      <c r="G153" s="11"/>
    </row>
    <row r="154" spans="1:7" x14ac:dyDescent="0.2">
      <c r="A154" s="9"/>
      <c r="B154" s="12"/>
      <c r="C154" s="11"/>
      <c r="D154" s="11"/>
      <c r="E154" s="11"/>
      <c r="F154" s="11"/>
      <c r="G154" s="11"/>
    </row>
    <row r="155" spans="1:7" x14ac:dyDescent="0.2">
      <c r="A155" s="9"/>
      <c r="B155" s="12"/>
      <c r="C155" s="11"/>
      <c r="D155" s="11"/>
      <c r="E155" s="11"/>
      <c r="F155" s="11"/>
      <c r="G155" s="11"/>
    </row>
    <row r="156" spans="1:7" x14ac:dyDescent="0.2">
      <c r="A156" s="9"/>
      <c r="B156" s="12"/>
      <c r="C156" s="11"/>
      <c r="D156" s="11"/>
      <c r="E156" s="11"/>
      <c r="F156" s="11"/>
      <c r="G156" s="11"/>
    </row>
    <row r="157" spans="1:7" x14ac:dyDescent="0.2">
      <c r="A157" s="9"/>
      <c r="B157" s="12"/>
      <c r="C157" s="11"/>
      <c r="D157" s="11"/>
      <c r="E157" s="11"/>
      <c r="F157" s="11"/>
      <c r="G157" s="11"/>
    </row>
    <row r="158" spans="1:7" x14ac:dyDescent="0.2">
      <c r="A158" s="9"/>
      <c r="B158" s="12"/>
      <c r="C158" s="11"/>
      <c r="D158" s="11"/>
      <c r="E158" s="11"/>
      <c r="F158" s="11"/>
      <c r="G158" s="11"/>
    </row>
    <row r="159" spans="1:7" x14ac:dyDescent="0.2">
      <c r="A159" s="9"/>
      <c r="B159" s="12"/>
      <c r="C159" s="11"/>
      <c r="D159" s="11"/>
      <c r="E159" s="11"/>
      <c r="F159" s="11"/>
      <c r="G159" s="11"/>
    </row>
    <row r="160" spans="1:7" x14ac:dyDescent="0.2">
      <c r="A160" s="9"/>
      <c r="B160" s="12"/>
      <c r="C160" s="11"/>
      <c r="D160" s="11"/>
      <c r="E160" s="11"/>
      <c r="F160" s="11"/>
      <c r="G160" s="11"/>
    </row>
    <row r="161" spans="1:7" x14ac:dyDescent="0.2">
      <c r="A161" s="9"/>
      <c r="B161" s="12"/>
      <c r="C161" s="11"/>
      <c r="D161" s="11"/>
      <c r="E161" s="11"/>
      <c r="F161" s="11"/>
      <c r="G161" s="11"/>
    </row>
    <row r="162" spans="1:7" x14ac:dyDescent="0.2">
      <c r="A162" s="9"/>
      <c r="B162" s="12"/>
      <c r="C162" s="11"/>
      <c r="D162" s="11"/>
      <c r="E162" s="11"/>
      <c r="F162" s="11"/>
      <c r="G162" s="11"/>
    </row>
    <row r="163" spans="1:7" x14ac:dyDescent="0.2">
      <c r="A163" s="9"/>
      <c r="B163" s="12"/>
      <c r="C163" s="11"/>
      <c r="D163" s="11"/>
      <c r="E163" s="11"/>
      <c r="F163" s="11"/>
      <c r="G163" s="11"/>
    </row>
    <row r="164" spans="1:7" x14ac:dyDescent="0.2">
      <c r="A164" s="9"/>
      <c r="B164" s="12"/>
      <c r="C164" s="11"/>
      <c r="D164" s="11"/>
      <c r="E164" s="11"/>
      <c r="F164" s="11"/>
      <c r="G164" s="11"/>
    </row>
    <row r="165" spans="1:7" x14ac:dyDescent="0.2">
      <c r="A165" s="9"/>
      <c r="B165" s="12"/>
      <c r="C165" s="11"/>
      <c r="D165" s="11"/>
      <c r="E165" s="11"/>
      <c r="F165" s="11"/>
      <c r="G165" s="11"/>
    </row>
    <row r="166" spans="1:7" x14ac:dyDescent="0.2">
      <c r="A166" s="9"/>
      <c r="B166" s="12"/>
      <c r="C166" s="11"/>
      <c r="D166" s="11"/>
      <c r="E166" s="11"/>
      <c r="F166" s="11"/>
      <c r="G166" s="11"/>
    </row>
    <row r="167" spans="1:7" x14ac:dyDescent="0.2">
      <c r="A167" s="9"/>
      <c r="B167" s="12"/>
      <c r="C167" s="11"/>
      <c r="D167" s="11"/>
      <c r="E167" s="11"/>
      <c r="F167" s="11"/>
      <c r="G167" s="11"/>
    </row>
    <row r="168" spans="1:7" x14ac:dyDescent="0.2">
      <c r="A168" s="9"/>
      <c r="B168" s="12"/>
      <c r="C168" s="11"/>
      <c r="D168" s="11"/>
      <c r="E168" s="11"/>
      <c r="F168" s="11"/>
      <c r="G168" s="11"/>
    </row>
    <row r="169" spans="1:7" x14ac:dyDescent="0.2">
      <c r="A169" s="9"/>
      <c r="B169" s="12"/>
      <c r="C169" s="11"/>
      <c r="D169" s="11"/>
      <c r="E169" s="11"/>
      <c r="F169" s="11"/>
      <c r="G169" s="11"/>
    </row>
    <row r="170" spans="1:7" x14ac:dyDescent="0.2">
      <c r="A170" s="9"/>
      <c r="B170" s="12"/>
      <c r="C170" s="11"/>
      <c r="D170" s="11"/>
      <c r="E170" s="11"/>
      <c r="F170" s="11"/>
      <c r="G170" s="11"/>
    </row>
    <row r="171" spans="1:7" x14ac:dyDescent="0.2">
      <c r="A171" s="9"/>
      <c r="B171" s="12"/>
      <c r="C171" s="11"/>
      <c r="D171" s="11"/>
      <c r="E171" s="11"/>
      <c r="F171" s="11"/>
      <c r="G171" s="11"/>
    </row>
    <row r="172" spans="1:7" x14ac:dyDescent="0.2">
      <c r="A172" s="9"/>
      <c r="B172" s="12"/>
      <c r="C172" s="11"/>
      <c r="D172" s="11"/>
      <c r="E172" s="11"/>
      <c r="F172" s="11"/>
      <c r="G172" s="11"/>
    </row>
    <row r="173" spans="1:7" x14ac:dyDescent="0.2">
      <c r="A173" s="9"/>
      <c r="B173" s="12"/>
      <c r="C173" s="11"/>
      <c r="D173" s="11"/>
      <c r="E173" s="11"/>
      <c r="F173" s="11"/>
      <c r="G173" s="11"/>
    </row>
    <row r="174" spans="1:7" x14ac:dyDescent="0.2">
      <c r="A174" s="9"/>
      <c r="B174" s="12"/>
      <c r="C174" s="11"/>
      <c r="D174" s="11"/>
      <c r="E174" s="11"/>
      <c r="F174" s="11"/>
      <c r="G174" s="11"/>
    </row>
    <row r="175" spans="1:7" x14ac:dyDescent="0.2">
      <c r="A175" s="9"/>
      <c r="B175" s="12"/>
      <c r="C175" s="11"/>
      <c r="D175" s="11"/>
      <c r="E175" s="11"/>
      <c r="F175" s="11"/>
      <c r="G175" s="11"/>
    </row>
    <row r="176" spans="1:7" x14ac:dyDescent="0.2">
      <c r="A176" s="9"/>
      <c r="B176" s="12"/>
      <c r="C176" s="11"/>
      <c r="D176" s="11"/>
      <c r="E176" s="11"/>
      <c r="F176" s="11"/>
      <c r="G176" s="11"/>
    </row>
    <row r="177" spans="1:7" x14ac:dyDescent="0.2">
      <c r="A177" s="9"/>
      <c r="B177" s="12"/>
      <c r="C177" s="11"/>
      <c r="D177" s="11"/>
      <c r="E177" s="11"/>
      <c r="F177" s="11"/>
      <c r="G177" s="11"/>
    </row>
    <row r="178" spans="1:7" x14ac:dyDescent="0.2">
      <c r="A178" s="9"/>
      <c r="B178" s="12"/>
      <c r="C178" s="11"/>
      <c r="D178" s="11"/>
      <c r="E178" s="11"/>
      <c r="F178" s="11"/>
      <c r="G178" s="11"/>
    </row>
    <row r="179" spans="1:7" x14ac:dyDescent="0.2">
      <c r="A179" s="9"/>
      <c r="B179" s="12"/>
      <c r="C179" s="11"/>
      <c r="D179" s="11"/>
      <c r="E179" s="11"/>
      <c r="F179" s="11"/>
      <c r="G179" s="11"/>
    </row>
    <row r="180" spans="1:7" x14ac:dyDescent="0.2">
      <c r="A180" s="9"/>
      <c r="B180" s="12"/>
      <c r="C180" s="11"/>
      <c r="D180" s="11"/>
      <c r="E180" s="11"/>
      <c r="F180" s="11"/>
      <c r="G180" s="11"/>
    </row>
    <row r="181" spans="1:7" x14ac:dyDescent="0.2">
      <c r="A181" s="9"/>
      <c r="B181" s="12"/>
      <c r="C181" s="11"/>
      <c r="D181" s="11"/>
      <c r="E181" s="11"/>
      <c r="F181" s="11"/>
      <c r="G181" s="11"/>
    </row>
    <row r="182" spans="1:7" x14ac:dyDescent="0.2">
      <c r="A182" s="9"/>
      <c r="B182" s="12"/>
      <c r="C182" s="11"/>
      <c r="D182" s="11"/>
      <c r="E182" s="11"/>
      <c r="F182" s="11"/>
      <c r="G182" s="11"/>
    </row>
    <row r="183" spans="1:7" x14ac:dyDescent="0.2">
      <c r="A183" s="9"/>
      <c r="B183" s="12"/>
      <c r="C183" s="11"/>
      <c r="D183" s="11"/>
      <c r="E183" s="11"/>
      <c r="F183" s="11"/>
      <c r="G183" s="11"/>
    </row>
    <row r="184" spans="1:7" x14ac:dyDescent="0.2">
      <c r="A184" s="9"/>
      <c r="B184" s="12"/>
      <c r="C184" s="11"/>
      <c r="D184" s="11"/>
      <c r="E184" s="11"/>
      <c r="F184" s="11"/>
      <c r="G184" s="11"/>
    </row>
    <row r="185" spans="1:7" x14ac:dyDescent="0.2">
      <c r="A185" s="9"/>
      <c r="B185" s="12"/>
      <c r="C185" s="11"/>
      <c r="D185" s="11"/>
      <c r="E185" s="11"/>
      <c r="F185" s="11"/>
      <c r="G185" s="11"/>
    </row>
    <row r="186" spans="1:7" x14ac:dyDescent="0.2">
      <c r="A186" s="9"/>
      <c r="B186" s="12"/>
      <c r="C186" s="11"/>
      <c r="D186" s="11"/>
      <c r="E186" s="11"/>
      <c r="F186" s="11"/>
      <c r="G186" s="11"/>
    </row>
    <row r="187" spans="1:7" x14ac:dyDescent="0.2">
      <c r="A187" s="9"/>
      <c r="B187" s="12"/>
      <c r="C187" s="11"/>
      <c r="D187" s="11"/>
      <c r="E187" s="11"/>
      <c r="F187" s="11"/>
      <c r="G187" s="11"/>
    </row>
    <row r="188" spans="1:7" x14ac:dyDescent="0.2">
      <c r="A188" s="9"/>
      <c r="B188" s="12"/>
      <c r="C188" s="11"/>
      <c r="D188" s="11"/>
      <c r="E188" s="11"/>
      <c r="F188" s="11"/>
      <c r="G188" s="11"/>
    </row>
    <row r="189" spans="1:7" x14ac:dyDescent="0.2">
      <c r="A189" s="9"/>
      <c r="B189" s="12"/>
      <c r="C189" s="11"/>
      <c r="D189" s="11"/>
      <c r="E189" s="11"/>
      <c r="F189" s="11"/>
      <c r="G189" s="11"/>
    </row>
    <row r="190" spans="1:7" x14ac:dyDescent="0.2">
      <c r="A190" s="9"/>
      <c r="B190" s="12"/>
      <c r="C190" s="11"/>
      <c r="D190" s="11"/>
      <c r="E190" s="11"/>
      <c r="F190" s="11"/>
      <c r="G190" s="11"/>
    </row>
    <row r="191" spans="1:7" x14ac:dyDescent="0.2">
      <c r="A191" s="9"/>
      <c r="B191" s="12"/>
      <c r="C191" s="11"/>
      <c r="D191" s="11"/>
      <c r="E191" s="11"/>
      <c r="F191" s="11"/>
      <c r="G191" s="11"/>
    </row>
    <row r="192" spans="1:7" x14ac:dyDescent="0.2">
      <c r="A192" s="9"/>
      <c r="B192" s="12"/>
      <c r="C192" s="11"/>
      <c r="D192" s="11"/>
      <c r="E192" s="11"/>
      <c r="F192" s="11"/>
      <c r="G192" s="11"/>
    </row>
    <row r="193" spans="1:7" x14ac:dyDescent="0.2">
      <c r="A193" s="9"/>
      <c r="B193" s="12"/>
      <c r="C193" s="11"/>
      <c r="D193" s="11"/>
      <c r="E193" s="11"/>
      <c r="F193" s="11"/>
      <c r="G193" s="11"/>
    </row>
    <row r="194" spans="1:7" x14ac:dyDescent="0.2">
      <c r="A194" s="9"/>
      <c r="B194" s="9"/>
      <c r="C194" s="10"/>
      <c r="D194" s="10"/>
      <c r="E194" s="10"/>
      <c r="F194" s="10"/>
      <c r="G194" s="10"/>
    </row>
    <row r="195" spans="1:7" x14ac:dyDescent="0.2">
      <c r="A195" s="56"/>
      <c r="B195" s="56"/>
      <c r="C195" s="56"/>
      <c r="D195" s="56"/>
      <c r="E195" s="56"/>
      <c r="F195" s="56"/>
      <c r="G195" s="56"/>
    </row>
    <row r="196" spans="1:7" x14ac:dyDescent="0.2">
      <c r="A196" s="9"/>
      <c r="B196" s="9"/>
      <c r="C196" s="9"/>
      <c r="D196" s="9"/>
      <c r="E196" s="9"/>
      <c r="F196" s="8"/>
      <c r="G196" s="8"/>
    </row>
    <row r="197" spans="1:7" x14ac:dyDescent="0.2">
      <c r="A197" s="7"/>
      <c r="B197" s="7"/>
      <c r="C197" s="8"/>
      <c r="D197" s="8"/>
      <c r="E197" s="8"/>
      <c r="F197" s="8"/>
      <c r="G197" s="8"/>
    </row>
    <row r="198" spans="1:7" x14ac:dyDescent="0.2">
      <c r="A198" s="7"/>
      <c r="B198" s="7"/>
      <c r="C198" s="8"/>
      <c r="D198" s="8"/>
      <c r="E198" s="8"/>
      <c r="F198" s="8"/>
      <c r="G198" s="8"/>
    </row>
    <row r="199" spans="1:7" x14ac:dyDescent="0.2">
      <c r="A199" s="7"/>
      <c r="B199" s="7"/>
      <c r="C199" s="7"/>
      <c r="D199" s="7"/>
      <c r="E199" s="7"/>
      <c r="F199" s="7"/>
      <c r="G199" s="7"/>
    </row>
    <row r="200" spans="1:7" x14ac:dyDescent="0.2">
      <c r="A200" s="7"/>
      <c r="B200" s="7"/>
      <c r="C200" s="7"/>
      <c r="D200" s="7"/>
      <c r="E200" s="7"/>
      <c r="F200" s="7"/>
      <c r="G200" s="7"/>
    </row>
  </sheetData>
  <mergeCells count="6">
    <mergeCell ref="A4:A5"/>
    <mergeCell ref="B4:B5"/>
    <mergeCell ref="D4:E4"/>
    <mergeCell ref="A195:G195"/>
    <mergeCell ref="A1:E1"/>
    <mergeCell ref="A2:E2"/>
  </mergeCells>
  <pageMargins left="0.75" right="0.75" top="1" bottom="1" header="0" footer="0"/>
  <pageSetup scale="89" orientation="landscape" horizontalDpi="4294967294" r:id="rId1"/>
  <headerFooter alignWithMargins="0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7"/>
  <sheetViews>
    <sheetView zoomScaleNormal="100" workbookViewId="0">
      <pane ySplit="5" topLeftCell="A497" activePane="bottomLeft" state="frozen"/>
      <selection pane="bottomLeft" sqref="A1:E1"/>
    </sheetView>
  </sheetViews>
  <sheetFormatPr baseColWidth="10" defaultColWidth="23" defaultRowHeight="12.75" x14ac:dyDescent="0.2"/>
  <cols>
    <col min="1" max="1" width="23" style="26" customWidth="1"/>
    <col min="2" max="2" width="23.7109375" style="27" customWidth="1"/>
    <col min="3" max="16384" width="23" style="26"/>
  </cols>
  <sheetData>
    <row r="1" spans="1:7" ht="15" customHeight="1" x14ac:dyDescent="0.25">
      <c r="A1" s="57" t="s">
        <v>20</v>
      </c>
      <c r="B1" s="57"/>
      <c r="C1" s="57"/>
      <c r="D1" s="57"/>
      <c r="E1" s="57"/>
      <c r="F1" s="30"/>
      <c r="G1" s="31"/>
    </row>
    <row r="2" spans="1:7" ht="15" customHeight="1" x14ac:dyDescent="0.25">
      <c r="A2" s="57" t="s">
        <v>19</v>
      </c>
      <c r="B2" s="57"/>
      <c r="C2" s="57"/>
      <c r="D2" s="57"/>
      <c r="E2" s="57"/>
      <c r="F2" s="30"/>
      <c r="G2" s="30"/>
    </row>
    <row r="3" spans="1:7" ht="15" x14ac:dyDescent="0.25">
      <c r="A3" s="1"/>
      <c r="B3" s="1"/>
      <c r="C3" s="1"/>
      <c r="D3" s="1"/>
      <c r="E3" s="1"/>
      <c r="F3" s="30"/>
      <c r="G3" s="30"/>
    </row>
    <row r="4" spans="1:7" ht="33" customHeight="1" x14ac:dyDescent="0.25">
      <c r="A4" s="52" t="s">
        <v>5</v>
      </c>
      <c r="B4" s="52" t="s">
        <v>0</v>
      </c>
      <c r="C4" s="5" t="s">
        <v>1</v>
      </c>
      <c r="D4" s="54" t="s">
        <v>29</v>
      </c>
      <c r="E4" s="55"/>
      <c r="F4" s="30"/>
      <c r="G4" s="30"/>
    </row>
    <row r="5" spans="1:7" ht="30.75" customHeight="1" x14ac:dyDescent="0.2">
      <c r="A5" s="53"/>
      <c r="B5" s="53"/>
      <c r="C5" s="5" t="s">
        <v>2</v>
      </c>
      <c r="D5" s="5" t="s">
        <v>3</v>
      </c>
      <c r="E5" s="5" t="s">
        <v>4</v>
      </c>
      <c r="F5" s="30"/>
      <c r="G5" s="30"/>
    </row>
    <row r="6" spans="1:7" ht="15" customHeight="1" x14ac:dyDescent="0.25">
      <c r="A6" s="58">
        <v>31228</v>
      </c>
      <c r="B6" s="4" t="s">
        <v>6</v>
      </c>
      <c r="C6" s="20">
        <v>364</v>
      </c>
      <c r="D6" s="20">
        <v>15.6</v>
      </c>
      <c r="E6" s="20">
        <v>13.8</v>
      </c>
      <c r="F6" s="1"/>
      <c r="G6" s="29"/>
    </row>
    <row r="7" spans="1:7" ht="15" customHeight="1" x14ac:dyDescent="0.25">
      <c r="A7" s="59"/>
      <c r="B7" s="2" t="s">
        <v>7</v>
      </c>
      <c r="C7" s="16">
        <v>3344.1</v>
      </c>
      <c r="D7" s="16">
        <v>148.4</v>
      </c>
      <c r="E7" s="16">
        <v>187.9</v>
      </c>
      <c r="F7" s="1"/>
      <c r="G7" s="29"/>
    </row>
    <row r="8" spans="1:7" ht="15" customHeight="1" x14ac:dyDescent="0.25">
      <c r="A8" s="59"/>
      <c r="B8" s="2" t="s">
        <v>8</v>
      </c>
      <c r="C8" s="16">
        <v>3208.5</v>
      </c>
      <c r="D8" s="16">
        <v>99.9</v>
      </c>
      <c r="E8" s="16">
        <v>141.19999999999999</v>
      </c>
      <c r="F8" s="1"/>
      <c r="G8" s="29"/>
    </row>
    <row r="9" spans="1:7" ht="15" customHeight="1" x14ac:dyDescent="0.25">
      <c r="A9" s="59"/>
      <c r="B9" s="2" t="s">
        <v>9</v>
      </c>
      <c r="C9" s="16">
        <v>1.8</v>
      </c>
      <c r="D9" s="16">
        <v>0</v>
      </c>
      <c r="E9" s="16">
        <v>0</v>
      </c>
      <c r="F9" s="1"/>
      <c r="G9" s="29"/>
    </row>
    <row r="10" spans="1:7" ht="15" customHeight="1" x14ac:dyDescent="0.25">
      <c r="A10" s="59"/>
      <c r="B10" s="2" t="s">
        <v>10</v>
      </c>
      <c r="C10" s="16">
        <v>29.5</v>
      </c>
      <c r="D10" s="16">
        <v>0</v>
      </c>
      <c r="E10" s="16">
        <v>0</v>
      </c>
      <c r="F10" s="1"/>
      <c r="G10" s="29"/>
    </row>
    <row r="11" spans="1:7" ht="15" customHeight="1" x14ac:dyDescent="0.25">
      <c r="A11" s="60"/>
      <c r="B11" s="3" t="s">
        <v>12</v>
      </c>
      <c r="C11" s="14">
        <f>SUM(C6:C10)</f>
        <v>6947.9000000000005</v>
      </c>
      <c r="D11" s="14">
        <f>SUM(D6:D10)</f>
        <v>263.89999999999998</v>
      </c>
      <c r="E11" s="14">
        <f>SUM(E6:E10)</f>
        <v>342.9</v>
      </c>
      <c r="F11" s="1"/>
      <c r="G11" s="29"/>
    </row>
    <row r="12" spans="1:7" ht="15" customHeight="1" x14ac:dyDescent="0.25">
      <c r="A12" s="58">
        <v>31412</v>
      </c>
      <c r="B12" s="4" t="s">
        <v>6</v>
      </c>
      <c r="C12" s="20">
        <v>362.5</v>
      </c>
      <c r="D12" s="20">
        <v>16</v>
      </c>
      <c r="E12" s="20">
        <v>14.3</v>
      </c>
      <c r="F12" s="1"/>
      <c r="G12" s="29"/>
    </row>
    <row r="13" spans="1:7" ht="15" customHeight="1" x14ac:dyDescent="0.25">
      <c r="A13" s="59"/>
      <c r="B13" s="2" t="s">
        <v>7</v>
      </c>
      <c r="C13" s="16">
        <v>3084.5</v>
      </c>
      <c r="D13" s="16">
        <v>160.9</v>
      </c>
      <c r="E13" s="16">
        <v>191.4</v>
      </c>
      <c r="F13" s="1"/>
      <c r="G13" s="29"/>
    </row>
    <row r="14" spans="1:7" ht="15" customHeight="1" x14ac:dyDescent="0.25">
      <c r="A14" s="59"/>
      <c r="B14" s="2" t="s">
        <v>8</v>
      </c>
      <c r="C14" s="16">
        <v>3235.1</v>
      </c>
      <c r="D14" s="16">
        <v>127.7</v>
      </c>
      <c r="E14" s="16">
        <v>153.80000000000001</v>
      </c>
      <c r="F14" s="1"/>
      <c r="G14" s="29"/>
    </row>
    <row r="15" spans="1:7" ht="15" customHeight="1" x14ac:dyDescent="0.25">
      <c r="A15" s="59"/>
      <c r="B15" s="2" t="s">
        <v>9</v>
      </c>
      <c r="C15" s="16">
        <v>0.9</v>
      </c>
      <c r="D15" s="16">
        <v>0</v>
      </c>
      <c r="E15" s="16">
        <v>0</v>
      </c>
      <c r="F15" s="1"/>
      <c r="G15" s="29"/>
    </row>
    <row r="16" spans="1:7" ht="15" customHeight="1" x14ac:dyDescent="0.25">
      <c r="A16" s="59"/>
      <c r="B16" s="2" t="s">
        <v>10</v>
      </c>
      <c r="C16" s="16">
        <v>23.4</v>
      </c>
      <c r="D16" s="16">
        <v>0</v>
      </c>
      <c r="E16" s="16">
        <v>0</v>
      </c>
      <c r="F16" s="1"/>
      <c r="G16" s="29"/>
    </row>
    <row r="17" spans="1:7" ht="15" customHeight="1" x14ac:dyDescent="0.25">
      <c r="A17" s="60"/>
      <c r="B17" s="3" t="s">
        <v>12</v>
      </c>
      <c r="C17" s="14">
        <f>SUM(C12:C16)</f>
        <v>6706.4</v>
      </c>
      <c r="D17" s="14">
        <f>SUM(D12:D16)</f>
        <v>304.60000000000002</v>
      </c>
      <c r="E17" s="14">
        <f>SUM(E12:E16)</f>
        <v>359.5</v>
      </c>
      <c r="F17" s="1"/>
      <c r="G17" s="29"/>
    </row>
    <row r="18" spans="1:7" ht="15" customHeight="1" x14ac:dyDescent="0.25">
      <c r="A18" s="58">
        <v>31593</v>
      </c>
      <c r="B18" s="4" t="s">
        <v>6</v>
      </c>
      <c r="C18" s="20">
        <v>389.3</v>
      </c>
      <c r="D18" s="20">
        <v>16.100000000000001</v>
      </c>
      <c r="E18" s="20">
        <v>21.5</v>
      </c>
      <c r="F18" s="1"/>
      <c r="G18" s="29"/>
    </row>
    <row r="19" spans="1:7" ht="15" customHeight="1" x14ac:dyDescent="0.25">
      <c r="A19" s="59"/>
      <c r="B19" s="2" t="s">
        <v>7</v>
      </c>
      <c r="C19" s="16">
        <v>3460.2</v>
      </c>
      <c r="D19" s="16">
        <v>175</v>
      </c>
      <c r="E19" s="16">
        <v>243.7</v>
      </c>
      <c r="F19" s="1"/>
      <c r="G19" s="29"/>
    </row>
    <row r="20" spans="1:7" ht="15" customHeight="1" x14ac:dyDescent="0.25">
      <c r="A20" s="59"/>
      <c r="B20" s="2" t="s">
        <v>8</v>
      </c>
      <c r="C20" s="16">
        <v>3687.2</v>
      </c>
      <c r="D20" s="16">
        <v>126.1</v>
      </c>
      <c r="E20" s="16">
        <v>176.8</v>
      </c>
      <c r="F20" s="1"/>
      <c r="G20" s="29"/>
    </row>
    <row r="21" spans="1:7" ht="15" customHeight="1" x14ac:dyDescent="0.25">
      <c r="A21" s="59"/>
      <c r="B21" s="2" t="s">
        <v>9</v>
      </c>
      <c r="C21" s="16">
        <v>1.9</v>
      </c>
      <c r="D21" s="16">
        <v>0</v>
      </c>
      <c r="E21" s="16">
        <v>0</v>
      </c>
      <c r="F21" s="1"/>
      <c r="G21" s="29"/>
    </row>
    <row r="22" spans="1:7" ht="15" customHeight="1" x14ac:dyDescent="0.25">
      <c r="A22" s="59"/>
      <c r="B22" s="2" t="s">
        <v>10</v>
      </c>
      <c r="C22" s="16">
        <v>28.5</v>
      </c>
      <c r="D22" s="16">
        <v>0</v>
      </c>
      <c r="E22" s="16">
        <v>0</v>
      </c>
      <c r="F22" s="1"/>
      <c r="G22" s="29"/>
    </row>
    <row r="23" spans="1:7" ht="15" customHeight="1" x14ac:dyDescent="0.25">
      <c r="A23" s="60"/>
      <c r="B23" s="3" t="s">
        <v>12</v>
      </c>
      <c r="C23" s="14">
        <f>SUM(C18:C22)</f>
        <v>7567.0999999999995</v>
      </c>
      <c r="D23" s="14">
        <f>SUM(D18:D22)</f>
        <v>317.2</v>
      </c>
      <c r="E23" s="14">
        <f>SUM(E18:E22)</f>
        <v>442</v>
      </c>
      <c r="F23" s="1"/>
      <c r="G23" s="29"/>
    </row>
    <row r="24" spans="1:7" ht="15" customHeight="1" x14ac:dyDescent="0.25">
      <c r="A24" s="58">
        <v>31777</v>
      </c>
      <c r="B24" s="4" t="s">
        <v>6</v>
      </c>
      <c r="C24" s="20">
        <v>387.8</v>
      </c>
      <c r="D24" s="20">
        <v>15.5</v>
      </c>
      <c r="E24" s="20">
        <v>20.6</v>
      </c>
      <c r="F24" s="1"/>
      <c r="G24" s="29"/>
    </row>
    <row r="25" spans="1:7" ht="15" customHeight="1" x14ac:dyDescent="0.25">
      <c r="A25" s="59"/>
      <c r="B25" s="2" t="s">
        <v>7</v>
      </c>
      <c r="C25" s="16">
        <v>3601.2</v>
      </c>
      <c r="D25" s="16">
        <v>199.1</v>
      </c>
      <c r="E25" s="16">
        <v>298.5</v>
      </c>
      <c r="F25" s="1"/>
      <c r="G25" s="29"/>
    </row>
    <row r="26" spans="1:7" ht="15" customHeight="1" x14ac:dyDescent="0.25">
      <c r="A26" s="59"/>
      <c r="B26" s="2" t="s">
        <v>8</v>
      </c>
      <c r="C26" s="16">
        <v>3708.2</v>
      </c>
      <c r="D26" s="16">
        <v>120.5</v>
      </c>
      <c r="E26" s="16">
        <v>200.7</v>
      </c>
      <c r="F26" s="1"/>
      <c r="G26" s="29"/>
    </row>
    <row r="27" spans="1:7" ht="15" customHeight="1" x14ac:dyDescent="0.25">
      <c r="A27" s="59"/>
      <c r="B27" s="2" t="s">
        <v>9</v>
      </c>
      <c r="C27" s="16">
        <v>2.2000000000000002</v>
      </c>
      <c r="D27" s="16">
        <v>0</v>
      </c>
      <c r="E27" s="16">
        <v>0</v>
      </c>
      <c r="F27" s="1"/>
      <c r="G27" s="29"/>
    </row>
    <row r="28" spans="1:7" ht="15" customHeight="1" x14ac:dyDescent="0.25">
      <c r="A28" s="59"/>
      <c r="B28" s="2" t="s">
        <v>10</v>
      </c>
      <c r="C28" s="16">
        <v>28</v>
      </c>
      <c r="D28" s="16">
        <v>0</v>
      </c>
      <c r="E28" s="16">
        <v>0</v>
      </c>
      <c r="F28" s="1"/>
      <c r="G28" s="29"/>
    </row>
    <row r="29" spans="1:7" ht="15" customHeight="1" x14ac:dyDescent="0.25">
      <c r="A29" s="60"/>
      <c r="B29" s="3" t="s">
        <v>12</v>
      </c>
      <c r="C29" s="14">
        <f>SUM(C24:C28)</f>
        <v>7727.4</v>
      </c>
      <c r="D29" s="14">
        <f>SUM(D24:D28)</f>
        <v>335.1</v>
      </c>
      <c r="E29" s="14">
        <f>SUM(E24:E28)</f>
        <v>519.79999999999995</v>
      </c>
      <c r="F29" s="1"/>
      <c r="G29" s="29"/>
    </row>
    <row r="30" spans="1:7" ht="15" customHeight="1" x14ac:dyDescent="0.25">
      <c r="A30" s="58">
        <v>31958</v>
      </c>
      <c r="B30" s="4" t="s">
        <v>6</v>
      </c>
      <c r="C30" s="20">
        <v>480.5</v>
      </c>
      <c r="D30" s="20">
        <v>16.399999999999999</v>
      </c>
      <c r="E30" s="20">
        <v>23.6</v>
      </c>
      <c r="F30" s="1"/>
      <c r="G30" s="29"/>
    </row>
    <row r="31" spans="1:7" ht="15" customHeight="1" x14ac:dyDescent="0.25">
      <c r="A31" s="59"/>
      <c r="B31" s="2" t="s">
        <v>7</v>
      </c>
      <c r="C31" s="16">
        <v>4113.8999999999996</v>
      </c>
      <c r="D31" s="16">
        <v>178.6</v>
      </c>
      <c r="E31" s="16">
        <v>374.4</v>
      </c>
      <c r="F31" s="1"/>
      <c r="G31" s="29"/>
    </row>
    <row r="32" spans="1:7" ht="15" customHeight="1" x14ac:dyDescent="0.25">
      <c r="A32" s="59"/>
      <c r="B32" s="2" t="s">
        <v>8</v>
      </c>
      <c r="C32" s="16">
        <v>4111.8999999999996</v>
      </c>
      <c r="D32" s="16">
        <v>120.8</v>
      </c>
      <c r="E32" s="16">
        <v>132.9</v>
      </c>
      <c r="F32" s="1"/>
      <c r="G32" s="29"/>
    </row>
    <row r="33" spans="1:7" ht="15" customHeight="1" x14ac:dyDescent="0.25">
      <c r="A33" s="59"/>
      <c r="B33" s="2" t="s">
        <v>9</v>
      </c>
      <c r="C33" s="16">
        <v>1.9</v>
      </c>
      <c r="D33" s="16">
        <v>0</v>
      </c>
      <c r="E33" s="16">
        <v>0</v>
      </c>
      <c r="F33" s="1"/>
      <c r="G33" s="29"/>
    </row>
    <row r="34" spans="1:7" ht="15" customHeight="1" x14ac:dyDescent="0.25">
      <c r="A34" s="59"/>
      <c r="B34" s="2" t="s">
        <v>10</v>
      </c>
      <c r="C34" s="16">
        <v>38.200000000000003</v>
      </c>
      <c r="D34" s="16">
        <v>0</v>
      </c>
      <c r="E34" s="16">
        <v>0</v>
      </c>
      <c r="F34" s="1"/>
      <c r="G34" s="29"/>
    </row>
    <row r="35" spans="1:7" ht="15" customHeight="1" x14ac:dyDescent="0.25">
      <c r="A35" s="60"/>
      <c r="B35" s="3" t="s">
        <v>12</v>
      </c>
      <c r="C35" s="14">
        <f>SUM(C30:C34)</f>
        <v>8746.4</v>
      </c>
      <c r="D35" s="14">
        <f>SUM(D30:D34)</f>
        <v>315.8</v>
      </c>
      <c r="E35" s="14">
        <f>SUM(E30:E34)</f>
        <v>530.9</v>
      </c>
      <c r="F35" s="1"/>
      <c r="G35" s="29"/>
    </row>
    <row r="36" spans="1:7" ht="15" customHeight="1" x14ac:dyDescent="0.25">
      <c r="A36" s="58">
        <v>32142</v>
      </c>
      <c r="B36" s="4" t="s">
        <v>6</v>
      </c>
      <c r="C36" s="20">
        <v>467.2</v>
      </c>
      <c r="D36" s="20">
        <v>16.2</v>
      </c>
      <c r="E36" s="20">
        <v>22.7</v>
      </c>
      <c r="F36" s="1"/>
      <c r="G36" s="29"/>
    </row>
    <row r="37" spans="1:7" ht="15" customHeight="1" x14ac:dyDescent="0.25">
      <c r="A37" s="59"/>
      <c r="B37" s="2" t="s">
        <v>7</v>
      </c>
      <c r="C37" s="16">
        <v>4209</v>
      </c>
      <c r="D37" s="16">
        <v>185.8</v>
      </c>
      <c r="E37" s="16">
        <v>298.3</v>
      </c>
      <c r="F37" s="1"/>
      <c r="G37" s="29"/>
    </row>
    <row r="38" spans="1:7" ht="15" customHeight="1" x14ac:dyDescent="0.25">
      <c r="A38" s="59"/>
      <c r="B38" s="2" t="s">
        <v>8</v>
      </c>
      <c r="C38" s="16">
        <v>4061.3</v>
      </c>
      <c r="D38" s="16">
        <v>160.1</v>
      </c>
      <c r="E38" s="16">
        <v>189.2</v>
      </c>
      <c r="F38" s="1"/>
      <c r="G38" s="29"/>
    </row>
    <row r="39" spans="1:7" ht="15" customHeight="1" x14ac:dyDescent="0.25">
      <c r="A39" s="59"/>
      <c r="B39" s="2" t="s">
        <v>9</v>
      </c>
      <c r="C39" s="16">
        <v>4.8</v>
      </c>
      <c r="D39" s="16">
        <v>0</v>
      </c>
      <c r="E39" s="16">
        <v>0</v>
      </c>
      <c r="F39" s="1"/>
      <c r="G39" s="29"/>
    </row>
    <row r="40" spans="1:7" ht="15" customHeight="1" x14ac:dyDescent="0.25">
      <c r="A40" s="59"/>
      <c r="B40" s="2" t="s">
        <v>10</v>
      </c>
      <c r="C40" s="16">
        <v>24.9</v>
      </c>
      <c r="D40" s="16">
        <v>0</v>
      </c>
      <c r="E40" s="16">
        <v>0</v>
      </c>
      <c r="F40" s="1"/>
      <c r="G40" s="29"/>
    </row>
    <row r="41" spans="1:7" ht="15" customHeight="1" x14ac:dyDescent="0.25">
      <c r="A41" s="60"/>
      <c r="B41" s="3" t="s">
        <v>12</v>
      </c>
      <c r="C41" s="14">
        <f>SUM(C36:C40)</f>
        <v>8767.1999999999989</v>
      </c>
      <c r="D41" s="14">
        <f>SUM(D36:D40)</f>
        <v>362.1</v>
      </c>
      <c r="E41" s="14">
        <f>SUM(E36:E40)</f>
        <v>510.2</v>
      </c>
      <c r="F41" s="1"/>
      <c r="G41" s="29"/>
    </row>
    <row r="42" spans="1:7" ht="15" customHeight="1" x14ac:dyDescent="0.25">
      <c r="A42" s="58">
        <v>32324</v>
      </c>
      <c r="B42" s="4" t="s">
        <v>6</v>
      </c>
      <c r="C42" s="20">
        <v>453.2</v>
      </c>
      <c r="D42" s="20">
        <v>17.7</v>
      </c>
      <c r="E42" s="20">
        <v>23.2</v>
      </c>
      <c r="F42" s="1"/>
      <c r="G42" s="29"/>
    </row>
    <row r="43" spans="1:7" ht="15" customHeight="1" x14ac:dyDescent="0.25">
      <c r="A43" s="59"/>
      <c r="B43" s="2" t="s">
        <v>7</v>
      </c>
      <c r="C43" s="16">
        <v>4548.2</v>
      </c>
      <c r="D43" s="16">
        <v>210.7</v>
      </c>
      <c r="E43" s="16">
        <v>283.2</v>
      </c>
      <c r="F43" s="1"/>
      <c r="G43" s="29"/>
    </row>
    <row r="44" spans="1:7" ht="15" customHeight="1" x14ac:dyDescent="0.25">
      <c r="A44" s="59"/>
      <c r="B44" s="2" t="s">
        <v>8</v>
      </c>
      <c r="C44" s="16">
        <v>4326.5</v>
      </c>
      <c r="D44" s="16">
        <v>136.1</v>
      </c>
      <c r="E44" s="16">
        <v>230.6</v>
      </c>
      <c r="F44" s="1"/>
      <c r="G44" s="29"/>
    </row>
    <row r="45" spans="1:7" ht="15" customHeight="1" x14ac:dyDescent="0.25">
      <c r="A45" s="59"/>
      <c r="B45" s="2" t="s">
        <v>9</v>
      </c>
      <c r="C45" s="16">
        <v>5.7</v>
      </c>
      <c r="D45" s="16">
        <v>0</v>
      </c>
      <c r="E45" s="16">
        <v>0</v>
      </c>
      <c r="F45" s="1"/>
      <c r="G45" s="29"/>
    </row>
    <row r="46" spans="1:7" ht="15" customHeight="1" x14ac:dyDescent="0.25">
      <c r="A46" s="59"/>
      <c r="B46" s="2" t="s">
        <v>10</v>
      </c>
      <c r="C46" s="16">
        <v>28</v>
      </c>
      <c r="D46" s="16">
        <v>0</v>
      </c>
      <c r="E46" s="16">
        <v>0</v>
      </c>
      <c r="F46" s="1"/>
      <c r="G46" s="29"/>
    </row>
    <row r="47" spans="1:7" ht="15" customHeight="1" x14ac:dyDescent="0.25">
      <c r="A47" s="60"/>
      <c r="B47" s="3" t="s">
        <v>12</v>
      </c>
      <c r="C47" s="14">
        <f>SUM(C42:C46)</f>
        <v>9361.6</v>
      </c>
      <c r="D47" s="14">
        <f>SUM(D42:D46)</f>
        <v>364.5</v>
      </c>
      <c r="E47" s="14">
        <f>SUM(E42:E46)</f>
        <v>537</v>
      </c>
      <c r="F47" s="1"/>
      <c r="G47" s="29"/>
    </row>
    <row r="48" spans="1:7" ht="15" customHeight="1" x14ac:dyDescent="0.25">
      <c r="A48" s="58">
        <v>32508</v>
      </c>
      <c r="B48" s="4" t="s">
        <v>6</v>
      </c>
      <c r="C48" s="20">
        <v>440</v>
      </c>
      <c r="D48" s="20">
        <v>0</v>
      </c>
      <c r="E48" s="20">
        <v>19.7</v>
      </c>
      <c r="F48" s="1"/>
      <c r="G48" s="29"/>
    </row>
    <row r="49" spans="1:7" ht="15" customHeight="1" x14ac:dyDescent="0.25">
      <c r="A49" s="59"/>
      <c r="B49" s="2" t="s">
        <v>7</v>
      </c>
      <c r="C49" s="16">
        <v>4303.8999999999996</v>
      </c>
      <c r="D49" s="16">
        <v>187.2</v>
      </c>
      <c r="E49" s="16">
        <v>273</v>
      </c>
      <c r="F49" s="1"/>
      <c r="G49" s="29"/>
    </row>
    <row r="50" spans="1:7" ht="15" customHeight="1" x14ac:dyDescent="0.25">
      <c r="A50" s="59"/>
      <c r="B50" s="2" t="s">
        <v>8</v>
      </c>
      <c r="C50" s="16">
        <v>4083.3</v>
      </c>
      <c r="D50" s="16">
        <v>169.6</v>
      </c>
      <c r="E50" s="16">
        <v>185.1</v>
      </c>
      <c r="F50" s="1"/>
      <c r="G50" s="29"/>
    </row>
    <row r="51" spans="1:7" ht="15" customHeight="1" x14ac:dyDescent="0.25">
      <c r="A51" s="59"/>
      <c r="B51" s="2" t="s">
        <v>9</v>
      </c>
      <c r="C51" s="16">
        <v>1.5</v>
      </c>
      <c r="D51" s="16">
        <v>0</v>
      </c>
      <c r="E51" s="16">
        <v>0</v>
      </c>
      <c r="F51" s="1"/>
      <c r="G51" s="29"/>
    </row>
    <row r="52" spans="1:7" ht="15" customHeight="1" x14ac:dyDescent="0.25">
      <c r="A52" s="59"/>
      <c r="B52" s="2" t="s">
        <v>10</v>
      </c>
      <c r="C52" s="16">
        <v>23.8</v>
      </c>
      <c r="D52" s="16">
        <v>0</v>
      </c>
      <c r="E52" s="16">
        <v>0</v>
      </c>
      <c r="F52" s="1"/>
      <c r="G52" s="29"/>
    </row>
    <row r="53" spans="1:7" ht="15" customHeight="1" x14ac:dyDescent="0.25">
      <c r="A53" s="60"/>
      <c r="B53" s="3" t="s">
        <v>12</v>
      </c>
      <c r="C53" s="14">
        <f>SUM(C48:C52)</f>
        <v>8852.5</v>
      </c>
      <c r="D53" s="14">
        <f>SUM(D48:D52)</f>
        <v>356.79999999999995</v>
      </c>
      <c r="E53" s="14">
        <f>SUM(E48:E52)</f>
        <v>477.79999999999995</v>
      </c>
      <c r="F53" s="1"/>
      <c r="G53" s="29"/>
    </row>
    <row r="54" spans="1:7" ht="15" customHeight="1" x14ac:dyDescent="0.25">
      <c r="A54" s="58">
        <v>32689</v>
      </c>
      <c r="B54" s="4" t="s">
        <v>6</v>
      </c>
      <c r="C54" s="20">
        <v>480.3</v>
      </c>
      <c r="D54" s="20">
        <v>17.8</v>
      </c>
      <c r="E54" s="20">
        <v>28.4</v>
      </c>
      <c r="F54" s="1"/>
      <c r="G54" s="29"/>
    </row>
    <row r="55" spans="1:7" ht="15" customHeight="1" x14ac:dyDescent="0.25">
      <c r="A55" s="59"/>
      <c r="B55" s="2" t="s">
        <v>7</v>
      </c>
      <c r="C55" s="16">
        <v>4762.2</v>
      </c>
      <c r="D55" s="16">
        <v>195</v>
      </c>
      <c r="E55" s="16">
        <v>296.10000000000002</v>
      </c>
      <c r="F55" s="1"/>
      <c r="G55" s="29"/>
    </row>
    <row r="56" spans="1:7" ht="15" customHeight="1" x14ac:dyDescent="0.25">
      <c r="A56" s="59"/>
      <c r="B56" s="2" t="s">
        <v>8</v>
      </c>
      <c r="C56" s="16">
        <v>4433.6000000000004</v>
      </c>
      <c r="D56" s="16">
        <v>139.69999999999999</v>
      </c>
      <c r="E56" s="16">
        <v>219.7</v>
      </c>
      <c r="F56" s="1"/>
      <c r="G56" s="29"/>
    </row>
    <row r="57" spans="1:7" ht="15" customHeight="1" x14ac:dyDescent="0.25">
      <c r="A57" s="59"/>
      <c r="B57" s="2" t="s">
        <v>9</v>
      </c>
      <c r="C57" s="16">
        <v>0</v>
      </c>
      <c r="D57" s="16">
        <v>0</v>
      </c>
      <c r="E57" s="16">
        <v>0</v>
      </c>
      <c r="F57" s="1"/>
      <c r="G57" s="29"/>
    </row>
    <row r="58" spans="1:7" ht="15" customHeight="1" x14ac:dyDescent="0.25">
      <c r="A58" s="59"/>
      <c r="B58" s="2" t="s">
        <v>10</v>
      </c>
      <c r="C58" s="16">
        <v>33</v>
      </c>
      <c r="D58" s="16">
        <v>0</v>
      </c>
      <c r="E58" s="16">
        <v>0</v>
      </c>
      <c r="F58" s="1"/>
      <c r="G58" s="29"/>
    </row>
    <row r="59" spans="1:7" ht="15" customHeight="1" x14ac:dyDescent="0.25">
      <c r="A59" s="60"/>
      <c r="B59" s="3" t="s">
        <v>12</v>
      </c>
      <c r="C59" s="14">
        <f>SUM(C54:C58)</f>
        <v>9709.1</v>
      </c>
      <c r="D59" s="14">
        <f>SUM(D54:D58)</f>
        <v>352.5</v>
      </c>
      <c r="E59" s="14">
        <f>SUM(E54:E58)</f>
        <v>544.20000000000005</v>
      </c>
      <c r="F59" s="1"/>
      <c r="G59" s="29"/>
    </row>
    <row r="60" spans="1:7" ht="15" customHeight="1" x14ac:dyDescent="0.25">
      <c r="A60" s="58">
        <v>32873</v>
      </c>
      <c r="B60" s="4" t="s">
        <v>6</v>
      </c>
      <c r="C60" s="20">
        <v>547.6</v>
      </c>
      <c r="D60" s="20">
        <v>17.3</v>
      </c>
      <c r="E60" s="20">
        <v>28.3</v>
      </c>
      <c r="F60" s="1"/>
      <c r="G60" s="29"/>
    </row>
    <row r="61" spans="1:7" ht="15" customHeight="1" x14ac:dyDescent="0.25">
      <c r="A61" s="59"/>
      <c r="B61" s="2" t="s">
        <v>7</v>
      </c>
      <c r="C61" s="16">
        <v>4724.7</v>
      </c>
      <c r="D61" s="16">
        <v>172.3</v>
      </c>
      <c r="E61" s="16">
        <v>273.60000000000002</v>
      </c>
      <c r="F61" s="1"/>
      <c r="G61" s="29"/>
    </row>
    <row r="62" spans="1:7" ht="15" customHeight="1" x14ac:dyDescent="0.25">
      <c r="A62" s="59"/>
      <c r="B62" s="2" t="s">
        <v>8</v>
      </c>
      <c r="C62" s="16">
        <v>4206.3999999999996</v>
      </c>
      <c r="D62" s="16">
        <v>139.4</v>
      </c>
      <c r="E62" s="16">
        <v>218.7</v>
      </c>
      <c r="F62" s="1"/>
      <c r="G62" s="29"/>
    </row>
    <row r="63" spans="1:7" ht="15" customHeight="1" x14ac:dyDescent="0.25">
      <c r="A63" s="59"/>
      <c r="B63" s="2" t="s">
        <v>9</v>
      </c>
      <c r="C63" s="16">
        <v>5.7</v>
      </c>
      <c r="D63" s="16">
        <v>0</v>
      </c>
      <c r="E63" s="16">
        <v>0</v>
      </c>
      <c r="F63" s="1"/>
      <c r="G63" s="29"/>
    </row>
    <row r="64" spans="1:7" ht="15" customHeight="1" x14ac:dyDescent="0.25">
      <c r="A64" s="59"/>
      <c r="B64" s="2" t="s">
        <v>10</v>
      </c>
      <c r="C64" s="16">
        <v>39.799999999999997</v>
      </c>
      <c r="D64" s="16">
        <v>0</v>
      </c>
      <c r="E64" s="16">
        <v>0</v>
      </c>
      <c r="F64" s="1"/>
      <c r="G64" s="29"/>
    </row>
    <row r="65" spans="1:7" ht="15" customHeight="1" x14ac:dyDescent="0.25">
      <c r="A65" s="60"/>
      <c r="B65" s="3" t="s">
        <v>12</v>
      </c>
      <c r="C65" s="14">
        <f>SUM(C60:C64)</f>
        <v>9524.2000000000007</v>
      </c>
      <c r="D65" s="14">
        <f>SUM(D60:D64)</f>
        <v>329</v>
      </c>
      <c r="E65" s="14">
        <f>SUM(E60:E64)</f>
        <v>520.6</v>
      </c>
      <c r="F65" s="1"/>
      <c r="G65" s="29"/>
    </row>
    <row r="66" spans="1:7" ht="15" customHeight="1" x14ac:dyDescent="0.25">
      <c r="A66" s="58">
        <v>33054</v>
      </c>
      <c r="B66" s="4" t="s">
        <v>11</v>
      </c>
      <c r="C66" s="20">
        <v>2</v>
      </c>
      <c r="D66" s="20">
        <v>0</v>
      </c>
      <c r="E66" s="20">
        <v>0</v>
      </c>
      <c r="F66" s="1"/>
      <c r="G66" s="29"/>
    </row>
    <row r="67" spans="1:7" ht="15" customHeight="1" x14ac:dyDescent="0.25">
      <c r="A67" s="59"/>
      <c r="B67" s="2" t="s">
        <v>6</v>
      </c>
      <c r="C67" s="16">
        <v>533</v>
      </c>
      <c r="D67" s="16">
        <v>26.7</v>
      </c>
      <c r="E67" s="16">
        <v>22.7</v>
      </c>
      <c r="F67" s="1"/>
      <c r="G67" s="29"/>
    </row>
    <row r="68" spans="1:7" ht="15" customHeight="1" x14ac:dyDescent="0.25">
      <c r="A68" s="59"/>
      <c r="B68" s="2" t="s">
        <v>7</v>
      </c>
      <c r="C68" s="16">
        <v>5294.7</v>
      </c>
      <c r="D68" s="16">
        <v>186.8</v>
      </c>
      <c r="E68" s="16">
        <v>340.6</v>
      </c>
      <c r="F68" s="1"/>
      <c r="G68" s="29"/>
    </row>
    <row r="69" spans="1:7" ht="15" customHeight="1" x14ac:dyDescent="0.25">
      <c r="A69" s="59"/>
      <c r="B69" s="2" t="s">
        <v>8</v>
      </c>
      <c r="C69" s="16">
        <v>4312.1000000000004</v>
      </c>
      <c r="D69" s="16">
        <v>123.5</v>
      </c>
      <c r="E69" s="16">
        <v>216.3</v>
      </c>
      <c r="F69" s="1"/>
      <c r="G69" s="29"/>
    </row>
    <row r="70" spans="1:7" ht="15" customHeight="1" x14ac:dyDescent="0.25">
      <c r="A70" s="59"/>
      <c r="B70" s="2" t="s">
        <v>9</v>
      </c>
      <c r="C70" s="16">
        <v>5.7</v>
      </c>
      <c r="D70" s="16">
        <v>0</v>
      </c>
      <c r="E70" s="16">
        <v>0</v>
      </c>
      <c r="F70" s="1"/>
      <c r="G70" s="29"/>
    </row>
    <row r="71" spans="1:7" ht="15" customHeight="1" x14ac:dyDescent="0.25">
      <c r="A71" s="59"/>
      <c r="B71" s="2" t="s">
        <v>10</v>
      </c>
      <c r="C71" s="16">
        <v>55</v>
      </c>
      <c r="D71" s="16">
        <v>0</v>
      </c>
      <c r="E71" s="16">
        <v>0</v>
      </c>
      <c r="F71" s="1"/>
      <c r="G71" s="29"/>
    </row>
    <row r="72" spans="1:7" ht="15" customHeight="1" x14ac:dyDescent="0.25">
      <c r="A72" s="60"/>
      <c r="B72" s="3" t="s">
        <v>12</v>
      </c>
      <c r="C72" s="14">
        <f>SUM(C66:C71)</f>
        <v>10202.5</v>
      </c>
      <c r="D72" s="14">
        <f>SUM(D66:D71)</f>
        <v>337</v>
      </c>
      <c r="E72" s="14">
        <f>SUM(E66:E71)</f>
        <v>579.6</v>
      </c>
      <c r="F72" s="1"/>
      <c r="G72" s="29"/>
    </row>
    <row r="73" spans="1:7" ht="15" customHeight="1" x14ac:dyDescent="0.25">
      <c r="A73" s="58">
        <v>33238</v>
      </c>
      <c r="B73" s="4" t="s">
        <v>11</v>
      </c>
      <c r="C73" s="20">
        <v>5</v>
      </c>
      <c r="D73" s="20">
        <v>0</v>
      </c>
      <c r="E73" s="20">
        <v>0</v>
      </c>
      <c r="F73" s="1"/>
      <c r="G73" s="29"/>
    </row>
    <row r="74" spans="1:7" ht="15" customHeight="1" x14ac:dyDescent="0.25">
      <c r="A74" s="59"/>
      <c r="B74" s="2" t="s">
        <v>6</v>
      </c>
      <c r="C74" s="16">
        <v>552.20000000000005</v>
      </c>
      <c r="D74" s="16">
        <v>16.8</v>
      </c>
      <c r="E74" s="16">
        <v>31.6</v>
      </c>
      <c r="F74" s="1"/>
      <c r="G74" s="29"/>
    </row>
    <row r="75" spans="1:7" ht="15" customHeight="1" x14ac:dyDescent="0.25">
      <c r="A75" s="59"/>
      <c r="B75" s="2" t="s">
        <v>7</v>
      </c>
      <c r="C75" s="16">
        <v>5566.4</v>
      </c>
      <c r="D75" s="16">
        <v>185.9</v>
      </c>
      <c r="E75" s="16">
        <v>341.4</v>
      </c>
      <c r="F75" s="1"/>
      <c r="G75" s="29"/>
    </row>
    <row r="76" spans="1:7" ht="15" customHeight="1" x14ac:dyDescent="0.25">
      <c r="A76" s="59"/>
      <c r="B76" s="2" t="s">
        <v>8</v>
      </c>
      <c r="C76" s="16">
        <v>4194</v>
      </c>
      <c r="D76" s="16">
        <v>161</v>
      </c>
      <c r="E76" s="16">
        <v>231.9</v>
      </c>
      <c r="F76" s="1"/>
      <c r="G76" s="29"/>
    </row>
    <row r="77" spans="1:7" ht="15" customHeight="1" x14ac:dyDescent="0.25">
      <c r="A77" s="59"/>
      <c r="B77" s="2" t="s">
        <v>9</v>
      </c>
      <c r="C77" s="16">
        <v>14.4</v>
      </c>
      <c r="D77" s="16">
        <v>0</v>
      </c>
      <c r="E77" s="16">
        <v>0</v>
      </c>
      <c r="F77" s="1"/>
      <c r="G77" s="29"/>
    </row>
    <row r="78" spans="1:7" ht="15" customHeight="1" x14ac:dyDescent="0.25">
      <c r="A78" s="59"/>
      <c r="B78" s="2" t="s">
        <v>10</v>
      </c>
      <c r="C78" s="16">
        <v>65.2</v>
      </c>
      <c r="D78" s="16">
        <v>0</v>
      </c>
      <c r="E78" s="16">
        <v>0</v>
      </c>
      <c r="F78" s="1"/>
      <c r="G78" s="29"/>
    </row>
    <row r="79" spans="1:7" ht="15" customHeight="1" x14ac:dyDescent="0.25">
      <c r="A79" s="60"/>
      <c r="B79" s="3" t="s">
        <v>12</v>
      </c>
      <c r="C79" s="14">
        <f>SUM(C73:C78)</f>
        <v>10397.199999999999</v>
      </c>
      <c r="D79" s="14">
        <f>SUM(D73:D78)</f>
        <v>363.70000000000005</v>
      </c>
      <c r="E79" s="14">
        <f>SUM(E73:E78)</f>
        <v>604.9</v>
      </c>
      <c r="F79" s="1"/>
      <c r="G79" s="29"/>
    </row>
    <row r="80" spans="1:7" ht="15" customHeight="1" x14ac:dyDescent="0.25">
      <c r="A80" s="58">
        <v>33419</v>
      </c>
      <c r="B80" s="4" t="s">
        <v>11</v>
      </c>
      <c r="C80" s="20">
        <v>20</v>
      </c>
      <c r="D80" s="20">
        <v>0</v>
      </c>
      <c r="E80" s="20">
        <v>0</v>
      </c>
      <c r="F80" s="1"/>
      <c r="G80" s="29"/>
    </row>
    <row r="81" spans="1:7" ht="15" customHeight="1" x14ac:dyDescent="0.25">
      <c r="A81" s="59"/>
      <c r="B81" s="2" t="s">
        <v>6</v>
      </c>
      <c r="C81" s="16">
        <v>615.9</v>
      </c>
      <c r="D81" s="16">
        <v>25.1</v>
      </c>
      <c r="E81" s="16">
        <v>27.4</v>
      </c>
      <c r="F81" s="1"/>
      <c r="G81" s="29"/>
    </row>
    <row r="82" spans="1:7" ht="15" customHeight="1" x14ac:dyDescent="0.25">
      <c r="A82" s="59"/>
      <c r="B82" s="2" t="s">
        <v>7</v>
      </c>
      <c r="C82" s="16">
        <v>5725.3</v>
      </c>
      <c r="D82" s="16">
        <v>293.8</v>
      </c>
      <c r="E82" s="16">
        <v>351.5</v>
      </c>
      <c r="F82" s="1"/>
      <c r="G82" s="29"/>
    </row>
    <row r="83" spans="1:7" ht="15" customHeight="1" x14ac:dyDescent="0.25">
      <c r="A83" s="59"/>
      <c r="B83" s="2" t="s">
        <v>8</v>
      </c>
      <c r="C83" s="16">
        <v>4909</v>
      </c>
      <c r="D83" s="16">
        <v>183.7</v>
      </c>
      <c r="E83" s="16">
        <v>299.39999999999998</v>
      </c>
      <c r="F83" s="1"/>
      <c r="G83" s="29"/>
    </row>
    <row r="84" spans="1:7" ht="15" customHeight="1" x14ac:dyDescent="0.25">
      <c r="A84" s="59"/>
      <c r="B84" s="2" t="s">
        <v>9</v>
      </c>
      <c r="C84" s="16">
        <v>12.5</v>
      </c>
      <c r="D84" s="16">
        <v>0</v>
      </c>
      <c r="E84" s="16">
        <v>0</v>
      </c>
      <c r="F84" s="1"/>
      <c r="G84" s="29"/>
    </row>
    <row r="85" spans="1:7" ht="15" customHeight="1" x14ac:dyDescent="0.25">
      <c r="A85" s="59"/>
      <c r="B85" s="2" t="s">
        <v>10</v>
      </c>
      <c r="C85" s="16">
        <v>64.5</v>
      </c>
      <c r="D85" s="16">
        <v>0</v>
      </c>
      <c r="E85" s="16">
        <v>0</v>
      </c>
      <c r="F85" s="1"/>
      <c r="G85" s="29"/>
    </row>
    <row r="86" spans="1:7" ht="15" customHeight="1" x14ac:dyDescent="0.25">
      <c r="A86" s="60"/>
      <c r="B86" s="3" t="s">
        <v>12</v>
      </c>
      <c r="C86" s="14">
        <f>SUM(C80:C85)</f>
        <v>11347.2</v>
      </c>
      <c r="D86" s="14">
        <f>SUM(D80:D85)</f>
        <v>502.6</v>
      </c>
      <c r="E86" s="14">
        <f>SUM(E80:E85)</f>
        <v>678.3</v>
      </c>
      <c r="F86" s="1"/>
      <c r="G86" s="29"/>
    </row>
    <row r="87" spans="1:7" ht="15" customHeight="1" x14ac:dyDescent="0.25">
      <c r="A87" s="58">
        <v>33603</v>
      </c>
      <c r="B87" s="4" t="s">
        <v>11</v>
      </c>
      <c r="C87" s="20">
        <v>15.3</v>
      </c>
      <c r="D87" s="20">
        <v>0</v>
      </c>
      <c r="E87" s="20">
        <v>0</v>
      </c>
      <c r="F87" s="1"/>
      <c r="G87" s="29"/>
    </row>
    <row r="88" spans="1:7" ht="15" customHeight="1" x14ac:dyDescent="0.25">
      <c r="A88" s="59"/>
      <c r="B88" s="2" t="s">
        <v>6</v>
      </c>
      <c r="C88" s="16">
        <v>772</v>
      </c>
      <c r="D88" s="16">
        <v>17.8</v>
      </c>
      <c r="E88" s="16">
        <v>34.700000000000003</v>
      </c>
      <c r="F88" s="1"/>
      <c r="G88" s="29"/>
    </row>
    <row r="89" spans="1:7" ht="15" customHeight="1" x14ac:dyDescent="0.25">
      <c r="A89" s="59"/>
      <c r="B89" s="2" t="s">
        <v>7</v>
      </c>
      <c r="C89" s="16">
        <v>5946.6</v>
      </c>
      <c r="D89" s="16">
        <v>374.4</v>
      </c>
      <c r="E89" s="16">
        <v>366</v>
      </c>
      <c r="F89" s="1"/>
      <c r="G89" s="29"/>
    </row>
    <row r="90" spans="1:7" ht="15" customHeight="1" x14ac:dyDescent="0.25">
      <c r="A90" s="59"/>
      <c r="B90" s="2" t="s">
        <v>8</v>
      </c>
      <c r="C90" s="16">
        <v>6769.5</v>
      </c>
      <c r="D90" s="16">
        <v>225.9</v>
      </c>
      <c r="E90" s="16">
        <v>346</v>
      </c>
      <c r="F90" s="1"/>
      <c r="G90" s="29"/>
    </row>
    <row r="91" spans="1:7" ht="15" customHeight="1" x14ac:dyDescent="0.25">
      <c r="A91" s="59"/>
      <c r="B91" s="2" t="s">
        <v>9</v>
      </c>
      <c r="C91" s="16">
        <v>18.899999999999999</v>
      </c>
      <c r="D91" s="16">
        <v>0</v>
      </c>
      <c r="E91" s="16">
        <v>0</v>
      </c>
      <c r="F91" s="1"/>
      <c r="G91" s="29"/>
    </row>
    <row r="92" spans="1:7" ht="15" customHeight="1" x14ac:dyDescent="0.25">
      <c r="A92" s="59"/>
      <c r="B92" s="2" t="s">
        <v>10</v>
      </c>
      <c r="C92" s="16">
        <v>122.6</v>
      </c>
      <c r="D92" s="16">
        <v>0</v>
      </c>
      <c r="E92" s="16">
        <v>0</v>
      </c>
      <c r="F92" s="1"/>
      <c r="G92" s="29"/>
    </row>
    <row r="93" spans="1:7" ht="15" customHeight="1" x14ac:dyDescent="0.25">
      <c r="A93" s="60"/>
      <c r="B93" s="3" t="s">
        <v>12</v>
      </c>
      <c r="C93" s="14">
        <f>SUM(C87:C92)</f>
        <v>13644.900000000001</v>
      </c>
      <c r="D93" s="14">
        <f>SUM(D87:D92)</f>
        <v>618.1</v>
      </c>
      <c r="E93" s="14">
        <f>SUM(E87:E92)</f>
        <v>746.7</v>
      </c>
      <c r="F93" s="1"/>
      <c r="G93" s="29"/>
    </row>
    <row r="94" spans="1:7" ht="15" customHeight="1" x14ac:dyDescent="0.25">
      <c r="A94" s="58">
        <v>33785</v>
      </c>
      <c r="B94" s="4" t="s">
        <v>11</v>
      </c>
      <c r="C94" s="20">
        <v>11.6</v>
      </c>
      <c r="D94" s="20">
        <v>0</v>
      </c>
      <c r="E94" s="20">
        <v>0</v>
      </c>
      <c r="F94" s="1"/>
      <c r="G94" s="29"/>
    </row>
    <row r="95" spans="1:7" ht="15" customHeight="1" x14ac:dyDescent="0.25">
      <c r="A95" s="59"/>
      <c r="B95" s="2" t="s">
        <v>6</v>
      </c>
      <c r="C95" s="16">
        <v>749.1</v>
      </c>
      <c r="D95" s="16">
        <v>18.5</v>
      </c>
      <c r="E95" s="16">
        <v>50.7</v>
      </c>
      <c r="F95" s="1"/>
      <c r="G95" s="29"/>
    </row>
    <row r="96" spans="1:7" ht="15" customHeight="1" x14ac:dyDescent="0.25">
      <c r="A96" s="59"/>
      <c r="B96" s="2" t="s">
        <v>7</v>
      </c>
      <c r="C96" s="16">
        <v>6083.3</v>
      </c>
      <c r="D96" s="16">
        <v>301.39999999999998</v>
      </c>
      <c r="E96" s="16">
        <v>551.70000000000005</v>
      </c>
      <c r="F96" s="1"/>
      <c r="G96" s="29"/>
    </row>
    <row r="97" spans="1:7" ht="15" customHeight="1" x14ac:dyDescent="0.25">
      <c r="A97" s="59"/>
      <c r="B97" s="2" t="s">
        <v>8</v>
      </c>
      <c r="C97" s="16">
        <v>6532.8</v>
      </c>
      <c r="D97" s="16">
        <v>263.39999999999998</v>
      </c>
      <c r="E97" s="16">
        <v>406.1</v>
      </c>
      <c r="F97" s="1"/>
      <c r="G97" s="29"/>
    </row>
    <row r="98" spans="1:7" ht="15" customHeight="1" x14ac:dyDescent="0.25">
      <c r="A98" s="59"/>
      <c r="B98" s="2" t="s">
        <v>9</v>
      </c>
      <c r="C98" s="16">
        <v>23.5</v>
      </c>
      <c r="D98" s="16">
        <v>0</v>
      </c>
      <c r="E98" s="16">
        <v>0</v>
      </c>
      <c r="F98" s="1"/>
      <c r="G98" s="29"/>
    </row>
    <row r="99" spans="1:7" ht="15" customHeight="1" x14ac:dyDescent="0.25">
      <c r="A99" s="59"/>
      <c r="B99" s="2" t="s">
        <v>10</v>
      </c>
      <c r="C99" s="16">
        <v>100</v>
      </c>
      <c r="D99" s="16">
        <v>0</v>
      </c>
      <c r="E99" s="16">
        <v>0</v>
      </c>
      <c r="F99" s="1"/>
      <c r="G99" s="29"/>
    </row>
    <row r="100" spans="1:7" ht="15" customHeight="1" x14ac:dyDescent="0.25">
      <c r="A100" s="60"/>
      <c r="B100" s="3" t="s">
        <v>12</v>
      </c>
      <c r="C100" s="14">
        <f>SUM(C94:C99)</f>
        <v>13500.3</v>
      </c>
      <c r="D100" s="14">
        <f>SUM(D94:D99)</f>
        <v>583.29999999999995</v>
      </c>
      <c r="E100" s="14">
        <f>SUM(E94:E99)</f>
        <v>1008.5000000000001</v>
      </c>
      <c r="F100" s="1"/>
      <c r="G100" s="29"/>
    </row>
    <row r="101" spans="1:7" ht="15" customHeight="1" x14ac:dyDescent="0.25">
      <c r="A101" s="58">
        <v>33969</v>
      </c>
      <c r="B101" s="4" t="s">
        <v>11</v>
      </c>
      <c r="C101" s="20">
        <v>7</v>
      </c>
      <c r="D101" s="20">
        <v>0</v>
      </c>
      <c r="E101" s="20">
        <v>0</v>
      </c>
      <c r="F101" s="1"/>
      <c r="G101" s="29"/>
    </row>
    <row r="102" spans="1:7" ht="15" customHeight="1" x14ac:dyDescent="0.25">
      <c r="A102" s="59"/>
      <c r="B102" s="2" t="s">
        <v>6</v>
      </c>
      <c r="C102" s="16">
        <v>81.5</v>
      </c>
      <c r="D102" s="16">
        <v>2</v>
      </c>
      <c r="E102" s="16">
        <v>3</v>
      </c>
      <c r="F102" s="1"/>
      <c r="G102" s="29"/>
    </row>
    <row r="103" spans="1:7" ht="15" customHeight="1" x14ac:dyDescent="0.25">
      <c r="A103" s="59"/>
      <c r="B103" s="2" t="s">
        <v>7</v>
      </c>
      <c r="C103" s="16">
        <v>7570.5</v>
      </c>
      <c r="D103" s="16">
        <v>470.8</v>
      </c>
      <c r="E103" s="16">
        <v>515</v>
      </c>
      <c r="F103" s="1"/>
      <c r="G103" s="29"/>
    </row>
    <row r="104" spans="1:7" ht="15" customHeight="1" x14ac:dyDescent="0.25">
      <c r="A104" s="59"/>
      <c r="B104" s="2" t="s">
        <v>8</v>
      </c>
      <c r="C104" s="16">
        <v>7797.6</v>
      </c>
      <c r="D104" s="16">
        <v>254.7</v>
      </c>
      <c r="E104" s="16">
        <v>368.6</v>
      </c>
      <c r="F104" s="1"/>
      <c r="G104" s="29"/>
    </row>
    <row r="105" spans="1:7" ht="15" customHeight="1" x14ac:dyDescent="0.25">
      <c r="A105" s="59"/>
      <c r="B105" s="2" t="s">
        <v>9</v>
      </c>
      <c r="C105" s="16">
        <v>8.6</v>
      </c>
      <c r="D105" s="16">
        <v>0</v>
      </c>
      <c r="E105" s="16">
        <v>0</v>
      </c>
      <c r="F105" s="1"/>
      <c r="G105" s="29"/>
    </row>
    <row r="106" spans="1:7" ht="15" customHeight="1" x14ac:dyDescent="0.25">
      <c r="A106" s="59"/>
      <c r="B106" s="2" t="s">
        <v>10</v>
      </c>
      <c r="C106" s="16">
        <v>65.7</v>
      </c>
      <c r="D106" s="16">
        <v>0</v>
      </c>
      <c r="E106" s="16">
        <v>0</v>
      </c>
      <c r="F106" s="1"/>
      <c r="G106" s="29"/>
    </row>
    <row r="107" spans="1:7" ht="15" customHeight="1" x14ac:dyDescent="0.25">
      <c r="A107" s="60"/>
      <c r="B107" s="3" t="s">
        <v>12</v>
      </c>
      <c r="C107" s="14">
        <f>SUM(C101:C106)</f>
        <v>15530.900000000001</v>
      </c>
      <c r="D107" s="14">
        <f>SUM(D101:D106)</f>
        <v>727.5</v>
      </c>
      <c r="E107" s="14">
        <f>SUM(E101:E106)</f>
        <v>886.6</v>
      </c>
      <c r="F107" s="1"/>
      <c r="G107" s="29"/>
    </row>
    <row r="108" spans="1:7" ht="15" customHeight="1" x14ac:dyDescent="0.25">
      <c r="A108" s="58">
        <v>34150</v>
      </c>
      <c r="B108" s="4" t="s">
        <v>11</v>
      </c>
      <c r="C108" s="20">
        <v>12</v>
      </c>
      <c r="D108" s="20">
        <v>0</v>
      </c>
      <c r="E108" s="20">
        <v>0</v>
      </c>
      <c r="F108" s="1"/>
      <c r="G108" s="29"/>
    </row>
    <row r="109" spans="1:7" ht="15" customHeight="1" x14ac:dyDescent="0.25">
      <c r="A109" s="59"/>
      <c r="B109" s="2" t="s">
        <v>6</v>
      </c>
      <c r="C109" s="16">
        <v>942.1</v>
      </c>
      <c r="D109" s="16">
        <v>34.299999999999997</v>
      </c>
      <c r="E109" s="16">
        <v>46.9</v>
      </c>
      <c r="F109" s="1"/>
      <c r="G109" s="29"/>
    </row>
    <row r="110" spans="1:7" ht="15" customHeight="1" x14ac:dyDescent="0.25">
      <c r="A110" s="59"/>
      <c r="B110" s="2" t="s">
        <v>7</v>
      </c>
      <c r="C110" s="16">
        <v>7762.9</v>
      </c>
      <c r="D110" s="16">
        <v>321.2</v>
      </c>
      <c r="E110" s="16">
        <v>576.5</v>
      </c>
      <c r="F110" s="1"/>
      <c r="G110" s="29"/>
    </row>
    <row r="111" spans="1:7" ht="15" customHeight="1" x14ac:dyDescent="0.25">
      <c r="A111" s="59"/>
      <c r="B111" s="2" t="s">
        <v>8</v>
      </c>
      <c r="C111" s="16">
        <v>7765.3</v>
      </c>
      <c r="D111" s="16">
        <v>320.39999999999998</v>
      </c>
      <c r="E111" s="16">
        <v>440</v>
      </c>
      <c r="F111" s="1"/>
      <c r="G111" s="29"/>
    </row>
    <row r="112" spans="1:7" ht="15" customHeight="1" x14ac:dyDescent="0.25">
      <c r="A112" s="59"/>
      <c r="B112" s="2" t="s">
        <v>9</v>
      </c>
      <c r="C112" s="16">
        <v>10</v>
      </c>
      <c r="D112" s="16">
        <v>0</v>
      </c>
      <c r="E112" s="16">
        <v>0</v>
      </c>
      <c r="F112" s="1"/>
      <c r="G112" s="29"/>
    </row>
    <row r="113" spans="1:7" ht="15" customHeight="1" x14ac:dyDescent="0.25">
      <c r="A113" s="59"/>
      <c r="B113" s="2" t="s">
        <v>10</v>
      </c>
      <c r="C113" s="16">
        <v>74</v>
      </c>
      <c r="D113" s="16">
        <v>0</v>
      </c>
      <c r="E113" s="16">
        <v>0</v>
      </c>
      <c r="F113" s="1"/>
      <c r="G113" s="29"/>
    </row>
    <row r="114" spans="1:7" ht="15" customHeight="1" x14ac:dyDescent="0.25">
      <c r="A114" s="60"/>
      <c r="B114" s="3" t="s">
        <v>12</v>
      </c>
      <c r="C114" s="14">
        <f>SUM(C108:C113)</f>
        <v>16566.3</v>
      </c>
      <c r="D114" s="14">
        <f>SUM(D108:D113)</f>
        <v>675.9</v>
      </c>
      <c r="E114" s="14">
        <f>SUM(E108:E113)</f>
        <v>1063.4000000000001</v>
      </c>
      <c r="F114" s="1"/>
      <c r="G114" s="29"/>
    </row>
    <row r="115" spans="1:7" ht="15" customHeight="1" x14ac:dyDescent="0.25">
      <c r="A115" s="58">
        <v>34334</v>
      </c>
      <c r="B115" s="4" t="s">
        <v>11</v>
      </c>
      <c r="C115" s="20">
        <v>18.600000000000001</v>
      </c>
      <c r="D115" s="20">
        <v>0</v>
      </c>
      <c r="E115" s="20">
        <v>0</v>
      </c>
      <c r="F115" s="1"/>
      <c r="G115" s="29"/>
    </row>
    <row r="116" spans="1:7" ht="15" customHeight="1" x14ac:dyDescent="0.25">
      <c r="A116" s="59"/>
      <c r="B116" s="2" t="s">
        <v>6</v>
      </c>
      <c r="C116" s="16">
        <v>17</v>
      </c>
      <c r="D116" s="16">
        <v>0</v>
      </c>
      <c r="E116" s="16">
        <v>0.8</v>
      </c>
      <c r="F116" s="1"/>
      <c r="G116" s="29"/>
    </row>
    <row r="117" spans="1:7" ht="15" customHeight="1" x14ac:dyDescent="0.25">
      <c r="A117" s="59"/>
      <c r="B117" s="2" t="s">
        <v>7</v>
      </c>
      <c r="C117" s="16">
        <v>8547.7000000000007</v>
      </c>
      <c r="D117" s="16">
        <v>351.7</v>
      </c>
      <c r="E117" s="16">
        <v>586</v>
      </c>
      <c r="F117" s="1"/>
      <c r="G117" s="29"/>
    </row>
    <row r="118" spans="1:7" ht="15" customHeight="1" x14ac:dyDescent="0.25">
      <c r="A118" s="59"/>
      <c r="B118" s="2" t="s">
        <v>8</v>
      </c>
      <c r="C118" s="16">
        <v>8638.1</v>
      </c>
      <c r="D118" s="16">
        <v>389</v>
      </c>
      <c r="E118" s="16">
        <v>435.5</v>
      </c>
      <c r="F118" s="1"/>
      <c r="G118" s="29"/>
    </row>
    <row r="119" spans="1:7" ht="15" customHeight="1" x14ac:dyDescent="0.25">
      <c r="A119" s="59"/>
      <c r="B119" s="2" t="s">
        <v>9</v>
      </c>
      <c r="C119" s="16">
        <v>18</v>
      </c>
      <c r="D119" s="16">
        <v>0</v>
      </c>
      <c r="E119" s="16">
        <v>0</v>
      </c>
      <c r="F119" s="1"/>
      <c r="G119" s="29"/>
    </row>
    <row r="120" spans="1:7" ht="15" customHeight="1" x14ac:dyDescent="0.25">
      <c r="A120" s="59"/>
      <c r="B120" s="2" t="s">
        <v>10</v>
      </c>
      <c r="C120" s="16">
        <v>80.7</v>
      </c>
      <c r="D120" s="16">
        <v>0</v>
      </c>
      <c r="E120" s="16">
        <v>0</v>
      </c>
      <c r="F120" s="1"/>
      <c r="G120" s="29"/>
    </row>
    <row r="121" spans="1:7" ht="15" customHeight="1" x14ac:dyDescent="0.25">
      <c r="A121" s="60"/>
      <c r="B121" s="3" t="s">
        <v>12</v>
      </c>
      <c r="C121" s="14">
        <f>SUM(C115:C120)</f>
        <v>17320.100000000002</v>
      </c>
      <c r="D121" s="14">
        <f>SUM(D115:D120)</f>
        <v>740.7</v>
      </c>
      <c r="E121" s="14">
        <f>SUM(E115:E120)</f>
        <v>1022.3</v>
      </c>
      <c r="F121" s="1"/>
      <c r="G121" s="29"/>
    </row>
    <row r="122" spans="1:7" ht="15" customHeight="1" x14ac:dyDescent="0.25">
      <c r="A122" s="58">
        <v>34515</v>
      </c>
      <c r="B122" s="4" t="s">
        <v>11</v>
      </c>
      <c r="C122" s="20">
        <v>7</v>
      </c>
      <c r="D122" s="20">
        <v>0</v>
      </c>
      <c r="E122" s="20">
        <v>0</v>
      </c>
      <c r="F122" s="1"/>
      <c r="G122" s="29"/>
    </row>
    <row r="123" spans="1:7" ht="15" customHeight="1" x14ac:dyDescent="0.25">
      <c r="A123" s="59"/>
      <c r="B123" s="2" t="s">
        <v>6</v>
      </c>
      <c r="C123" s="16">
        <v>981</v>
      </c>
      <c r="D123" s="16">
        <v>27</v>
      </c>
      <c r="E123" s="16">
        <v>64</v>
      </c>
      <c r="F123" s="1"/>
      <c r="G123" s="29"/>
    </row>
    <row r="124" spans="1:7" ht="15" customHeight="1" x14ac:dyDescent="0.25">
      <c r="A124" s="59"/>
      <c r="B124" s="2" t="s">
        <v>7</v>
      </c>
      <c r="C124" s="16">
        <v>7977</v>
      </c>
      <c r="D124" s="16">
        <v>344</v>
      </c>
      <c r="E124" s="16">
        <v>661</v>
      </c>
      <c r="F124" s="1"/>
      <c r="G124" s="29"/>
    </row>
    <row r="125" spans="1:7" ht="15" customHeight="1" x14ac:dyDescent="0.25">
      <c r="A125" s="59"/>
      <c r="B125" s="2" t="s">
        <v>8</v>
      </c>
      <c r="C125" s="16">
        <v>8644</v>
      </c>
      <c r="D125" s="16">
        <v>324</v>
      </c>
      <c r="E125" s="16">
        <v>491</v>
      </c>
      <c r="F125" s="1"/>
      <c r="G125" s="29"/>
    </row>
    <row r="126" spans="1:7" ht="15" customHeight="1" x14ac:dyDescent="0.25">
      <c r="A126" s="59"/>
      <c r="B126" s="2" t="s">
        <v>9</v>
      </c>
      <c r="C126" s="16">
        <v>2</v>
      </c>
      <c r="D126" s="16">
        <v>0</v>
      </c>
      <c r="E126" s="16">
        <v>0</v>
      </c>
      <c r="F126" s="1"/>
      <c r="G126" s="29"/>
    </row>
    <row r="127" spans="1:7" ht="15" customHeight="1" x14ac:dyDescent="0.25">
      <c r="A127" s="59"/>
      <c r="B127" s="2" t="s">
        <v>10</v>
      </c>
      <c r="C127" s="16">
        <v>49</v>
      </c>
      <c r="D127" s="16">
        <v>0</v>
      </c>
      <c r="E127" s="16">
        <v>0</v>
      </c>
      <c r="F127" s="1"/>
      <c r="G127" s="29"/>
    </row>
    <row r="128" spans="1:7" ht="15" customHeight="1" x14ac:dyDescent="0.25">
      <c r="A128" s="60"/>
      <c r="B128" s="3" t="s">
        <v>12</v>
      </c>
      <c r="C128" s="14">
        <f>SUM(C122:C127)</f>
        <v>17660</v>
      </c>
      <c r="D128" s="14">
        <f>SUM(D122:D127)</f>
        <v>695</v>
      </c>
      <c r="E128" s="14">
        <f>SUM(E122:E127)</f>
        <v>1216</v>
      </c>
      <c r="F128" s="1"/>
      <c r="G128" s="29"/>
    </row>
    <row r="129" spans="1:7" ht="15" customHeight="1" x14ac:dyDescent="0.25">
      <c r="A129" s="58">
        <v>34699</v>
      </c>
      <c r="B129" s="4" t="s">
        <v>11</v>
      </c>
      <c r="C129" s="20">
        <v>18</v>
      </c>
      <c r="D129" s="20">
        <v>0</v>
      </c>
      <c r="E129" s="20">
        <v>0</v>
      </c>
      <c r="F129" s="1"/>
      <c r="G129" s="29"/>
    </row>
    <row r="130" spans="1:7" ht="15" customHeight="1" x14ac:dyDescent="0.25">
      <c r="A130" s="59"/>
      <c r="B130" s="2" t="s">
        <v>6</v>
      </c>
      <c r="C130" s="16">
        <v>1093</v>
      </c>
      <c r="D130" s="16">
        <v>37</v>
      </c>
      <c r="E130" s="16">
        <v>54</v>
      </c>
      <c r="F130" s="1"/>
      <c r="G130" s="29"/>
    </row>
    <row r="131" spans="1:7" ht="15" customHeight="1" x14ac:dyDescent="0.25">
      <c r="A131" s="59"/>
      <c r="B131" s="2" t="s">
        <v>7</v>
      </c>
      <c r="C131" s="16">
        <v>7973</v>
      </c>
      <c r="D131" s="16">
        <v>627</v>
      </c>
      <c r="E131" s="16">
        <v>738</v>
      </c>
      <c r="F131" s="1"/>
      <c r="G131" s="29"/>
    </row>
    <row r="132" spans="1:7" ht="15" customHeight="1" x14ac:dyDescent="0.25">
      <c r="A132" s="59"/>
      <c r="B132" s="2" t="s">
        <v>8</v>
      </c>
      <c r="C132" s="16">
        <v>9115</v>
      </c>
      <c r="D132" s="16">
        <v>421</v>
      </c>
      <c r="E132" s="16">
        <v>476</v>
      </c>
      <c r="F132" s="1"/>
      <c r="G132" s="29"/>
    </row>
    <row r="133" spans="1:7" ht="15" customHeight="1" x14ac:dyDescent="0.25">
      <c r="A133" s="59"/>
      <c r="B133" s="2" t="s">
        <v>9</v>
      </c>
      <c r="C133" s="16">
        <v>4</v>
      </c>
      <c r="D133" s="16">
        <v>0</v>
      </c>
      <c r="E133" s="16">
        <v>0</v>
      </c>
      <c r="F133" s="1"/>
      <c r="G133" s="29"/>
    </row>
    <row r="134" spans="1:7" ht="15" customHeight="1" x14ac:dyDescent="0.25">
      <c r="A134" s="59"/>
      <c r="B134" s="2" t="s">
        <v>10</v>
      </c>
      <c r="C134" s="16">
        <v>48</v>
      </c>
      <c r="D134" s="16">
        <v>0</v>
      </c>
      <c r="E134" s="16">
        <v>0</v>
      </c>
      <c r="F134" s="1"/>
      <c r="G134" s="29"/>
    </row>
    <row r="135" spans="1:7" ht="15" customHeight="1" x14ac:dyDescent="0.25">
      <c r="A135" s="60"/>
      <c r="B135" s="3" t="s">
        <v>12</v>
      </c>
      <c r="C135" s="14">
        <f>SUM(C129:C134)</f>
        <v>18251</v>
      </c>
      <c r="D135" s="14">
        <f>SUM(D129:D134)</f>
        <v>1085</v>
      </c>
      <c r="E135" s="14">
        <f>SUM(E129:E134)</f>
        <v>1268</v>
      </c>
      <c r="F135" s="1"/>
      <c r="G135" s="29"/>
    </row>
    <row r="136" spans="1:7" ht="15" customHeight="1" x14ac:dyDescent="0.25">
      <c r="A136" s="58">
        <v>34880</v>
      </c>
      <c r="B136" s="4" t="s">
        <v>11</v>
      </c>
      <c r="C136" s="20">
        <v>18</v>
      </c>
      <c r="D136" s="20">
        <v>0</v>
      </c>
      <c r="E136" s="20">
        <v>0</v>
      </c>
      <c r="F136" s="1"/>
      <c r="G136" s="29"/>
    </row>
    <row r="137" spans="1:7" ht="15" customHeight="1" x14ac:dyDescent="0.25">
      <c r="A137" s="59"/>
      <c r="B137" s="2" t="s">
        <v>6</v>
      </c>
      <c r="C137" s="16">
        <v>1090</v>
      </c>
      <c r="D137" s="16">
        <v>28</v>
      </c>
      <c r="E137" s="16">
        <v>71</v>
      </c>
      <c r="F137" s="1"/>
      <c r="G137" s="29"/>
    </row>
    <row r="138" spans="1:7" ht="15" customHeight="1" x14ac:dyDescent="0.25">
      <c r="A138" s="59"/>
      <c r="B138" s="2" t="s">
        <v>7</v>
      </c>
      <c r="C138" s="16">
        <v>7994</v>
      </c>
      <c r="D138" s="16">
        <v>680</v>
      </c>
      <c r="E138" s="16">
        <v>719</v>
      </c>
      <c r="F138" s="1"/>
      <c r="G138" s="29"/>
    </row>
    <row r="139" spans="1:7" ht="15" customHeight="1" x14ac:dyDescent="0.25">
      <c r="A139" s="59"/>
      <c r="B139" s="2" t="s">
        <v>8</v>
      </c>
      <c r="C139" s="16">
        <v>9119</v>
      </c>
      <c r="D139" s="16">
        <v>319</v>
      </c>
      <c r="E139" s="16">
        <v>567</v>
      </c>
      <c r="F139" s="1"/>
      <c r="G139" s="29"/>
    </row>
    <row r="140" spans="1:7" ht="15" customHeight="1" x14ac:dyDescent="0.25">
      <c r="A140" s="59"/>
      <c r="B140" s="2" t="s">
        <v>9</v>
      </c>
      <c r="C140" s="16">
        <v>10</v>
      </c>
      <c r="D140" s="16">
        <v>0</v>
      </c>
      <c r="E140" s="16">
        <v>0</v>
      </c>
      <c r="F140" s="1"/>
      <c r="G140" s="29"/>
    </row>
    <row r="141" spans="1:7" ht="15" customHeight="1" x14ac:dyDescent="0.25">
      <c r="A141" s="59"/>
      <c r="B141" s="2" t="s">
        <v>10</v>
      </c>
      <c r="C141" s="16">
        <v>65</v>
      </c>
      <c r="D141" s="16">
        <v>0</v>
      </c>
      <c r="E141" s="16">
        <v>0</v>
      </c>
      <c r="F141" s="1"/>
      <c r="G141" s="29"/>
    </row>
    <row r="142" spans="1:7" ht="15" customHeight="1" x14ac:dyDescent="0.25">
      <c r="A142" s="60"/>
      <c r="B142" s="3" t="s">
        <v>12</v>
      </c>
      <c r="C142" s="14">
        <f>SUM(C136:C141)</f>
        <v>18296</v>
      </c>
      <c r="D142" s="14">
        <f>SUM(D136:D141)</f>
        <v>1027</v>
      </c>
      <c r="E142" s="14">
        <f>SUM(E136:E141)</f>
        <v>1357</v>
      </c>
      <c r="F142" s="1"/>
      <c r="G142" s="29"/>
    </row>
    <row r="143" spans="1:7" ht="15" customHeight="1" x14ac:dyDescent="0.25">
      <c r="A143" s="58">
        <v>35064</v>
      </c>
      <c r="B143" s="4" t="s">
        <v>11</v>
      </c>
      <c r="C143" s="20">
        <v>10</v>
      </c>
      <c r="D143" s="20">
        <v>0</v>
      </c>
      <c r="E143" s="20">
        <v>0</v>
      </c>
      <c r="F143" s="1"/>
      <c r="G143" s="29"/>
    </row>
    <row r="144" spans="1:7" ht="15" customHeight="1" x14ac:dyDescent="0.25">
      <c r="A144" s="59"/>
      <c r="B144" s="2" t="s">
        <v>6</v>
      </c>
      <c r="C144" s="16">
        <v>1244</v>
      </c>
      <c r="D144" s="16">
        <v>41</v>
      </c>
      <c r="E144" s="16">
        <v>68</v>
      </c>
      <c r="F144" s="1"/>
      <c r="G144" s="29"/>
    </row>
    <row r="145" spans="1:7" ht="15" customHeight="1" x14ac:dyDescent="0.25">
      <c r="A145" s="59"/>
      <c r="B145" s="2" t="s">
        <v>7</v>
      </c>
      <c r="C145" s="16">
        <v>7675</v>
      </c>
      <c r="D145" s="16">
        <v>385</v>
      </c>
      <c r="E145" s="16">
        <v>512</v>
      </c>
      <c r="F145" s="1"/>
      <c r="G145" s="29"/>
    </row>
    <row r="146" spans="1:7" ht="15" customHeight="1" x14ac:dyDescent="0.25">
      <c r="A146" s="59"/>
      <c r="B146" s="2" t="s">
        <v>8</v>
      </c>
      <c r="C146" s="16">
        <v>9726</v>
      </c>
      <c r="D146" s="16">
        <v>388</v>
      </c>
      <c r="E146" s="16">
        <v>641</v>
      </c>
      <c r="F146" s="1"/>
      <c r="G146" s="29"/>
    </row>
    <row r="147" spans="1:7" ht="15" customHeight="1" x14ac:dyDescent="0.25">
      <c r="A147" s="59"/>
      <c r="B147" s="2" t="s">
        <v>9</v>
      </c>
      <c r="C147" s="16">
        <v>12</v>
      </c>
      <c r="D147" s="16">
        <v>0</v>
      </c>
      <c r="E147" s="16">
        <v>0</v>
      </c>
      <c r="F147" s="1"/>
      <c r="G147" s="29"/>
    </row>
    <row r="148" spans="1:7" ht="15" customHeight="1" x14ac:dyDescent="0.25">
      <c r="A148" s="59"/>
      <c r="B148" s="2" t="s">
        <v>10</v>
      </c>
      <c r="C148" s="16">
        <v>62</v>
      </c>
      <c r="D148" s="16">
        <v>0</v>
      </c>
      <c r="E148" s="16">
        <v>0</v>
      </c>
      <c r="F148" s="1"/>
      <c r="G148" s="29"/>
    </row>
    <row r="149" spans="1:7" ht="15" customHeight="1" x14ac:dyDescent="0.25">
      <c r="A149" s="60"/>
      <c r="B149" s="3" t="s">
        <v>12</v>
      </c>
      <c r="C149" s="14">
        <f>SUM(C143:C148)</f>
        <v>18729</v>
      </c>
      <c r="D149" s="14">
        <f>SUM(D143:D148)</f>
        <v>814</v>
      </c>
      <c r="E149" s="14">
        <f>SUM(E143:E148)</f>
        <v>1221</v>
      </c>
      <c r="F149" s="1"/>
      <c r="G149" s="29"/>
    </row>
    <row r="150" spans="1:7" ht="15" customHeight="1" x14ac:dyDescent="0.25">
      <c r="A150" s="58">
        <v>35246</v>
      </c>
      <c r="B150" s="4" t="s">
        <v>11</v>
      </c>
      <c r="C150" s="20">
        <v>0</v>
      </c>
      <c r="D150" s="20">
        <v>0</v>
      </c>
      <c r="E150" s="20">
        <v>0</v>
      </c>
      <c r="F150" s="1"/>
      <c r="G150" s="29"/>
    </row>
    <row r="151" spans="1:7" ht="15" customHeight="1" x14ac:dyDescent="0.25">
      <c r="A151" s="59"/>
      <c r="B151" s="2" t="s">
        <v>6</v>
      </c>
      <c r="C151" s="16">
        <v>1082</v>
      </c>
      <c r="D151" s="16">
        <v>42</v>
      </c>
      <c r="E151" s="16">
        <v>61</v>
      </c>
      <c r="F151" s="1"/>
      <c r="G151" s="29"/>
    </row>
    <row r="152" spans="1:7" ht="15" customHeight="1" x14ac:dyDescent="0.25">
      <c r="A152" s="59"/>
      <c r="B152" s="2" t="s">
        <v>7</v>
      </c>
      <c r="C152" s="16">
        <v>7294</v>
      </c>
      <c r="D152" s="16">
        <v>304</v>
      </c>
      <c r="E152" s="16">
        <v>458</v>
      </c>
      <c r="F152" s="1"/>
      <c r="G152" s="29"/>
    </row>
    <row r="153" spans="1:7" ht="15" customHeight="1" x14ac:dyDescent="0.25">
      <c r="A153" s="59"/>
      <c r="B153" s="2" t="s">
        <v>8</v>
      </c>
      <c r="C153" s="16">
        <v>10144</v>
      </c>
      <c r="D153" s="16">
        <v>311</v>
      </c>
      <c r="E153" s="16">
        <v>683</v>
      </c>
      <c r="F153" s="1"/>
      <c r="G153" s="29"/>
    </row>
    <row r="154" spans="1:7" ht="15" customHeight="1" x14ac:dyDescent="0.25">
      <c r="A154" s="59"/>
      <c r="B154" s="2" t="s">
        <v>9</v>
      </c>
      <c r="C154" s="16">
        <v>12</v>
      </c>
      <c r="D154" s="16">
        <v>0</v>
      </c>
      <c r="E154" s="16">
        <v>0</v>
      </c>
      <c r="F154" s="1"/>
      <c r="G154" s="29"/>
    </row>
    <row r="155" spans="1:7" ht="15" customHeight="1" x14ac:dyDescent="0.25">
      <c r="A155" s="59"/>
      <c r="B155" s="2" t="s">
        <v>10</v>
      </c>
      <c r="C155" s="16">
        <v>78</v>
      </c>
      <c r="D155" s="16">
        <v>0</v>
      </c>
      <c r="E155" s="16">
        <v>0</v>
      </c>
      <c r="F155" s="1"/>
      <c r="G155" s="29"/>
    </row>
    <row r="156" spans="1:7" ht="15" customHeight="1" x14ac:dyDescent="0.25">
      <c r="A156" s="60"/>
      <c r="B156" s="3" t="s">
        <v>12</v>
      </c>
      <c r="C156" s="14">
        <f>SUM(C150:C155)</f>
        <v>18610</v>
      </c>
      <c r="D156" s="14">
        <f>SUM(D150:D155)</f>
        <v>657</v>
      </c>
      <c r="E156" s="14">
        <f>SUM(E150:E155)</f>
        <v>1202</v>
      </c>
      <c r="F156" s="1"/>
      <c r="G156" s="29"/>
    </row>
    <row r="157" spans="1:7" ht="15" customHeight="1" x14ac:dyDescent="0.25">
      <c r="A157" s="58">
        <v>35430</v>
      </c>
      <c r="B157" s="4" t="s">
        <v>11</v>
      </c>
      <c r="C157" s="20">
        <v>0</v>
      </c>
      <c r="D157" s="20">
        <v>0</v>
      </c>
      <c r="E157" s="20">
        <v>0</v>
      </c>
      <c r="F157" s="1"/>
      <c r="G157" s="29"/>
    </row>
    <row r="158" spans="1:7" ht="15" customHeight="1" x14ac:dyDescent="0.25">
      <c r="A158" s="59"/>
      <c r="B158" s="2" t="s">
        <v>6</v>
      </c>
      <c r="C158" s="16">
        <v>941</v>
      </c>
      <c r="D158" s="16">
        <v>28</v>
      </c>
      <c r="E158" s="16">
        <v>57</v>
      </c>
      <c r="F158" s="1"/>
      <c r="G158" s="29"/>
    </row>
    <row r="159" spans="1:7" ht="15" customHeight="1" x14ac:dyDescent="0.25">
      <c r="A159" s="59"/>
      <c r="B159" s="2" t="s">
        <v>7</v>
      </c>
      <c r="C159" s="16">
        <v>7567</v>
      </c>
      <c r="D159" s="16">
        <v>232</v>
      </c>
      <c r="E159" s="16">
        <v>378</v>
      </c>
      <c r="F159" s="1"/>
      <c r="G159" s="29"/>
    </row>
    <row r="160" spans="1:7" ht="15" customHeight="1" x14ac:dyDescent="0.25">
      <c r="A160" s="59"/>
      <c r="B160" s="2" t="s">
        <v>8</v>
      </c>
      <c r="C160" s="16">
        <v>9603</v>
      </c>
      <c r="D160" s="16">
        <v>302</v>
      </c>
      <c r="E160" s="16">
        <v>577</v>
      </c>
      <c r="F160" s="1"/>
      <c r="G160" s="29"/>
    </row>
    <row r="161" spans="1:7" ht="15" customHeight="1" x14ac:dyDescent="0.25">
      <c r="A161" s="59"/>
      <c r="B161" s="2" t="s">
        <v>9</v>
      </c>
      <c r="C161" s="16">
        <v>11</v>
      </c>
      <c r="D161" s="16">
        <v>0</v>
      </c>
      <c r="E161" s="16">
        <v>0</v>
      </c>
      <c r="F161" s="1"/>
      <c r="G161" s="29"/>
    </row>
    <row r="162" spans="1:7" ht="15" customHeight="1" x14ac:dyDescent="0.25">
      <c r="A162" s="59"/>
      <c r="B162" s="2" t="s">
        <v>10</v>
      </c>
      <c r="C162" s="16">
        <v>85</v>
      </c>
      <c r="D162" s="16">
        <v>0</v>
      </c>
      <c r="E162" s="16">
        <v>0</v>
      </c>
      <c r="F162" s="1"/>
      <c r="G162" s="29"/>
    </row>
    <row r="163" spans="1:7" ht="15" customHeight="1" x14ac:dyDescent="0.25">
      <c r="A163" s="60"/>
      <c r="B163" s="3" t="s">
        <v>12</v>
      </c>
      <c r="C163" s="14">
        <f>SUM(C157:C162)</f>
        <v>18207</v>
      </c>
      <c r="D163" s="14">
        <f>SUM(D157:D162)</f>
        <v>562</v>
      </c>
      <c r="E163" s="14">
        <f>SUM(E157:E162)</f>
        <v>1012</v>
      </c>
      <c r="F163" s="1"/>
      <c r="G163" s="29"/>
    </row>
    <row r="164" spans="1:7" ht="15" customHeight="1" x14ac:dyDescent="0.25">
      <c r="A164" s="58">
        <v>35611</v>
      </c>
      <c r="B164" s="4" t="s">
        <v>11</v>
      </c>
      <c r="C164" s="20">
        <v>21</v>
      </c>
      <c r="D164" s="20">
        <v>0</v>
      </c>
      <c r="E164" s="20">
        <v>0</v>
      </c>
      <c r="F164" s="1"/>
      <c r="G164" s="29"/>
    </row>
    <row r="165" spans="1:7" ht="15" customHeight="1" x14ac:dyDescent="0.25">
      <c r="A165" s="59"/>
      <c r="B165" s="2" t="s">
        <v>6</v>
      </c>
      <c r="C165" s="16">
        <v>1036</v>
      </c>
      <c r="D165" s="16">
        <v>55</v>
      </c>
      <c r="E165" s="16">
        <v>56</v>
      </c>
      <c r="F165" s="1"/>
      <c r="G165" s="29"/>
    </row>
    <row r="166" spans="1:7" ht="15" customHeight="1" x14ac:dyDescent="0.25">
      <c r="A166" s="59"/>
      <c r="B166" s="2" t="s">
        <v>7</v>
      </c>
      <c r="C166" s="16">
        <v>7067</v>
      </c>
      <c r="D166" s="16">
        <v>247</v>
      </c>
      <c r="E166" s="16">
        <v>404</v>
      </c>
      <c r="F166" s="1"/>
      <c r="G166" s="29"/>
    </row>
    <row r="167" spans="1:7" ht="15" customHeight="1" x14ac:dyDescent="0.25">
      <c r="A167" s="59"/>
      <c r="B167" s="2" t="s">
        <v>8</v>
      </c>
      <c r="C167" s="16">
        <v>9612</v>
      </c>
      <c r="D167" s="16">
        <v>307</v>
      </c>
      <c r="E167" s="16">
        <v>570</v>
      </c>
      <c r="F167" s="1"/>
      <c r="G167" s="29"/>
    </row>
    <row r="168" spans="1:7" ht="15" customHeight="1" x14ac:dyDescent="0.25">
      <c r="A168" s="59"/>
      <c r="B168" s="2" t="s">
        <v>9</v>
      </c>
      <c r="C168" s="16">
        <v>8</v>
      </c>
      <c r="D168" s="16">
        <v>0</v>
      </c>
      <c r="E168" s="16">
        <v>0</v>
      </c>
      <c r="F168" s="1"/>
      <c r="G168" s="29"/>
    </row>
    <row r="169" spans="1:7" ht="15" customHeight="1" x14ac:dyDescent="0.25">
      <c r="A169" s="59"/>
      <c r="B169" s="2" t="s">
        <v>10</v>
      </c>
      <c r="C169" s="16">
        <v>75</v>
      </c>
      <c r="D169" s="16">
        <v>0</v>
      </c>
      <c r="E169" s="16">
        <v>0</v>
      </c>
      <c r="F169" s="1"/>
      <c r="G169" s="29"/>
    </row>
    <row r="170" spans="1:7" ht="15" customHeight="1" x14ac:dyDescent="0.25">
      <c r="A170" s="60"/>
      <c r="B170" s="3" t="s">
        <v>12</v>
      </c>
      <c r="C170" s="14">
        <f>SUM(C164:C169)</f>
        <v>17819</v>
      </c>
      <c r="D170" s="14">
        <f>SUM(D164:D169)</f>
        <v>609</v>
      </c>
      <c r="E170" s="14">
        <f>SUM(E164:E169)</f>
        <v>1030</v>
      </c>
      <c r="F170" s="1"/>
      <c r="G170" s="29"/>
    </row>
    <row r="171" spans="1:7" ht="15" customHeight="1" x14ac:dyDescent="0.25">
      <c r="A171" s="58">
        <v>35795</v>
      </c>
      <c r="B171" s="4" t="s">
        <v>11</v>
      </c>
      <c r="C171" s="20">
        <v>16</v>
      </c>
      <c r="D171" s="20">
        <v>0</v>
      </c>
      <c r="E171" s="20">
        <v>0</v>
      </c>
      <c r="F171" s="1"/>
      <c r="G171" s="29"/>
    </row>
    <row r="172" spans="1:7" ht="15" customHeight="1" x14ac:dyDescent="0.25">
      <c r="A172" s="59"/>
      <c r="B172" s="2" t="s">
        <v>6</v>
      </c>
      <c r="C172" s="16">
        <v>1036</v>
      </c>
      <c r="D172" s="16">
        <v>26</v>
      </c>
      <c r="E172" s="16">
        <v>75</v>
      </c>
      <c r="F172" s="1"/>
      <c r="G172" s="29"/>
    </row>
    <row r="173" spans="1:7" ht="15" customHeight="1" x14ac:dyDescent="0.25">
      <c r="A173" s="59"/>
      <c r="B173" s="2" t="s">
        <v>7</v>
      </c>
      <c r="C173" s="16">
        <v>7422</v>
      </c>
      <c r="D173" s="16">
        <v>229</v>
      </c>
      <c r="E173" s="16">
        <v>472</v>
      </c>
      <c r="F173" s="1"/>
      <c r="G173" s="29"/>
    </row>
    <row r="174" spans="1:7" ht="15" customHeight="1" x14ac:dyDescent="0.25">
      <c r="A174" s="59"/>
      <c r="B174" s="2" t="s">
        <v>8</v>
      </c>
      <c r="C174" s="16">
        <v>10704</v>
      </c>
      <c r="D174" s="16">
        <v>315</v>
      </c>
      <c r="E174" s="16">
        <v>609</v>
      </c>
      <c r="F174" s="1"/>
      <c r="G174" s="29"/>
    </row>
    <row r="175" spans="1:7" ht="15" customHeight="1" x14ac:dyDescent="0.25">
      <c r="A175" s="59"/>
      <c r="B175" s="2" t="s">
        <v>9</v>
      </c>
      <c r="C175" s="16">
        <v>8</v>
      </c>
      <c r="D175" s="16">
        <v>0</v>
      </c>
      <c r="E175" s="16">
        <v>0</v>
      </c>
      <c r="F175" s="1"/>
      <c r="G175" s="29"/>
    </row>
    <row r="176" spans="1:7" ht="15" customHeight="1" x14ac:dyDescent="0.25">
      <c r="A176" s="59"/>
      <c r="B176" s="2" t="s">
        <v>10</v>
      </c>
      <c r="C176" s="16">
        <v>59</v>
      </c>
      <c r="D176" s="16">
        <v>0</v>
      </c>
      <c r="E176" s="16">
        <v>0</v>
      </c>
      <c r="F176" s="1"/>
      <c r="G176" s="29"/>
    </row>
    <row r="177" spans="1:7" ht="15" customHeight="1" x14ac:dyDescent="0.25">
      <c r="A177" s="60"/>
      <c r="B177" s="3" t="s">
        <v>12</v>
      </c>
      <c r="C177" s="14">
        <f>SUM(C171:C176)</f>
        <v>19245</v>
      </c>
      <c r="D177" s="14">
        <f>SUM(D171:D176)</f>
        <v>570</v>
      </c>
      <c r="E177" s="14">
        <f>SUM(E171:E176)</f>
        <v>1156</v>
      </c>
      <c r="F177" s="1"/>
      <c r="G177" s="29"/>
    </row>
    <row r="178" spans="1:7" ht="15" customHeight="1" x14ac:dyDescent="0.25">
      <c r="A178" s="58">
        <v>35976</v>
      </c>
      <c r="B178" s="4" t="s">
        <v>11</v>
      </c>
      <c r="C178" s="20">
        <v>18</v>
      </c>
      <c r="D178" s="20">
        <v>0</v>
      </c>
      <c r="E178" s="20">
        <v>0</v>
      </c>
      <c r="F178" s="1"/>
      <c r="G178" s="29"/>
    </row>
    <row r="179" spans="1:7" ht="15" customHeight="1" x14ac:dyDescent="0.25">
      <c r="A179" s="59"/>
      <c r="B179" s="2" t="s">
        <v>6</v>
      </c>
      <c r="C179" s="16">
        <v>1030</v>
      </c>
      <c r="D179" s="16">
        <v>38</v>
      </c>
      <c r="E179" s="16">
        <v>54</v>
      </c>
      <c r="F179" s="1"/>
      <c r="G179" s="29"/>
    </row>
    <row r="180" spans="1:7" ht="15" customHeight="1" x14ac:dyDescent="0.25">
      <c r="A180" s="59"/>
      <c r="B180" s="2" t="s">
        <v>7</v>
      </c>
      <c r="C180" s="16">
        <v>6903</v>
      </c>
      <c r="D180" s="16">
        <v>263</v>
      </c>
      <c r="E180" s="16">
        <v>474</v>
      </c>
      <c r="F180" s="1"/>
      <c r="G180" s="29"/>
    </row>
    <row r="181" spans="1:7" ht="15" customHeight="1" x14ac:dyDescent="0.25">
      <c r="A181" s="59"/>
      <c r="B181" s="2" t="s">
        <v>8</v>
      </c>
      <c r="C181" s="16">
        <v>10420</v>
      </c>
      <c r="D181" s="16">
        <v>348</v>
      </c>
      <c r="E181" s="16">
        <v>617</v>
      </c>
      <c r="F181" s="1"/>
      <c r="G181" s="29"/>
    </row>
    <row r="182" spans="1:7" ht="15" customHeight="1" x14ac:dyDescent="0.25">
      <c r="A182" s="59"/>
      <c r="B182" s="2" t="s">
        <v>9</v>
      </c>
      <c r="C182" s="16">
        <v>3</v>
      </c>
      <c r="D182" s="16">
        <v>0</v>
      </c>
      <c r="E182" s="16">
        <v>0</v>
      </c>
      <c r="F182" s="1"/>
      <c r="G182" s="29"/>
    </row>
    <row r="183" spans="1:7" ht="15" customHeight="1" x14ac:dyDescent="0.25">
      <c r="A183" s="59"/>
      <c r="B183" s="2" t="s">
        <v>10</v>
      </c>
      <c r="C183" s="16">
        <v>89</v>
      </c>
      <c r="D183" s="16">
        <v>0</v>
      </c>
      <c r="E183" s="16">
        <v>0</v>
      </c>
      <c r="F183" s="1"/>
      <c r="G183" s="29"/>
    </row>
    <row r="184" spans="1:7" ht="15" customHeight="1" x14ac:dyDescent="0.25">
      <c r="A184" s="60"/>
      <c r="B184" s="3" t="s">
        <v>12</v>
      </c>
      <c r="C184" s="14">
        <f>SUM(C178:C183)</f>
        <v>18463</v>
      </c>
      <c r="D184" s="14">
        <f>SUM(D178:D183)</f>
        <v>649</v>
      </c>
      <c r="E184" s="14">
        <f>SUM(E178:E183)</f>
        <v>1145</v>
      </c>
      <c r="F184" s="1"/>
      <c r="G184" s="28"/>
    </row>
    <row r="185" spans="1:7" ht="15" customHeight="1" x14ac:dyDescent="0.25">
      <c r="A185" s="58">
        <v>36160</v>
      </c>
      <c r="B185" s="4" t="s">
        <v>11</v>
      </c>
      <c r="C185" s="20">
        <v>18</v>
      </c>
      <c r="D185" s="20">
        <v>0</v>
      </c>
      <c r="E185" s="20">
        <v>0</v>
      </c>
      <c r="F185" s="1"/>
    </row>
    <row r="186" spans="1:7" ht="15" customHeight="1" x14ac:dyDescent="0.25">
      <c r="A186" s="59"/>
      <c r="B186" s="2" t="s">
        <v>6</v>
      </c>
      <c r="C186" s="16">
        <v>1046</v>
      </c>
      <c r="D186" s="16">
        <v>39</v>
      </c>
      <c r="E186" s="16">
        <v>65</v>
      </c>
      <c r="F186" s="1"/>
    </row>
    <row r="187" spans="1:7" ht="15" customHeight="1" x14ac:dyDescent="0.25">
      <c r="A187" s="59"/>
      <c r="B187" s="2" t="s">
        <v>7</v>
      </c>
      <c r="C187" s="16">
        <v>8721</v>
      </c>
      <c r="D187" s="16">
        <v>219</v>
      </c>
      <c r="E187" s="16">
        <v>566</v>
      </c>
      <c r="F187" s="1"/>
    </row>
    <row r="188" spans="1:7" ht="15" customHeight="1" x14ac:dyDescent="0.25">
      <c r="A188" s="59"/>
      <c r="B188" s="2" t="s">
        <v>8</v>
      </c>
      <c r="C188" s="16">
        <v>11518</v>
      </c>
      <c r="D188" s="16">
        <v>102</v>
      </c>
      <c r="E188" s="16">
        <v>643</v>
      </c>
      <c r="F188" s="1"/>
    </row>
    <row r="189" spans="1:7" ht="15" customHeight="1" x14ac:dyDescent="0.25">
      <c r="A189" s="59"/>
      <c r="B189" s="2" t="s">
        <v>9</v>
      </c>
      <c r="C189" s="16">
        <v>6</v>
      </c>
      <c r="D189" s="16">
        <v>0</v>
      </c>
      <c r="E189" s="16">
        <v>0</v>
      </c>
      <c r="F189" s="1"/>
    </row>
    <row r="190" spans="1:7" ht="15" customHeight="1" x14ac:dyDescent="0.25">
      <c r="A190" s="59"/>
      <c r="B190" s="2" t="s">
        <v>10</v>
      </c>
      <c r="C190" s="16">
        <v>57</v>
      </c>
      <c r="D190" s="16">
        <v>0</v>
      </c>
      <c r="E190" s="16">
        <v>0</v>
      </c>
      <c r="F190" s="1"/>
    </row>
    <row r="191" spans="1:7" ht="15" customHeight="1" x14ac:dyDescent="0.25">
      <c r="A191" s="60"/>
      <c r="B191" s="3" t="s">
        <v>12</v>
      </c>
      <c r="C191" s="14">
        <f>SUM(C185:C190)</f>
        <v>21366</v>
      </c>
      <c r="D191" s="14">
        <f>SUM(D185:D190)</f>
        <v>360</v>
      </c>
      <c r="E191" s="14">
        <f>SUM(E185:E190)</f>
        <v>1274</v>
      </c>
      <c r="F191" s="1"/>
    </row>
    <row r="192" spans="1:7" ht="15" customHeight="1" x14ac:dyDescent="0.25">
      <c r="A192" s="58">
        <v>36341</v>
      </c>
      <c r="B192" s="4" t="s">
        <v>11</v>
      </c>
      <c r="C192" s="20">
        <v>18</v>
      </c>
      <c r="D192" s="20">
        <v>0</v>
      </c>
      <c r="E192" s="20">
        <v>0</v>
      </c>
      <c r="F192" s="1"/>
    </row>
    <row r="193" spans="1:6" ht="15" customHeight="1" x14ac:dyDescent="0.25">
      <c r="A193" s="59"/>
      <c r="B193" s="2" t="s">
        <v>6</v>
      </c>
      <c r="C193" s="16">
        <v>1073</v>
      </c>
      <c r="D193" s="16">
        <v>21</v>
      </c>
      <c r="E193" s="16">
        <v>56</v>
      </c>
      <c r="F193" s="1"/>
    </row>
    <row r="194" spans="1:6" ht="15" customHeight="1" x14ac:dyDescent="0.25">
      <c r="A194" s="59"/>
      <c r="B194" s="2" t="s">
        <v>7</v>
      </c>
      <c r="C194" s="16">
        <v>7501</v>
      </c>
      <c r="D194" s="16">
        <v>244</v>
      </c>
      <c r="E194" s="16">
        <v>485</v>
      </c>
      <c r="F194" s="1"/>
    </row>
    <row r="195" spans="1:6" ht="15" customHeight="1" x14ac:dyDescent="0.25">
      <c r="A195" s="59"/>
      <c r="B195" s="2" t="s">
        <v>8</v>
      </c>
      <c r="C195" s="16">
        <v>10420</v>
      </c>
      <c r="D195" s="16">
        <v>385</v>
      </c>
      <c r="E195" s="16">
        <v>550</v>
      </c>
      <c r="F195" s="1"/>
    </row>
    <row r="196" spans="1:6" ht="15" customHeight="1" x14ac:dyDescent="0.25">
      <c r="A196" s="59"/>
      <c r="B196" s="2" t="s">
        <v>9</v>
      </c>
      <c r="C196" s="16">
        <v>0</v>
      </c>
      <c r="D196" s="16">
        <v>0</v>
      </c>
      <c r="E196" s="16">
        <v>0</v>
      </c>
      <c r="F196" s="1"/>
    </row>
    <row r="197" spans="1:6" ht="15" customHeight="1" x14ac:dyDescent="0.25">
      <c r="A197" s="59"/>
      <c r="B197" s="2" t="s">
        <v>10</v>
      </c>
      <c r="C197" s="16">
        <v>70</v>
      </c>
      <c r="D197" s="16">
        <v>0</v>
      </c>
      <c r="E197" s="16">
        <v>0</v>
      </c>
      <c r="F197" s="1"/>
    </row>
    <row r="198" spans="1:6" ht="15" customHeight="1" x14ac:dyDescent="0.25">
      <c r="A198" s="60"/>
      <c r="B198" s="3" t="s">
        <v>12</v>
      </c>
      <c r="C198" s="14">
        <f>SUM(C192:C197)</f>
        <v>19082</v>
      </c>
      <c r="D198" s="14">
        <f>SUM(D192:D197)</f>
        <v>650</v>
      </c>
      <c r="E198" s="14">
        <f>SUM(E192:E197)</f>
        <v>1091</v>
      </c>
      <c r="F198" s="1"/>
    </row>
    <row r="199" spans="1:6" ht="15" customHeight="1" x14ac:dyDescent="0.25">
      <c r="A199" s="58">
        <v>36525</v>
      </c>
      <c r="B199" s="4" t="s">
        <v>11</v>
      </c>
      <c r="C199" s="20">
        <v>13</v>
      </c>
      <c r="D199" s="20">
        <v>0</v>
      </c>
      <c r="E199" s="20">
        <v>0</v>
      </c>
      <c r="F199" s="1"/>
    </row>
    <row r="200" spans="1:6" ht="15" customHeight="1" x14ac:dyDescent="0.25">
      <c r="A200" s="59"/>
      <c r="B200" s="2" t="s">
        <v>6</v>
      </c>
      <c r="C200" s="16">
        <v>1158</v>
      </c>
      <c r="D200" s="16">
        <v>0</v>
      </c>
      <c r="E200" s="16">
        <v>40</v>
      </c>
      <c r="F200" s="1"/>
    </row>
    <row r="201" spans="1:6" ht="15" customHeight="1" x14ac:dyDescent="0.25">
      <c r="A201" s="59"/>
      <c r="B201" s="2" t="s">
        <v>7</v>
      </c>
      <c r="C201" s="16">
        <v>7804</v>
      </c>
      <c r="D201" s="16">
        <v>309</v>
      </c>
      <c r="E201" s="16">
        <v>552</v>
      </c>
      <c r="F201" s="1"/>
    </row>
    <row r="202" spans="1:6" ht="15" customHeight="1" x14ac:dyDescent="0.25">
      <c r="A202" s="59"/>
      <c r="B202" s="2" t="s">
        <v>8</v>
      </c>
      <c r="C202" s="16">
        <v>11527</v>
      </c>
      <c r="D202" s="16">
        <v>341</v>
      </c>
      <c r="E202" s="16">
        <v>844</v>
      </c>
      <c r="F202" s="1"/>
    </row>
    <row r="203" spans="1:6" ht="15" customHeight="1" x14ac:dyDescent="0.25">
      <c r="A203" s="59"/>
      <c r="B203" s="2" t="s">
        <v>9</v>
      </c>
      <c r="C203" s="16">
        <v>0</v>
      </c>
      <c r="D203" s="16">
        <v>0</v>
      </c>
      <c r="E203" s="16">
        <v>0</v>
      </c>
      <c r="F203" s="1"/>
    </row>
    <row r="204" spans="1:6" ht="15" customHeight="1" x14ac:dyDescent="0.25">
      <c r="A204" s="59"/>
      <c r="B204" s="2" t="s">
        <v>10</v>
      </c>
      <c r="C204" s="16">
        <v>43</v>
      </c>
      <c r="D204" s="16">
        <v>0</v>
      </c>
      <c r="E204" s="16">
        <v>0</v>
      </c>
      <c r="F204" s="1"/>
    </row>
    <row r="205" spans="1:6" ht="15" customHeight="1" x14ac:dyDescent="0.25">
      <c r="A205" s="60"/>
      <c r="B205" s="3" t="s">
        <v>12</v>
      </c>
      <c r="C205" s="14">
        <f>SUM(C199:C204)</f>
        <v>20545</v>
      </c>
      <c r="D205" s="14">
        <f>SUM(D199:D204)</f>
        <v>650</v>
      </c>
      <c r="E205" s="14">
        <f>SUM(E199:E204)</f>
        <v>1436</v>
      </c>
      <c r="F205" s="1"/>
    </row>
    <row r="206" spans="1:6" ht="15" customHeight="1" x14ac:dyDescent="0.25">
      <c r="A206" s="58">
        <v>36707</v>
      </c>
      <c r="B206" s="4" t="s">
        <v>11</v>
      </c>
      <c r="C206" s="20">
        <v>14</v>
      </c>
      <c r="D206" s="20">
        <v>0</v>
      </c>
      <c r="E206" s="20">
        <v>0</v>
      </c>
      <c r="F206" s="1"/>
    </row>
    <row r="207" spans="1:6" ht="15" customHeight="1" x14ac:dyDescent="0.25">
      <c r="A207" s="59"/>
      <c r="B207" s="2" t="s">
        <v>6</v>
      </c>
      <c r="C207" s="16">
        <v>694</v>
      </c>
      <c r="D207" s="16">
        <v>0</v>
      </c>
      <c r="E207" s="16">
        <v>0</v>
      </c>
      <c r="F207" s="1"/>
    </row>
    <row r="208" spans="1:6" ht="15" customHeight="1" x14ac:dyDescent="0.25">
      <c r="A208" s="59"/>
      <c r="B208" s="2" t="s">
        <v>7</v>
      </c>
      <c r="C208" s="16">
        <v>7807</v>
      </c>
      <c r="D208" s="16">
        <v>327</v>
      </c>
      <c r="E208" s="16">
        <v>549</v>
      </c>
      <c r="F208" s="1"/>
    </row>
    <row r="209" spans="1:6" ht="15" customHeight="1" x14ac:dyDescent="0.25">
      <c r="A209" s="59"/>
      <c r="B209" s="2" t="s">
        <v>8</v>
      </c>
      <c r="C209" s="16">
        <v>13197</v>
      </c>
      <c r="D209" s="16">
        <v>380</v>
      </c>
      <c r="E209" s="16">
        <v>689</v>
      </c>
      <c r="F209" s="1"/>
    </row>
    <row r="210" spans="1:6" ht="15" customHeight="1" x14ac:dyDescent="0.25">
      <c r="A210" s="59"/>
      <c r="B210" s="2" t="s">
        <v>9</v>
      </c>
      <c r="C210" s="16">
        <v>0</v>
      </c>
      <c r="D210" s="16">
        <v>0</v>
      </c>
      <c r="E210" s="16">
        <v>0</v>
      </c>
      <c r="F210" s="1"/>
    </row>
    <row r="211" spans="1:6" ht="15" customHeight="1" x14ac:dyDescent="0.25">
      <c r="A211" s="59"/>
      <c r="B211" s="2" t="s">
        <v>10</v>
      </c>
      <c r="C211" s="16">
        <v>48</v>
      </c>
      <c r="D211" s="16">
        <v>0</v>
      </c>
      <c r="E211" s="16">
        <v>0</v>
      </c>
      <c r="F211" s="1"/>
    </row>
    <row r="212" spans="1:6" ht="15" customHeight="1" x14ac:dyDescent="0.25">
      <c r="A212" s="60"/>
      <c r="B212" s="3" t="s">
        <v>12</v>
      </c>
      <c r="C212" s="14">
        <f>SUM(C206:C211)</f>
        <v>21760</v>
      </c>
      <c r="D212" s="14">
        <f>SUM(D206:D211)</f>
        <v>707</v>
      </c>
      <c r="E212" s="14">
        <f>SUM(E206:E211)</f>
        <v>1238</v>
      </c>
      <c r="F212" s="1"/>
    </row>
    <row r="213" spans="1:6" ht="15" customHeight="1" x14ac:dyDescent="0.25">
      <c r="A213" s="58">
        <v>36891</v>
      </c>
      <c r="B213" s="4" t="s">
        <v>11</v>
      </c>
      <c r="C213" s="20">
        <v>13</v>
      </c>
      <c r="D213" s="20">
        <v>0</v>
      </c>
      <c r="E213" s="20">
        <v>0</v>
      </c>
      <c r="F213" s="1"/>
    </row>
    <row r="214" spans="1:6" ht="15" customHeight="1" x14ac:dyDescent="0.25">
      <c r="A214" s="59"/>
      <c r="B214" s="2" t="s">
        <v>6</v>
      </c>
      <c r="C214" s="16">
        <v>416</v>
      </c>
      <c r="D214" s="16">
        <v>0</v>
      </c>
      <c r="E214" s="16">
        <v>0</v>
      </c>
      <c r="F214" s="1"/>
    </row>
    <row r="215" spans="1:6" ht="15" customHeight="1" x14ac:dyDescent="0.25">
      <c r="A215" s="59"/>
      <c r="B215" s="2" t="s">
        <v>7</v>
      </c>
      <c r="C215" s="16">
        <v>9287</v>
      </c>
      <c r="D215" s="16">
        <v>323</v>
      </c>
      <c r="E215" s="16">
        <v>546</v>
      </c>
      <c r="F215" s="1"/>
    </row>
    <row r="216" spans="1:6" ht="15" customHeight="1" x14ac:dyDescent="0.25">
      <c r="A216" s="59"/>
      <c r="B216" s="2" t="s">
        <v>8</v>
      </c>
      <c r="C216" s="16">
        <v>16123</v>
      </c>
      <c r="D216" s="16">
        <v>384</v>
      </c>
      <c r="E216" s="16">
        <v>678</v>
      </c>
      <c r="F216" s="1"/>
    </row>
    <row r="217" spans="1:6" ht="15" customHeight="1" x14ac:dyDescent="0.25">
      <c r="A217" s="59"/>
      <c r="B217" s="2" t="s">
        <v>9</v>
      </c>
      <c r="C217" s="16">
        <v>1</v>
      </c>
      <c r="D217" s="16">
        <v>0</v>
      </c>
      <c r="E217" s="16">
        <v>0</v>
      </c>
      <c r="F217" s="1"/>
    </row>
    <row r="218" spans="1:6" ht="15" customHeight="1" x14ac:dyDescent="0.25">
      <c r="A218" s="59"/>
      <c r="B218" s="2" t="s">
        <v>10</v>
      </c>
      <c r="C218" s="16">
        <v>107</v>
      </c>
      <c r="D218" s="16">
        <v>0</v>
      </c>
      <c r="E218" s="16">
        <v>0</v>
      </c>
      <c r="F218" s="1"/>
    </row>
    <row r="219" spans="1:6" ht="15" customHeight="1" x14ac:dyDescent="0.25">
      <c r="A219" s="60"/>
      <c r="B219" s="3" t="s">
        <v>12</v>
      </c>
      <c r="C219" s="14">
        <f>SUM(C213:C218)</f>
        <v>25947</v>
      </c>
      <c r="D219" s="14">
        <f>SUM(D213:D218)</f>
        <v>707</v>
      </c>
      <c r="E219" s="14">
        <f>SUM(E213:E218)</f>
        <v>1224</v>
      </c>
      <c r="F219" s="1"/>
    </row>
    <row r="220" spans="1:6" ht="15" customHeight="1" x14ac:dyDescent="0.25">
      <c r="A220" s="58">
        <v>37072</v>
      </c>
      <c r="B220" s="4" t="s">
        <v>11</v>
      </c>
      <c r="C220" s="20">
        <v>20</v>
      </c>
      <c r="D220" s="20">
        <v>0</v>
      </c>
      <c r="E220" s="20">
        <v>0</v>
      </c>
      <c r="F220" s="1"/>
    </row>
    <row r="221" spans="1:6" ht="15" customHeight="1" x14ac:dyDescent="0.25">
      <c r="A221" s="59"/>
      <c r="B221" s="2" t="s">
        <v>6</v>
      </c>
      <c r="C221" s="16">
        <v>0</v>
      </c>
      <c r="D221" s="16">
        <v>0</v>
      </c>
      <c r="E221" s="16">
        <v>0</v>
      </c>
      <c r="F221" s="1"/>
    </row>
    <row r="222" spans="1:6" ht="15" customHeight="1" x14ac:dyDescent="0.25">
      <c r="A222" s="59"/>
      <c r="B222" s="2" t="s">
        <v>7</v>
      </c>
      <c r="C222" s="16">
        <v>9734</v>
      </c>
      <c r="D222" s="16">
        <v>335</v>
      </c>
      <c r="E222" s="16">
        <v>532</v>
      </c>
      <c r="F222" s="1"/>
    </row>
    <row r="223" spans="1:6" ht="15" customHeight="1" x14ac:dyDescent="0.25">
      <c r="A223" s="59"/>
      <c r="B223" s="2" t="s">
        <v>8</v>
      </c>
      <c r="C223" s="16">
        <v>15349</v>
      </c>
      <c r="D223" s="16">
        <v>363</v>
      </c>
      <c r="E223" s="16">
        <v>745</v>
      </c>
      <c r="F223" s="1"/>
    </row>
    <row r="224" spans="1:6" ht="15" customHeight="1" x14ac:dyDescent="0.25">
      <c r="A224" s="59"/>
      <c r="B224" s="2" t="s">
        <v>9</v>
      </c>
      <c r="C224" s="16">
        <v>1</v>
      </c>
      <c r="D224" s="16">
        <v>0</v>
      </c>
      <c r="E224" s="16"/>
      <c r="F224" s="1"/>
    </row>
    <row r="225" spans="1:6" ht="15" customHeight="1" x14ac:dyDescent="0.25">
      <c r="A225" s="59"/>
      <c r="B225" s="2" t="s">
        <v>10</v>
      </c>
      <c r="C225" s="16">
        <v>26</v>
      </c>
      <c r="D225" s="16">
        <v>0</v>
      </c>
      <c r="E225" s="16">
        <v>0</v>
      </c>
      <c r="F225" s="1"/>
    </row>
    <row r="226" spans="1:6" ht="15" customHeight="1" x14ac:dyDescent="0.25">
      <c r="A226" s="60"/>
      <c r="B226" s="3" t="s">
        <v>12</v>
      </c>
      <c r="C226" s="14">
        <f>SUM(C220:C225)</f>
        <v>25130</v>
      </c>
      <c r="D226" s="14">
        <f>SUM(D220:D225)</f>
        <v>698</v>
      </c>
      <c r="E226" s="14">
        <f>SUM(E220:E225)</f>
        <v>1277</v>
      </c>
      <c r="F226" s="1"/>
    </row>
    <row r="227" spans="1:6" ht="15" customHeight="1" x14ac:dyDescent="0.25">
      <c r="A227" s="58">
        <v>37256</v>
      </c>
      <c r="B227" s="4" t="s">
        <v>11</v>
      </c>
      <c r="C227" s="20">
        <v>17</v>
      </c>
      <c r="D227" s="20">
        <v>0</v>
      </c>
      <c r="E227" s="20">
        <v>0</v>
      </c>
      <c r="F227" s="1"/>
    </row>
    <row r="228" spans="1:6" ht="15" customHeight="1" x14ac:dyDescent="0.25">
      <c r="A228" s="59"/>
      <c r="B228" s="2" t="s">
        <v>6</v>
      </c>
      <c r="C228" s="16">
        <v>0</v>
      </c>
      <c r="D228" s="16">
        <v>0</v>
      </c>
      <c r="E228" s="16">
        <v>0</v>
      </c>
      <c r="F228" s="1"/>
    </row>
    <row r="229" spans="1:6" ht="15" customHeight="1" x14ac:dyDescent="0.25">
      <c r="A229" s="59"/>
      <c r="B229" s="2" t="s">
        <v>7</v>
      </c>
      <c r="C229" s="16">
        <v>9720</v>
      </c>
      <c r="D229" s="16">
        <v>384</v>
      </c>
      <c r="E229" s="16">
        <v>503</v>
      </c>
      <c r="F229" s="1"/>
    </row>
    <row r="230" spans="1:6" ht="15" customHeight="1" x14ac:dyDescent="0.25">
      <c r="A230" s="59"/>
      <c r="B230" s="2" t="s">
        <v>8</v>
      </c>
      <c r="C230" s="16">
        <v>13668</v>
      </c>
      <c r="D230" s="16">
        <v>271</v>
      </c>
      <c r="E230" s="16">
        <v>737</v>
      </c>
      <c r="F230" s="1"/>
    </row>
    <row r="231" spans="1:6" ht="15" customHeight="1" x14ac:dyDescent="0.25">
      <c r="A231" s="59"/>
      <c r="B231" s="2" t="s">
        <v>9</v>
      </c>
      <c r="C231" s="16">
        <v>1</v>
      </c>
      <c r="D231" s="16">
        <v>0</v>
      </c>
      <c r="E231" s="16">
        <v>0</v>
      </c>
      <c r="F231" s="1"/>
    </row>
    <row r="232" spans="1:6" ht="15" customHeight="1" x14ac:dyDescent="0.25">
      <c r="A232" s="59"/>
      <c r="B232" s="2" t="s">
        <v>10</v>
      </c>
      <c r="C232" s="16">
        <v>28</v>
      </c>
      <c r="D232" s="16">
        <v>0</v>
      </c>
      <c r="E232" s="16">
        <v>0</v>
      </c>
      <c r="F232" s="1"/>
    </row>
    <row r="233" spans="1:6" ht="15" customHeight="1" x14ac:dyDescent="0.25">
      <c r="A233" s="60"/>
      <c r="B233" s="3" t="s">
        <v>12</v>
      </c>
      <c r="C233" s="14">
        <f>SUM(C227:C232)</f>
        <v>23434</v>
      </c>
      <c r="D233" s="14">
        <f>SUM(D227:D232)</f>
        <v>655</v>
      </c>
      <c r="E233" s="14">
        <f>SUM(E227:E232)</f>
        <v>1240</v>
      </c>
      <c r="F233" s="1"/>
    </row>
    <row r="234" spans="1:6" ht="15" customHeight="1" x14ac:dyDescent="0.25">
      <c r="A234" s="58">
        <v>37437</v>
      </c>
      <c r="B234" s="4" t="s">
        <v>11</v>
      </c>
      <c r="C234" s="20">
        <v>13</v>
      </c>
      <c r="D234" s="20">
        <v>0</v>
      </c>
      <c r="E234" s="20">
        <v>0</v>
      </c>
      <c r="F234" s="1"/>
    </row>
    <row r="235" spans="1:6" ht="15" customHeight="1" x14ac:dyDescent="0.25">
      <c r="A235" s="59"/>
      <c r="B235" s="2" t="s">
        <v>6</v>
      </c>
      <c r="C235" s="16">
        <v>0</v>
      </c>
      <c r="D235" s="16">
        <v>0</v>
      </c>
      <c r="E235" s="16">
        <v>0</v>
      </c>
      <c r="F235" s="1"/>
    </row>
    <row r="236" spans="1:6" ht="15" customHeight="1" x14ac:dyDescent="0.25">
      <c r="A236" s="59"/>
      <c r="B236" s="2" t="s">
        <v>7</v>
      </c>
      <c r="C236" s="16">
        <v>9683</v>
      </c>
      <c r="D236" s="16">
        <v>169</v>
      </c>
      <c r="E236" s="16">
        <v>293</v>
      </c>
      <c r="F236" s="1"/>
    </row>
    <row r="237" spans="1:6" ht="15" customHeight="1" x14ac:dyDescent="0.25">
      <c r="A237" s="59"/>
      <c r="B237" s="2" t="s">
        <v>8</v>
      </c>
      <c r="C237" s="16">
        <v>13930</v>
      </c>
      <c r="D237" s="16">
        <v>375</v>
      </c>
      <c r="E237" s="16">
        <v>667</v>
      </c>
      <c r="F237" s="1"/>
    </row>
    <row r="238" spans="1:6" ht="15" customHeight="1" x14ac:dyDescent="0.25">
      <c r="A238" s="59"/>
      <c r="B238" s="2" t="s">
        <v>9</v>
      </c>
      <c r="C238" s="16">
        <v>1</v>
      </c>
      <c r="D238" s="16">
        <v>0</v>
      </c>
      <c r="E238" s="16">
        <v>0</v>
      </c>
      <c r="F238" s="1"/>
    </row>
    <row r="239" spans="1:6" ht="15" customHeight="1" x14ac:dyDescent="0.25">
      <c r="A239" s="59"/>
      <c r="B239" s="2" t="s">
        <v>10</v>
      </c>
      <c r="C239" s="16">
        <v>21</v>
      </c>
      <c r="D239" s="16">
        <v>0</v>
      </c>
      <c r="E239" s="16">
        <v>0</v>
      </c>
      <c r="F239" s="1"/>
    </row>
    <row r="240" spans="1:6" ht="15" customHeight="1" x14ac:dyDescent="0.25">
      <c r="A240" s="60"/>
      <c r="B240" s="3" t="s">
        <v>12</v>
      </c>
      <c r="C240" s="14">
        <f>SUM(C234:C239)</f>
        <v>23648</v>
      </c>
      <c r="D240" s="14">
        <f>SUM(D234:D239)</f>
        <v>544</v>
      </c>
      <c r="E240" s="14">
        <f>SUM(E234:E239)</f>
        <v>960</v>
      </c>
      <c r="F240" s="1"/>
    </row>
    <row r="241" spans="1:6" ht="15" customHeight="1" x14ac:dyDescent="0.25">
      <c r="A241" s="58">
        <v>37621</v>
      </c>
      <c r="B241" s="4" t="s">
        <v>11</v>
      </c>
      <c r="C241" s="20">
        <v>7</v>
      </c>
      <c r="D241" s="20">
        <v>0</v>
      </c>
      <c r="E241" s="20">
        <v>0</v>
      </c>
      <c r="F241" s="1"/>
    </row>
    <row r="242" spans="1:6" ht="15" customHeight="1" x14ac:dyDescent="0.25">
      <c r="A242" s="59"/>
      <c r="B242" s="2" t="s">
        <v>6</v>
      </c>
      <c r="C242" s="16">
        <v>0</v>
      </c>
      <c r="D242" s="16">
        <v>0</v>
      </c>
      <c r="E242" s="16">
        <v>0</v>
      </c>
      <c r="F242" s="1"/>
    </row>
    <row r="243" spans="1:6" ht="15" customHeight="1" x14ac:dyDescent="0.25">
      <c r="A243" s="59"/>
      <c r="B243" s="2" t="s">
        <v>7</v>
      </c>
      <c r="C243" s="16">
        <v>7220</v>
      </c>
      <c r="D243" s="16">
        <v>309</v>
      </c>
      <c r="E243" s="16">
        <v>336</v>
      </c>
      <c r="F243" s="1"/>
    </row>
    <row r="244" spans="1:6" ht="15" customHeight="1" x14ac:dyDescent="0.25">
      <c r="A244" s="59"/>
      <c r="B244" s="2" t="s">
        <v>8</v>
      </c>
      <c r="C244" s="16">
        <v>12021</v>
      </c>
      <c r="D244" s="16">
        <v>228</v>
      </c>
      <c r="E244" s="16">
        <v>655</v>
      </c>
      <c r="F244" s="1"/>
    </row>
    <row r="245" spans="1:6" ht="15" customHeight="1" x14ac:dyDescent="0.25">
      <c r="A245" s="59"/>
      <c r="B245" s="2" t="s">
        <v>9</v>
      </c>
      <c r="C245" s="16">
        <v>1</v>
      </c>
      <c r="D245" s="16">
        <v>0</v>
      </c>
      <c r="E245" s="16">
        <v>0</v>
      </c>
      <c r="F245" s="1"/>
    </row>
    <row r="246" spans="1:6" ht="15" customHeight="1" x14ac:dyDescent="0.25">
      <c r="A246" s="59"/>
      <c r="B246" s="2" t="s">
        <v>10</v>
      </c>
      <c r="C246" s="16">
        <v>22</v>
      </c>
      <c r="D246" s="16">
        <v>0</v>
      </c>
      <c r="E246" s="16">
        <v>0</v>
      </c>
      <c r="F246" s="1"/>
    </row>
    <row r="247" spans="1:6" ht="15" customHeight="1" x14ac:dyDescent="0.25">
      <c r="A247" s="60"/>
      <c r="B247" s="3" t="s">
        <v>12</v>
      </c>
      <c r="C247" s="14">
        <f>SUM(C241:C246)</f>
        <v>19271</v>
      </c>
      <c r="D247" s="14">
        <f>SUM(D241:D246)</f>
        <v>537</v>
      </c>
      <c r="E247" s="14">
        <f>SUM(E241:E246)</f>
        <v>991</v>
      </c>
      <c r="F247" s="1"/>
    </row>
    <row r="248" spans="1:6" ht="15" customHeight="1" x14ac:dyDescent="0.25">
      <c r="A248" s="58">
        <v>37802</v>
      </c>
      <c r="B248" s="4" t="s">
        <v>11</v>
      </c>
      <c r="C248" s="20">
        <v>12</v>
      </c>
      <c r="D248" s="20">
        <v>0</v>
      </c>
      <c r="E248" s="20">
        <v>0</v>
      </c>
      <c r="F248" s="1"/>
    </row>
    <row r="249" spans="1:6" ht="15" customHeight="1" x14ac:dyDescent="0.25">
      <c r="A249" s="59"/>
      <c r="B249" s="2" t="s">
        <v>6</v>
      </c>
      <c r="C249" s="16">
        <v>0</v>
      </c>
      <c r="D249" s="16">
        <v>0</v>
      </c>
      <c r="E249" s="16">
        <v>0</v>
      </c>
      <c r="F249" s="1"/>
    </row>
    <row r="250" spans="1:6" ht="15" customHeight="1" x14ac:dyDescent="0.25">
      <c r="A250" s="59"/>
      <c r="B250" s="2" t="s">
        <v>7</v>
      </c>
      <c r="C250" s="16">
        <v>8649</v>
      </c>
      <c r="D250" s="16">
        <v>279</v>
      </c>
      <c r="E250" s="16">
        <v>446</v>
      </c>
      <c r="F250" s="1"/>
    </row>
    <row r="251" spans="1:6" ht="15" customHeight="1" x14ac:dyDescent="0.25">
      <c r="A251" s="59"/>
      <c r="B251" s="2" t="s">
        <v>8</v>
      </c>
      <c r="C251" s="16">
        <v>11097</v>
      </c>
      <c r="D251" s="16">
        <v>287</v>
      </c>
      <c r="E251" s="16">
        <v>535</v>
      </c>
      <c r="F251" s="1"/>
    </row>
    <row r="252" spans="1:6" ht="15" customHeight="1" x14ac:dyDescent="0.25">
      <c r="A252" s="59"/>
      <c r="B252" s="2" t="s">
        <v>9</v>
      </c>
      <c r="C252" s="16">
        <v>1</v>
      </c>
      <c r="D252" s="16">
        <v>0</v>
      </c>
      <c r="E252" s="16">
        <v>0</v>
      </c>
      <c r="F252" s="1"/>
    </row>
    <row r="253" spans="1:6" ht="15" customHeight="1" x14ac:dyDescent="0.25">
      <c r="A253" s="59"/>
      <c r="B253" s="2" t="s">
        <v>10</v>
      </c>
      <c r="C253" s="16">
        <v>24</v>
      </c>
      <c r="D253" s="16">
        <v>0</v>
      </c>
      <c r="E253" s="16">
        <v>0</v>
      </c>
      <c r="F253" s="1"/>
    </row>
    <row r="254" spans="1:6" ht="15" customHeight="1" x14ac:dyDescent="0.25">
      <c r="A254" s="60"/>
      <c r="B254" s="3" t="s">
        <v>12</v>
      </c>
      <c r="C254" s="14">
        <f>SUM(C248:C253)</f>
        <v>19783</v>
      </c>
      <c r="D254" s="14">
        <f>SUM(D248:D253)</f>
        <v>566</v>
      </c>
      <c r="E254" s="14">
        <f>SUM(E248:E253)</f>
        <v>981</v>
      </c>
      <c r="F254" s="1"/>
    </row>
    <row r="255" spans="1:6" ht="15" customHeight="1" x14ac:dyDescent="0.25">
      <c r="A255" s="58">
        <v>37986</v>
      </c>
      <c r="B255" s="4" t="s">
        <v>11</v>
      </c>
      <c r="C255" s="20">
        <v>0</v>
      </c>
      <c r="D255" s="20">
        <v>0</v>
      </c>
      <c r="E255" s="20">
        <v>0</v>
      </c>
      <c r="F255" s="1"/>
    </row>
    <row r="256" spans="1:6" ht="15" customHeight="1" x14ac:dyDescent="0.25">
      <c r="A256" s="59"/>
      <c r="B256" s="2" t="s">
        <v>6</v>
      </c>
      <c r="C256" s="16">
        <v>0</v>
      </c>
      <c r="D256" s="16">
        <v>0</v>
      </c>
      <c r="E256" s="16">
        <v>0</v>
      </c>
      <c r="F256" s="1"/>
    </row>
    <row r="257" spans="1:6" ht="15" customHeight="1" x14ac:dyDescent="0.25">
      <c r="A257" s="59"/>
      <c r="B257" s="2" t="s">
        <v>7</v>
      </c>
      <c r="C257" s="16">
        <v>8318</v>
      </c>
      <c r="D257" s="16">
        <v>308</v>
      </c>
      <c r="E257" s="16">
        <v>459</v>
      </c>
      <c r="F257" s="1"/>
    </row>
    <row r="258" spans="1:6" ht="15" customHeight="1" x14ac:dyDescent="0.25">
      <c r="A258" s="59"/>
      <c r="B258" s="2" t="s">
        <v>8</v>
      </c>
      <c r="C258" s="16">
        <v>13091</v>
      </c>
      <c r="D258" s="16">
        <v>302</v>
      </c>
      <c r="E258" s="16">
        <v>581</v>
      </c>
      <c r="F258" s="1"/>
    </row>
    <row r="259" spans="1:6" ht="15" customHeight="1" x14ac:dyDescent="0.25">
      <c r="A259" s="59"/>
      <c r="B259" s="2" t="s">
        <v>9</v>
      </c>
      <c r="C259" s="16">
        <v>2</v>
      </c>
      <c r="D259" s="16">
        <v>0</v>
      </c>
      <c r="E259" s="16">
        <v>0</v>
      </c>
      <c r="F259" s="1"/>
    </row>
    <row r="260" spans="1:6" ht="15" customHeight="1" x14ac:dyDescent="0.25">
      <c r="A260" s="59"/>
      <c r="B260" s="2" t="s">
        <v>10</v>
      </c>
      <c r="C260" s="16">
        <v>23</v>
      </c>
      <c r="D260" s="16">
        <v>0</v>
      </c>
      <c r="E260" s="16">
        <v>0</v>
      </c>
      <c r="F260" s="1"/>
    </row>
    <row r="261" spans="1:6" ht="15" customHeight="1" x14ac:dyDescent="0.25">
      <c r="A261" s="60"/>
      <c r="B261" s="3" t="s">
        <v>12</v>
      </c>
      <c r="C261" s="14">
        <f>SUM(C255:C260)</f>
        <v>21434</v>
      </c>
      <c r="D261" s="14">
        <f>SUM(D255:D260)</f>
        <v>610</v>
      </c>
      <c r="E261" s="14">
        <f>SUM(E255:E260)</f>
        <v>1040</v>
      </c>
      <c r="F261" s="1"/>
    </row>
    <row r="262" spans="1:6" ht="15" customHeight="1" x14ac:dyDescent="0.25">
      <c r="A262" s="58">
        <v>38168</v>
      </c>
      <c r="B262" s="4" t="s">
        <v>11</v>
      </c>
      <c r="C262" s="20">
        <v>6</v>
      </c>
      <c r="D262" s="20">
        <v>0</v>
      </c>
      <c r="E262" s="20">
        <v>0</v>
      </c>
      <c r="F262" s="1"/>
    </row>
    <row r="263" spans="1:6" ht="15" customHeight="1" x14ac:dyDescent="0.25">
      <c r="A263" s="59"/>
      <c r="B263" s="2" t="s">
        <v>6</v>
      </c>
      <c r="C263" s="16">
        <v>0</v>
      </c>
      <c r="D263" s="16">
        <v>0</v>
      </c>
      <c r="E263" s="16">
        <v>0</v>
      </c>
      <c r="F263" s="1"/>
    </row>
    <row r="264" spans="1:6" ht="15" customHeight="1" x14ac:dyDescent="0.25">
      <c r="A264" s="59"/>
      <c r="B264" s="2" t="s">
        <v>7</v>
      </c>
      <c r="C264" s="16">
        <v>8906</v>
      </c>
      <c r="D264" s="16">
        <v>362</v>
      </c>
      <c r="E264" s="16">
        <v>538</v>
      </c>
      <c r="F264" s="1"/>
    </row>
    <row r="265" spans="1:6" ht="15" customHeight="1" x14ac:dyDescent="0.25">
      <c r="A265" s="59"/>
      <c r="B265" s="2" t="s">
        <v>8</v>
      </c>
      <c r="C265" s="16">
        <v>14999</v>
      </c>
      <c r="D265" s="16">
        <v>322</v>
      </c>
      <c r="E265" s="16">
        <v>634</v>
      </c>
      <c r="F265" s="1"/>
    </row>
    <row r="266" spans="1:6" ht="15" customHeight="1" x14ac:dyDescent="0.25">
      <c r="A266" s="59"/>
      <c r="B266" s="2" t="s">
        <v>9</v>
      </c>
      <c r="C266" s="16">
        <v>0</v>
      </c>
      <c r="D266" s="16">
        <v>0</v>
      </c>
      <c r="E266" s="16">
        <v>0</v>
      </c>
      <c r="F266" s="1"/>
    </row>
    <row r="267" spans="1:6" ht="15" customHeight="1" x14ac:dyDescent="0.25">
      <c r="A267" s="59"/>
      <c r="B267" s="2" t="s">
        <v>10</v>
      </c>
      <c r="C267" s="16">
        <v>20</v>
      </c>
      <c r="D267" s="16">
        <v>0</v>
      </c>
      <c r="E267" s="16">
        <v>0</v>
      </c>
      <c r="F267" s="1"/>
    </row>
    <row r="268" spans="1:6" ht="15" customHeight="1" x14ac:dyDescent="0.25">
      <c r="A268" s="60"/>
      <c r="B268" s="3" t="s">
        <v>12</v>
      </c>
      <c r="C268" s="14">
        <f>SUM(C262:C267)</f>
        <v>23931</v>
      </c>
      <c r="D268" s="14">
        <f>SUM(D262:D267)</f>
        <v>684</v>
      </c>
      <c r="E268" s="14">
        <f>SUM(E262:E267)</f>
        <v>1172</v>
      </c>
      <c r="F268" s="1"/>
    </row>
    <row r="269" spans="1:6" ht="15" customHeight="1" x14ac:dyDescent="0.25">
      <c r="A269" s="58">
        <v>38352</v>
      </c>
      <c r="B269" s="4" t="s">
        <v>11</v>
      </c>
      <c r="C269" s="20">
        <v>9</v>
      </c>
      <c r="D269" s="20">
        <v>0</v>
      </c>
      <c r="E269" s="20">
        <v>0</v>
      </c>
      <c r="F269" s="1"/>
    </row>
    <row r="270" spans="1:6" ht="15" customHeight="1" x14ac:dyDescent="0.25">
      <c r="A270" s="59"/>
      <c r="B270" s="2" t="s">
        <v>6</v>
      </c>
      <c r="C270" s="16">
        <v>0</v>
      </c>
      <c r="D270" s="16">
        <v>0</v>
      </c>
      <c r="E270" s="16">
        <v>0</v>
      </c>
      <c r="F270" s="1"/>
    </row>
    <row r="271" spans="1:6" ht="15" customHeight="1" x14ac:dyDescent="0.25">
      <c r="A271" s="59"/>
      <c r="B271" s="2" t="s">
        <v>7</v>
      </c>
      <c r="C271" s="16">
        <v>10256</v>
      </c>
      <c r="D271" s="16">
        <v>127</v>
      </c>
      <c r="E271" s="16">
        <v>526</v>
      </c>
      <c r="F271" s="1"/>
    </row>
    <row r="272" spans="1:6" ht="15" customHeight="1" x14ac:dyDescent="0.25">
      <c r="A272" s="59"/>
      <c r="B272" s="2" t="s">
        <v>8</v>
      </c>
      <c r="C272" s="16">
        <v>14767</v>
      </c>
      <c r="D272" s="16">
        <v>321</v>
      </c>
      <c r="E272" s="16">
        <v>594</v>
      </c>
      <c r="F272" s="1"/>
    </row>
    <row r="273" spans="1:6" ht="15" customHeight="1" x14ac:dyDescent="0.25">
      <c r="A273" s="59"/>
      <c r="B273" s="2" t="s">
        <v>9</v>
      </c>
      <c r="C273" s="16">
        <v>3</v>
      </c>
      <c r="D273" s="16">
        <v>0</v>
      </c>
      <c r="E273" s="16">
        <v>0</v>
      </c>
      <c r="F273" s="1"/>
    </row>
    <row r="274" spans="1:6" ht="15" customHeight="1" x14ac:dyDescent="0.25">
      <c r="A274" s="59"/>
      <c r="B274" s="2" t="s">
        <v>10</v>
      </c>
      <c r="C274" s="16">
        <v>20</v>
      </c>
      <c r="D274" s="16">
        <v>0</v>
      </c>
      <c r="E274" s="16">
        <v>0</v>
      </c>
      <c r="F274" s="1"/>
    </row>
    <row r="275" spans="1:6" ht="15" customHeight="1" x14ac:dyDescent="0.25">
      <c r="A275" s="60"/>
      <c r="B275" s="3" t="s">
        <v>12</v>
      </c>
      <c r="C275" s="14">
        <f>SUM(C269:C274)</f>
        <v>25055</v>
      </c>
      <c r="D275" s="14">
        <f>SUM(D269:D274)</f>
        <v>448</v>
      </c>
      <c r="E275" s="14">
        <f>SUM(E269:E274)</f>
        <v>1120</v>
      </c>
      <c r="F275" s="1"/>
    </row>
    <row r="276" spans="1:6" ht="15" customHeight="1" x14ac:dyDescent="0.25">
      <c r="A276" s="58">
        <v>38533</v>
      </c>
      <c r="B276" s="4" t="s">
        <v>11</v>
      </c>
      <c r="C276" s="20">
        <v>8</v>
      </c>
      <c r="D276" s="20">
        <v>0</v>
      </c>
      <c r="E276" s="20">
        <v>0</v>
      </c>
      <c r="F276" s="1"/>
    </row>
    <row r="277" spans="1:6" ht="15" customHeight="1" x14ac:dyDescent="0.25">
      <c r="A277" s="59"/>
      <c r="B277" s="2" t="s">
        <v>6</v>
      </c>
      <c r="C277" s="16">
        <v>0</v>
      </c>
      <c r="D277" s="16">
        <v>0</v>
      </c>
      <c r="E277" s="16">
        <v>0</v>
      </c>
      <c r="F277" s="1"/>
    </row>
    <row r="278" spans="1:6" ht="15" customHeight="1" x14ac:dyDescent="0.25">
      <c r="A278" s="59"/>
      <c r="B278" s="2" t="s">
        <v>7</v>
      </c>
      <c r="C278" s="16">
        <v>9461</v>
      </c>
      <c r="D278" s="16">
        <v>403</v>
      </c>
      <c r="E278" s="16">
        <v>585</v>
      </c>
      <c r="F278" s="1"/>
    </row>
    <row r="279" spans="1:6" ht="15" customHeight="1" x14ac:dyDescent="0.25">
      <c r="A279" s="59"/>
      <c r="B279" s="2" t="s">
        <v>8</v>
      </c>
      <c r="C279" s="16">
        <v>15786</v>
      </c>
      <c r="D279" s="16">
        <v>358</v>
      </c>
      <c r="E279" s="16">
        <v>686</v>
      </c>
      <c r="F279" s="1"/>
    </row>
    <row r="280" spans="1:6" ht="15" customHeight="1" x14ac:dyDescent="0.25">
      <c r="A280" s="59"/>
      <c r="B280" s="2" t="s">
        <v>9</v>
      </c>
      <c r="C280" s="16">
        <v>0</v>
      </c>
      <c r="D280" s="16">
        <v>0</v>
      </c>
      <c r="E280" s="16">
        <v>0</v>
      </c>
      <c r="F280" s="1"/>
    </row>
    <row r="281" spans="1:6" ht="15" customHeight="1" x14ac:dyDescent="0.25">
      <c r="A281" s="59"/>
      <c r="B281" s="2" t="s">
        <v>10</v>
      </c>
      <c r="C281" s="16">
        <v>6</v>
      </c>
      <c r="D281" s="16">
        <v>0</v>
      </c>
      <c r="E281" s="16">
        <v>0</v>
      </c>
      <c r="F281" s="1"/>
    </row>
    <row r="282" spans="1:6" ht="15" customHeight="1" x14ac:dyDescent="0.25">
      <c r="A282" s="60"/>
      <c r="B282" s="3" t="s">
        <v>12</v>
      </c>
      <c r="C282" s="14">
        <f>SUM(C276:C281)</f>
        <v>25261</v>
      </c>
      <c r="D282" s="14">
        <f>SUM(D276:D281)</f>
        <v>761</v>
      </c>
      <c r="E282" s="14">
        <f>SUM(E276:E281)</f>
        <v>1271</v>
      </c>
      <c r="F282" s="1"/>
    </row>
    <row r="283" spans="1:6" ht="15" customHeight="1" x14ac:dyDescent="0.25">
      <c r="A283" s="58">
        <v>38717</v>
      </c>
      <c r="B283" s="4" t="s">
        <v>11</v>
      </c>
      <c r="C283" s="20">
        <v>4</v>
      </c>
      <c r="D283" s="20">
        <v>0</v>
      </c>
      <c r="E283" s="20">
        <v>0</v>
      </c>
      <c r="F283" s="1"/>
    </row>
    <row r="284" spans="1:6" ht="15" customHeight="1" x14ac:dyDescent="0.25">
      <c r="A284" s="59"/>
      <c r="B284" s="2" t="s">
        <v>6</v>
      </c>
      <c r="C284" s="16">
        <v>0</v>
      </c>
      <c r="D284" s="16">
        <v>0</v>
      </c>
      <c r="E284" s="16">
        <v>0</v>
      </c>
      <c r="F284" s="1"/>
    </row>
    <row r="285" spans="1:6" ht="15" customHeight="1" x14ac:dyDescent="0.25">
      <c r="A285" s="59"/>
      <c r="B285" s="2" t="s">
        <v>7</v>
      </c>
      <c r="C285" s="16">
        <v>10047</v>
      </c>
      <c r="D285" s="16">
        <v>452</v>
      </c>
      <c r="E285" s="16">
        <v>557</v>
      </c>
      <c r="F285" s="1"/>
    </row>
    <row r="286" spans="1:6" ht="15" customHeight="1" x14ac:dyDescent="0.25">
      <c r="A286" s="59"/>
      <c r="B286" s="2" t="s">
        <v>8</v>
      </c>
      <c r="C286" s="16">
        <v>17828</v>
      </c>
      <c r="D286" s="16">
        <v>402</v>
      </c>
      <c r="E286" s="16">
        <v>744</v>
      </c>
      <c r="F286" s="1"/>
    </row>
    <row r="287" spans="1:6" ht="15" customHeight="1" x14ac:dyDescent="0.25">
      <c r="A287" s="59"/>
      <c r="B287" s="2" t="s">
        <v>9</v>
      </c>
      <c r="C287" s="16">
        <v>0</v>
      </c>
      <c r="D287" s="16">
        <v>0</v>
      </c>
      <c r="E287" s="16">
        <v>0</v>
      </c>
      <c r="F287" s="1"/>
    </row>
    <row r="288" spans="1:6" ht="15" customHeight="1" x14ac:dyDescent="0.25">
      <c r="A288" s="59"/>
      <c r="B288" s="2" t="s">
        <v>10</v>
      </c>
      <c r="C288" s="16">
        <v>8</v>
      </c>
      <c r="D288" s="16">
        <v>0</v>
      </c>
      <c r="E288" s="16">
        <v>0</v>
      </c>
      <c r="F288" s="1"/>
    </row>
    <row r="289" spans="1:6" ht="15" customHeight="1" x14ac:dyDescent="0.25">
      <c r="A289" s="60"/>
      <c r="B289" s="3" t="s">
        <v>12</v>
      </c>
      <c r="C289" s="14">
        <f>SUM(C283:C288)</f>
        <v>27887</v>
      </c>
      <c r="D289" s="14">
        <f>SUM(D283:D288)</f>
        <v>854</v>
      </c>
      <c r="E289" s="14">
        <f>SUM(E283:E288)</f>
        <v>1301</v>
      </c>
      <c r="F289" s="1"/>
    </row>
    <row r="290" spans="1:6" ht="15" customHeight="1" x14ac:dyDescent="0.25">
      <c r="A290" s="58">
        <v>38898</v>
      </c>
      <c r="B290" s="4" t="s">
        <v>11</v>
      </c>
      <c r="C290" s="20">
        <v>5</v>
      </c>
      <c r="D290" s="20">
        <v>0</v>
      </c>
      <c r="E290" s="20">
        <v>0</v>
      </c>
      <c r="F290" s="1"/>
    </row>
    <row r="291" spans="1:6" ht="15" customHeight="1" x14ac:dyDescent="0.25">
      <c r="A291" s="59"/>
      <c r="B291" s="2" t="s">
        <v>6</v>
      </c>
      <c r="C291" s="16">
        <v>0</v>
      </c>
      <c r="D291" s="16">
        <v>0</v>
      </c>
      <c r="E291" s="16">
        <v>0</v>
      </c>
      <c r="F291" s="1"/>
    </row>
    <row r="292" spans="1:6" ht="15" customHeight="1" x14ac:dyDescent="0.25">
      <c r="A292" s="59"/>
      <c r="B292" s="2" t="s">
        <v>7</v>
      </c>
      <c r="C292" s="16">
        <v>9517</v>
      </c>
      <c r="D292" s="16">
        <v>379</v>
      </c>
      <c r="E292" s="16">
        <v>548</v>
      </c>
      <c r="F292" s="1"/>
    </row>
    <row r="293" spans="1:6" ht="15" customHeight="1" x14ac:dyDescent="0.25">
      <c r="A293" s="59"/>
      <c r="B293" s="2" t="s">
        <v>8</v>
      </c>
      <c r="C293" s="16">
        <v>17529</v>
      </c>
      <c r="D293" s="16">
        <v>403</v>
      </c>
      <c r="E293" s="16">
        <v>722</v>
      </c>
      <c r="F293" s="1"/>
    </row>
    <row r="294" spans="1:6" ht="15" customHeight="1" x14ac:dyDescent="0.25">
      <c r="A294" s="59"/>
      <c r="B294" s="2" t="s">
        <v>9</v>
      </c>
      <c r="C294" s="16">
        <v>1</v>
      </c>
      <c r="D294" s="16">
        <v>0</v>
      </c>
      <c r="E294" s="16">
        <v>0</v>
      </c>
      <c r="F294" s="1"/>
    </row>
    <row r="295" spans="1:6" ht="15" customHeight="1" x14ac:dyDescent="0.25">
      <c r="A295" s="59"/>
      <c r="B295" s="2" t="s">
        <v>10</v>
      </c>
      <c r="C295" s="16">
        <v>6</v>
      </c>
      <c r="D295" s="16">
        <v>0</v>
      </c>
      <c r="E295" s="16">
        <v>0</v>
      </c>
      <c r="F295" s="1"/>
    </row>
    <row r="296" spans="1:6" ht="15" customHeight="1" x14ac:dyDescent="0.25">
      <c r="A296" s="60"/>
      <c r="B296" s="3" t="s">
        <v>12</v>
      </c>
      <c r="C296" s="14">
        <f>SUM(C290:C295)</f>
        <v>27058</v>
      </c>
      <c r="D296" s="14">
        <f>SUM(D290:D295)</f>
        <v>782</v>
      </c>
      <c r="E296" s="14">
        <f>SUM(E290:E295)</f>
        <v>1270</v>
      </c>
      <c r="F296" s="1"/>
    </row>
    <row r="297" spans="1:6" ht="15" customHeight="1" x14ac:dyDescent="0.25">
      <c r="A297" s="58">
        <v>39082</v>
      </c>
      <c r="B297" s="4" t="s">
        <v>11</v>
      </c>
      <c r="C297" s="20">
        <v>5</v>
      </c>
      <c r="D297" s="20">
        <v>0</v>
      </c>
      <c r="E297" s="20">
        <v>0</v>
      </c>
      <c r="F297" s="1"/>
    </row>
    <row r="298" spans="1:6" ht="15" customHeight="1" x14ac:dyDescent="0.25">
      <c r="A298" s="59"/>
      <c r="B298" s="2" t="s">
        <v>6</v>
      </c>
      <c r="C298" s="16">
        <v>0</v>
      </c>
      <c r="D298" s="16">
        <v>0</v>
      </c>
      <c r="E298" s="16">
        <v>0</v>
      </c>
      <c r="F298" s="1"/>
    </row>
    <row r="299" spans="1:6" ht="15" customHeight="1" x14ac:dyDescent="0.25">
      <c r="A299" s="59"/>
      <c r="B299" s="2" t="s">
        <v>7</v>
      </c>
      <c r="C299" s="16">
        <v>10600</v>
      </c>
      <c r="D299" s="16">
        <v>398</v>
      </c>
      <c r="E299" s="16">
        <v>571</v>
      </c>
      <c r="F299" s="1"/>
    </row>
    <row r="300" spans="1:6" ht="15" customHeight="1" x14ac:dyDescent="0.25">
      <c r="A300" s="59"/>
      <c r="B300" s="2" t="s">
        <v>8</v>
      </c>
      <c r="C300" s="16">
        <v>17321</v>
      </c>
      <c r="D300" s="16">
        <v>845</v>
      </c>
      <c r="E300" s="16">
        <v>855</v>
      </c>
      <c r="F300" s="1"/>
    </row>
    <row r="301" spans="1:6" ht="15" customHeight="1" x14ac:dyDescent="0.25">
      <c r="A301" s="59"/>
      <c r="B301" s="2" t="s">
        <v>9</v>
      </c>
      <c r="C301" s="16">
        <v>0</v>
      </c>
      <c r="D301" s="16">
        <v>0</v>
      </c>
      <c r="E301" s="16">
        <v>0</v>
      </c>
      <c r="F301" s="1"/>
    </row>
    <row r="302" spans="1:6" ht="15" customHeight="1" x14ac:dyDescent="0.25">
      <c r="A302" s="59"/>
      <c r="B302" s="2" t="s">
        <v>10</v>
      </c>
      <c r="C302" s="16">
        <v>5</v>
      </c>
      <c r="D302" s="16">
        <v>0</v>
      </c>
      <c r="E302" s="16">
        <v>0</v>
      </c>
      <c r="F302" s="1"/>
    </row>
    <row r="303" spans="1:6" ht="15" customHeight="1" x14ac:dyDescent="0.25">
      <c r="A303" s="60"/>
      <c r="B303" s="3" t="s">
        <v>12</v>
      </c>
      <c r="C303" s="14">
        <f>SUM(C297:C302)</f>
        <v>27931</v>
      </c>
      <c r="D303" s="14">
        <f>SUM(D297:D302)</f>
        <v>1243</v>
      </c>
      <c r="E303" s="14">
        <f>SUM(E297:E302)</f>
        <v>1426</v>
      </c>
      <c r="F303" s="1"/>
    </row>
    <row r="304" spans="1:6" ht="15" customHeight="1" x14ac:dyDescent="0.25">
      <c r="A304" s="58">
        <v>39263</v>
      </c>
      <c r="B304" s="4" t="s">
        <v>16</v>
      </c>
      <c r="C304" s="20">
        <v>1383</v>
      </c>
      <c r="D304" s="20">
        <v>64</v>
      </c>
      <c r="E304" s="20">
        <v>92</v>
      </c>
      <c r="F304" s="1"/>
    </row>
    <row r="305" spans="1:6" ht="15" customHeight="1" x14ac:dyDescent="0.25">
      <c r="A305" s="59"/>
      <c r="B305" s="2" t="s">
        <v>11</v>
      </c>
      <c r="C305" s="16">
        <v>6</v>
      </c>
      <c r="D305" s="16">
        <v>0</v>
      </c>
      <c r="E305" s="16">
        <v>0</v>
      </c>
      <c r="F305" s="1"/>
    </row>
    <row r="306" spans="1:6" ht="15" customHeight="1" x14ac:dyDescent="0.25">
      <c r="A306" s="59"/>
      <c r="B306" s="2" t="s">
        <v>6</v>
      </c>
      <c r="C306" s="16">
        <v>0</v>
      </c>
      <c r="D306" s="16">
        <v>0</v>
      </c>
      <c r="E306" s="16">
        <v>0</v>
      </c>
      <c r="F306" s="1"/>
    </row>
    <row r="307" spans="1:6" ht="15" customHeight="1" x14ac:dyDescent="0.25">
      <c r="A307" s="59"/>
      <c r="B307" s="2" t="s">
        <v>7</v>
      </c>
      <c r="C307" s="16">
        <v>10857</v>
      </c>
      <c r="D307" s="16">
        <v>62</v>
      </c>
      <c r="E307" s="16">
        <v>557</v>
      </c>
      <c r="F307" s="1"/>
    </row>
    <row r="308" spans="1:6" ht="15" customHeight="1" x14ac:dyDescent="0.25">
      <c r="A308" s="59"/>
      <c r="B308" s="2" t="s">
        <v>8</v>
      </c>
      <c r="C308" s="16">
        <v>13271</v>
      </c>
      <c r="D308" s="16">
        <v>395</v>
      </c>
      <c r="E308" s="16">
        <v>649</v>
      </c>
      <c r="F308" s="1"/>
    </row>
    <row r="309" spans="1:6" ht="15" customHeight="1" x14ac:dyDescent="0.25">
      <c r="A309" s="59"/>
      <c r="B309" s="2" t="s">
        <v>9</v>
      </c>
      <c r="C309" s="16">
        <v>0</v>
      </c>
      <c r="D309" s="16">
        <v>0</v>
      </c>
      <c r="E309" s="16">
        <v>0</v>
      </c>
      <c r="F309" s="1"/>
    </row>
    <row r="310" spans="1:6" ht="15" customHeight="1" x14ac:dyDescent="0.25">
      <c r="A310" s="59"/>
      <c r="B310" s="2" t="s">
        <v>10</v>
      </c>
      <c r="C310" s="16">
        <v>10</v>
      </c>
      <c r="D310" s="16">
        <v>0</v>
      </c>
      <c r="E310" s="16">
        <v>0</v>
      </c>
      <c r="F310" s="1"/>
    </row>
    <row r="311" spans="1:6" ht="15" customHeight="1" x14ac:dyDescent="0.25">
      <c r="A311" s="59"/>
      <c r="B311" s="2" t="s">
        <v>17</v>
      </c>
      <c r="C311" s="16">
        <v>3</v>
      </c>
      <c r="D311" s="16">
        <v>0</v>
      </c>
      <c r="E311" s="16">
        <v>0</v>
      </c>
      <c r="F311" s="1"/>
    </row>
    <row r="312" spans="1:6" ht="15" customHeight="1" x14ac:dyDescent="0.25">
      <c r="A312" s="60"/>
      <c r="B312" s="3" t="s">
        <v>12</v>
      </c>
      <c r="C312" s="14">
        <f>SUM(C304:C311)</f>
        <v>25530</v>
      </c>
      <c r="D312" s="14">
        <f>SUM(D304:D311)</f>
        <v>521</v>
      </c>
      <c r="E312" s="14">
        <f>SUM(E304:E311)</f>
        <v>1298</v>
      </c>
      <c r="F312" s="1"/>
    </row>
    <row r="313" spans="1:6" ht="15" customHeight="1" x14ac:dyDescent="0.25">
      <c r="A313" s="58">
        <v>39447</v>
      </c>
      <c r="B313" s="4" t="s">
        <v>16</v>
      </c>
      <c r="C313" s="20">
        <v>1566</v>
      </c>
      <c r="D313" s="20">
        <v>90</v>
      </c>
      <c r="E313" s="20">
        <v>115</v>
      </c>
      <c r="F313" s="1"/>
    </row>
    <row r="314" spans="1:6" ht="15" customHeight="1" x14ac:dyDescent="0.25">
      <c r="A314" s="59"/>
      <c r="B314" s="2" t="s">
        <v>11</v>
      </c>
      <c r="C314" s="16">
        <v>5</v>
      </c>
      <c r="D314" s="16">
        <v>0</v>
      </c>
      <c r="E314" s="16">
        <v>0</v>
      </c>
      <c r="F314" s="1"/>
    </row>
    <row r="315" spans="1:6" ht="15" customHeight="1" x14ac:dyDescent="0.25">
      <c r="A315" s="59"/>
      <c r="B315" s="2" t="s">
        <v>6</v>
      </c>
      <c r="C315" s="16">
        <v>0</v>
      </c>
      <c r="D315" s="16">
        <v>0</v>
      </c>
      <c r="E315" s="16">
        <v>0</v>
      </c>
      <c r="F315" s="1"/>
    </row>
    <row r="316" spans="1:6" ht="15" customHeight="1" x14ac:dyDescent="0.25">
      <c r="A316" s="59"/>
      <c r="B316" s="2" t="s">
        <v>7</v>
      </c>
      <c r="C316" s="16">
        <v>11434</v>
      </c>
      <c r="D316" s="16">
        <v>162</v>
      </c>
      <c r="E316" s="16">
        <v>611</v>
      </c>
      <c r="F316" s="1"/>
    </row>
    <row r="317" spans="1:6" ht="15" customHeight="1" x14ac:dyDescent="0.25">
      <c r="A317" s="59"/>
      <c r="B317" s="2" t="s">
        <v>8</v>
      </c>
      <c r="C317" s="16">
        <v>17529</v>
      </c>
      <c r="D317" s="16">
        <v>413</v>
      </c>
      <c r="E317" s="16">
        <v>801</v>
      </c>
      <c r="F317" s="1"/>
    </row>
    <row r="318" spans="1:6" ht="15" customHeight="1" x14ac:dyDescent="0.25">
      <c r="A318" s="59"/>
      <c r="B318" s="2" t="s">
        <v>9</v>
      </c>
      <c r="C318" s="16">
        <v>0</v>
      </c>
      <c r="D318" s="16">
        <v>0</v>
      </c>
      <c r="E318" s="16">
        <v>0</v>
      </c>
      <c r="F318" s="1"/>
    </row>
    <row r="319" spans="1:6" ht="15" customHeight="1" x14ac:dyDescent="0.25">
      <c r="A319" s="59"/>
      <c r="B319" s="2" t="s">
        <v>10</v>
      </c>
      <c r="C319" s="16">
        <v>4</v>
      </c>
      <c r="D319" s="16">
        <v>0</v>
      </c>
      <c r="E319" s="16">
        <v>0</v>
      </c>
      <c r="F319" s="1"/>
    </row>
    <row r="320" spans="1:6" ht="15" customHeight="1" x14ac:dyDescent="0.25">
      <c r="A320" s="59"/>
      <c r="B320" s="2" t="s">
        <v>17</v>
      </c>
      <c r="C320" s="16">
        <v>3</v>
      </c>
      <c r="D320" s="16">
        <v>0</v>
      </c>
      <c r="E320" s="16">
        <v>0</v>
      </c>
      <c r="F320" s="1"/>
    </row>
    <row r="321" spans="1:6" ht="15" customHeight="1" x14ac:dyDescent="0.25">
      <c r="A321" s="60"/>
      <c r="B321" s="3" t="s">
        <v>12</v>
      </c>
      <c r="C321" s="14">
        <f>SUM(C313:C320)</f>
        <v>30541</v>
      </c>
      <c r="D321" s="14">
        <f>SUM(D313:D320)</f>
        <v>665</v>
      </c>
      <c r="E321" s="14">
        <f>SUM(E313:E320)</f>
        <v>1527</v>
      </c>
      <c r="F321" s="1"/>
    </row>
    <row r="322" spans="1:6" ht="30" customHeight="1" x14ac:dyDescent="0.25">
      <c r="A322" s="58">
        <v>39629</v>
      </c>
      <c r="B322" s="34" t="s">
        <v>18</v>
      </c>
      <c r="C322" s="20">
        <v>1813</v>
      </c>
      <c r="D322" s="20">
        <v>92</v>
      </c>
      <c r="E322" s="20">
        <v>89</v>
      </c>
      <c r="F322" s="1"/>
    </row>
    <row r="323" spans="1:6" ht="15" customHeight="1" x14ac:dyDescent="0.25">
      <c r="A323" s="59"/>
      <c r="B323" s="2" t="s">
        <v>11</v>
      </c>
      <c r="C323" s="16">
        <v>3</v>
      </c>
      <c r="D323" s="16">
        <v>0</v>
      </c>
      <c r="E323" s="16">
        <v>0</v>
      </c>
      <c r="F323" s="1"/>
    </row>
    <row r="324" spans="1:6" ht="15" customHeight="1" x14ac:dyDescent="0.25">
      <c r="A324" s="59"/>
      <c r="B324" s="2" t="s">
        <v>6</v>
      </c>
      <c r="C324" s="16">
        <v>847</v>
      </c>
      <c r="D324" s="16">
        <v>340</v>
      </c>
      <c r="E324" s="16">
        <v>524</v>
      </c>
      <c r="F324" s="1"/>
    </row>
    <row r="325" spans="1:6" ht="15" customHeight="1" x14ac:dyDescent="0.25">
      <c r="A325" s="59"/>
      <c r="B325" s="2" t="s">
        <v>7</v>
      </c>
      <c r="C325" s="16">
        <v>11421</v>
      </c>
      <c r="D325" s="16">
        <v>185</v>
      </c>
      <c r="E325" s="16">
        <v>470</v>
      </c>
      <c r="F325" s="1"/>
    </row>
    <row r="326" spans="1:6" ht="15" customHeight="1" x14ac:dyDescent="0.25">
      <c r="A326" s="59"/>
      <c r="B326" s="2" t="s">
        <v>8</v>
      </c>
      <c r="C326" s="16">
        <v>14441</v>
      </c>
      <c r="D326" s="16">
        <v>230</v>
      </c>
      <c r="E326" s="16">
        <v>377</v>
      </c>
      <c r="F326" s="1"/>
    </row>
    <row r="327" spans="1:6" ht="15" customHeight="1" x14ac:dyDescent="0.25">
      <c r="A327" s="59"/>
      <c r="B327" s="2" t="s">
        <v>9</v>
      </c>
      <c r="C327" s="16">
        <v>0</v>
      </c>
      <c r="D327" s="16">
        <v>0</v>
      </c>
      <c r="E327" s="16">
        <v>0</v>
      </c>
      <c r="F327" s="1"/>
    </row>
    <row r="328" spans="1:6" ht="15" customHeight="1" x14ac:dyDescent="0.25">
      <c r="A328" s="59"/>
      <c r="B328" s="2" t="s">
        <v>10</v>
      </c>
      <c r="C328" s="16">
        <v>5</v>
      </c>
      <c r="D328" s="16">
        <v>0</v>
      </c>
      <c r="E328" s="16">
        <v>0</v>
      </c>
      <c r="F328" s="1"/>
    </row>
    <row r="329" spans="1:6" ht="15" customHeight="1" x14ac:dyDescent="0.25">
      <c r="A329" s="59"/>
      <c r="B329" s="2" t="s">
        <v>17</v>
      </c>
      <c r="C329" s="16">
        <v>0</v>
      </c>
      <c r="D329" s="16">
        <v>0</v>
      </c>
      <c r="E329" s="16">
        <v>0</v>
      </c>
      <c r="F329" s="1"/>
    </row>
    <row r="330" spans="1:6" ht="15" customHeight="1" x14ac:dyDescent="0.25">
      <c r="A330" s="60"/>
      <c r="B330" s="3" t="s">
        <v>12</v>
      </c>
      <c r="C330" s="14">
        <f>SUM(C322:C329)</f>
        <v>28530</v>
      </c>
      <c r="D330" s="14">
        <f>SUM(D322:D329)</f>
        <v>847</v>
      </c>
      <c r="E330" s="14">
        <f>SUM(E322:E329)</f>
        <v>1460</v>
      </c>
      <c r="F330" s="1"/>
    </row>
    <row r="331" spans="1:6" ht="30" customHeight="1" x14ac:dyDescent="0.25">
      <c r="A331" s="58">
        <v>39813</v>
      </c>
      <c r="B331" s="34" t="s">
        <v>18</v>
      </c>
      <c r="C331" s="20">
        <v>916</v>
      </c>
      <c r="D331" s="20">
        <v>60</v>
      </c>
      <c r="E331" s="20">
        <v>80</v>
      </c>
      <c r="F331" s="1"/>
    </row>
    <row r="332" spans="1:6" ht="15" customHeight="1" x14ac:dyDescent="0.25">
      <c r="A332" s="59"/>
      <c r="B332" s="2" t="s">
        <v>11</v>
      </c>
      <c r="C332" s="16">
        <v>9</v>
      </c>
      <c r="D332" s="16">
        <v>0</v>
      </c>
      <c r="E332" s="16">
        <v>0</v>
      </c>
      <c r="F332" s="1"/>
    </row>
    <row r="333" spans="1:6" ht="15" customHeight="1" x14ac:dyDescent="0.25">
      <c r="A333" s="59"/>
      <c r="B333" s="2" t="s">
        <v>6</v>
      </c>
      <c r="C333" s="16">
        <v>837</v>
      </c>
      <c r="D333" s="16">
        <v>330</v>
      </c>
      <c r="E333" s="16">
        <v>356</v>
      </c>
      <c r="F333" s="1"/>
    </row>
    <row r="334" spans="1:6" ht="15" customHeight="1" x14ac:dyDescent="0.25">
      <c r="A334" s="59"/>
      <c r="B334" s="2" t="s">
        <v>7</v>
      </c>
      <c r="C334" s="16">
        <v>11059</v>
      </c>
      <c r="D334" s="16">
        <v>135</v>
      </c>
      <c r="E334" s="16">
        <v>208</v>
      </c>
      <c r="F334" s="1"/>
    </row>
    <row r="335" spans="1:6" ht="15" customHeight="1" x14ac:dyDescent="0.25">
      <c r="A335" s="59"/>
      <c r="B335" s="2" t="s">
        <v>8</v>
      </c>
      <c r="C335" s="16">
        <v>15910</v>
      </c>
      <c r="D335" s="16">
        <v>884</v>
      </c>
      <c r="E335" s="16">
        <v>953</v>
      </c>
      <c r="F335" s="1"/>
    </row>
    <row r="336" spans="1:6" ht="15" customHeight="1" x14ac:dyDescent="0.25">
      <c r="A336" s="59"/>
      <c r="B336" s="2" t="s">
        <v>9</v>
      </c>
      <c r="C336" s="16">
        <v>0</v>
      </c>
      <c r="D336" s="16">
        <v>0</v>
      </c>
      <c r="E336" s="16">
        <v>0</v>
      </c>
      <c r="F336" s="1"/>
    </row>
    <row r="337" spans="1:6" ht="15" customHeight="1" x14ac:dyDescent="0.25">
      <c r="A337" s="59"/>
      <c r="B337" s="2" t="s">
        <v>10</v>
      </c>
      <c r="C337" s="16">
        <v>3</v>
      </c>
      <c r="D337" s="16">
        <v>0</v>
      </c>
      <c r="E337" s="16">
        <v>0</v>
      </c>
      <c r="F337" s="1"/>
    </row>
    <row r="338" spans="1:6" ht="15" customHeight="1" x14ac:dyDescent="0.25">
      <c r="A338" s="59"/>
      <c r="B338" s="2" t="s">
        <v>17</v>
      </c>
      <c r="C338" s="16">
        <v>3</v>
      </c>
      <c r="D338" s="16">
        <v>0</v>
      </c>
      <c r="E338" s="16">
        <v>0</v>
      </c>
      <c r="F338" s="1"/>
    </row>
    <row r="339" spans="1:6" ht="15" customHeight="1" x14ac:dyDescent="0.25">
      <c r="A339" s="60"/>
      <c r="B339" s="3" t="s">
        <v>12</v>
      </c>
      <c r="C339" s="14">
        <f>SUM(C331:C338)</f>
        <v>28737</v>
      </c>
      <c r="D339" s="14">
        <f>SUM(D331:D338)</f>
        <v>1409</v>
      </c>
      <c r="E339" s="14">
        <f>SUM(E331:E338)</f>
        <v>1597</v>
      </c>
      <c r="F339" s="1"/>
    </row>
    <row r="340" spans="1:6" ht="30" customHeight="1" x14ac:dyDescent="0.25">
      <c r="A340" s="58">
        <v>39994</v>
      </c>
      <c r="B340" s="34" t="s">
        <v>18</v>
      </c>
      <c r="C340" s="20">
        <v>1178</v>
      </c>
      <c r="D340" s="20">
        <v>52</v>
      </c>
      <c r="E340" s="20">
        <v>76</v>
      </c>
      <c r="F340" s="1"/>
    </row>
    <row r="341" spans="1:6" ht="15" customHeight="1" x14ac:dyDescent="0.25">
      <c r="A341" s="59"/>
      <c r="B341" s="2" t="s">
        <v>11</v>
      </c>
      <c r="C341" s="16">
        <v>5</v>
      </c>
      <c r="D341" s="16">
        <v>0</v>
      </c>
      <c r="E341" s="16">
        <v>0</v>
      </c>
      <c r="F341" s="1"/>
    </row>
    <row r="342" spans="1:6" ht="15" customHeight="1" x14ac:dyDescent="0.25">
      <c r="A342" s="59"/>
      <c r="B342" s="2" t="s">
        <v>6</v>
      </c>
      <c r="C342" s="16">
        <v>830</v>
      </c>
      <c r="D342" s="16">
        <v>270</v>
      </c>
      <c r="E342" s="16">
        <v>386</v>
      </c>
      <c r="F342" s="1"/>
    </row>
    <row r="343" spans="1:6" ht="15" customHeight="1" x14ac:dyDescent="0.25">
      <c r="A343" s="59"/>
      <c r="B343" s="2" t="s">
        <v>7</v>
      </c>
      <c r="C343" s="16">
        <v>8674</v>
      </c>
      <c r="D343" s="16">
        <v>130</v>
      </c>
      <c r="E343" s="16">
        <v>269</v>
      </c>
      <c r="F343" s="1"/>
    </row>
    <row r="344" spans="1:6" ht="15" customHeight="1" x14ac:dyDescent="0.25">
      <c r="A344" s="59"/>
      <c r="B344" s="2" t="s">
        <v>8</v>
      </c>
      <c r="C344" s="16">
        <v>16597</v>
      </c>
      <c r="D344" s="16">
        <v>810</v>
      </c>
      <c r="E344" s="16">
        <v>826</v>
      </c>
      <c r="F344" s="1"/>
    </row>
    <row r="345" spans="1:6" ht="15" customHeight="1" x14ac:dyDescent="0.25">
      <c r="A345" s="59"/>
      <c r="B345" s="2" t="s">
        <v>9</v>
      </c>
      <c r="C345" s="16">
        <v>0</v>
      </c>
      <c r="D345" s="16">
        <v>0</v>
      </c>
      <c r="E345" s="16">
        <v>0</v>
      </c>
      <c r="F345" s="1"/>
    </row>
    <row r="346" spans="1:6" ht="15" customHeight="1" x14ac:dyDescent="0.25">
      <c r="A346" s="59"/>
      <c r="B346" s="2" t="s">
        <v>10</v>
      </c>
      <c r="C346" s="16">
        <v>3</v>
      </c>
      <c r="D346" s="16">
        <v>0</v>
      </c>
      <c r="E346" s="16">
        <v>0</v>
      </c>
      <c r="F346" s="1"/>
    </row>
    <row r="347" spans="1:6" ht="15" customHeight="1" x14ac:dyDescent="0.25">
      <c r="A347" s="59"/>
      <c r="B347" s="2" t="s">
        <v>17</v>
      </c>
      <c r="C347" s="16">
        <v>3</v>
      </c>
      <c r="D347" s="16">
        <v>0</v>
      </c>
      <c r="E347" s="16">
        <v>0</v>
      </c>
      <c r="F347" s="1"/>
    </row>
    <row r="348" spans="1:6" ht="15" customHeight="1" x14ac:dyDescent="0.25">
      <c r="A348" s="60"/>
      <c r="B348" s="3" t="s">
        <v>12</v>
      </c>
      <c r="C348" s="14">
        <f>SUM(C340:C347)</f>
        <v>27290</v>
      </c>
      <c r="D348" s="14">
        <f>SUM(D340:D347)</f>
        <v>1262</v>
      </c>
      <c r="E348" s="14">
        <f>SUM(E340:E347)</f>
        <v>1557</v>
      </c>
      <c r="F348" s="1"/>
    </row>
    <row r="349" spans="1:6" ht="30" customHeight="1" x14ac:dyDescent="0.25">
      <c r="A349" s="58">
        <v>40178</v>
      </c>
      <c r="B349" s="34" t="s">
        <v>18</v>
      </c>
      <c r="C349" s="20">
        <v>1371</v>
      </c>
      <c r="D349" s="20">
        <v>61</v>
      </c>
      <c r="E349" s="20">
        <v>88</v>
      </c>
      <c r="F349" s="1"/>
    </row>
    <row r="350" spans="1:6" ht="15" customHeight="1" x14ac:dyDescent="0.25">
      <c r="A350" s="59"/>
      <c r="B350" s="2" t="s">
        <v>11</v>
      </c>
      <c r="C350" s="16">
        <v>5</v>
      </c>
      <c r="D350" s="16">
        <v>0</v>
      </c>
      <c r="E350" s="16">
        <v>0</v>
      </c>
      <c r="F350" s="1"/>
    </row>
    <row r="351" spans="1:6" ht="15" customHeight="1" x14ac:dyDescent="0.25">
      <c r="A351" s="59"/>
      <c r="B351" s="2" t="s">
        <v>6</v>
      </c>
      <c r="C351" s="16">
        <v>0</v>
      </c>
      <c r="D351" s="16">
        <v>0</v>
      </c>
      <c r="E351" s="16">
        <v>0</v>
      </c>
      <c r="F351" s="1"/>
    </row>
    <row r="352" spans="1:6" ht="15" customHeight="1" x14ac:dyDescent="0.25">
      <c r="A352" s="59"/>
      <c r="B352" s="2" t="s">
        <v>7</v>
      </c>
      <c r="C352" s="16">
        <v>10845</v>
      </c>
      <c r="D352" s="16">
        <v>575</v>
      </c>
      <c r="E352" s="16">
        <v>604</v>
      </c>
      <c r="F352" s="1"/>
    </row>
    <row r="353" spans="1:6" ht="15" customHeight="1" x14ac:dyDescent="0.25">
      <c r="A353" s="59"/>
      <c r="B353" s="2" t="s">
        <v>8</v>
      </c>
      <c r="C353" s="16">
        <v>17459</v>
      </c>
      <c r="D353" s="16">
        <v>491</v>
      </c>
      <c r="E353" s="16">
        <v>788</v>
      </c>
      <c r="F353" s="1"/>
    </row>
    <row r="354" spans="1:6" ht="15" customHeight="1" x14ac:dyDescent="0.25">
      <c r="A354" s="59"/>
      <c r="B354" s="2" t="s">
        <v>9</v>
      </c>
      <c r="C354" s="16">
        <v>0</v>
      </c>
      <c r="D354" s="16">
        <v>0</v>
      </c>
      <c r="E354" s="16">
        <v>0</v>
      </c>
      <c r="F354" s="1"/>
    </row>
    <row r="355" spans="1:6" ht="15" customHeight="1" x14ac:dyDescent="0.25">
      <c r="A355" s="59"/>
      <c r="B355" s="2" t="s">
        <v>10</v>
      </c>
      <c r="C355" s="16">
        <v>3</v>
      </c>
      <c r="D355" s="16">
        <v>0</v>
      </c>
      <c r="E355" s="16">
        <v>0</v>
      </c>
      <c r="F355" s="1"/>
    </row>
    <row r="356" spans="1:6" ht="15" customHeight="1" x14ac:dyDescent="0.25">
      <c r="A356" s="59"/>
      <c r="B356" s="2" t="s">
        <v>17</v>
      </c>
      <c r="C356" s="16">
        <v>2</v>
      </c>
      <c r="D356" s="16">
        <v>0</v>
      </c>
      <c r="E356" s="16">
        <v>0</v>
      </c>
      <c r="F356" s="1"/>
    </row>
    <row r="357" spans="1:6" ht="15" customHeight="1" x14ac:dyDescent="0.25">
      <c r="A357" s="60"/>
      <c r="B357" s="3" t="s">
        <v>12</v>
      </c>
      <c r="C357" s="14">
        <f>SUM(C349:C356)</f>
        <v>29685</v>
      </c>
      <c r="D357" s="14">
        <f>SUM(D349:D356)</f>
        <v>1127</v>
      </c>
      <c r="E357" s="14">
        <f>SUM(E349:E356)</f>
        <v>1480</v>
      </c>
      <c r="F357" s="1"/>
    </row>
    <row r="358" spans="1:6" ht="30" customHeight="1" x14ac:dyDescent="0.25">
      <c r="A358" s="58">
        <v>40359</v>
      </c>
      <c r="B358" s="34" t="s">
        <v>18</v>
      </c>
      <c r="C358" s="20">
        <v>1397</v>
      </c>
      <c r="D358" s="20">
        <v>0</v>
      </c>
      <c r="E358" s="20">
        <v>21</v>
      </c>
      <c r="F358" s="1"/>
    </row>
    <row r="359" spans="1:6" ht="15" customHeight="1" x14ac:dyDescent="0.25">
      <c r="A359" s="59"/>
      <c r="B359" s="2" t="s">
        <v>11</v>
      </c>
      <c r="C359" s="16">
        <v>3</v>
      </c>
      <c r="D359" s="16">
        <v>0</v>
      </c>
      <c r="E359" s="16">
        <v>0</v>
      </c>
      <c r="F359" s="1"/>
    </row>
    <row r="360" spans="1:6" ht="15" customHeight="1" x14ac:dyDescent="0.25">
      <c r="A360" s="59"/>
      <c r="B360" s="2" t="s">
        <v>6</v>
      </c>
      <c r="C360" s="16">
        <v>0</v>
      </c>
      <c r="D360" s="16">
        <v>0</v>
      </c>
      <c r="E360" s="16">
        <v>0</v>
      </c>
      <c r="F360" s="1"/>
    </row>
    <row r="361" spans="1:6" ht="15" customHeight="1" x14ac:dyDescent="0.25">
      <c r="A361" s="59"/>
      <c r="B361" s="2" t="s">
        <v>7</v>
      </c>
      <c r="C361" s="16">
        <v>11861</v>
      </c>
      <c r="D361" s="16">
        <v>383</v>
      </c>
      <c r="E361" s="16">
        <v>666</v>
      </c>
      <c r="F361" s="1"/>
    </row>
    <row r="362" spans="1:6" ht="15" customHeight="1" x14ac:dyDescent="0.25">
      <c r="A362" s="59"/>
      <c r="B362" s="2" t="s">
        <v>8</v>
      </c>
      <c r="C362" s="16">
        <v>18051</v>
      </c>
      <c r="D362" s="16">
        <v>516</v>
      </c>
      <c r="E362" s="16">
        <v>904</v>
      </c>
      <c r="F362" s="1"/>
    </row>
    <row r="363" spans="1:6" ht="15" customHeight="1" x14ac:dyDescent="0.25">
      <c r="A363" s="59"/>
      <c r="B363" s="2" t="s">
        <v>9</v>
      </c>
      <c r="C363" s="16">
        <v>0</v>
      </c>
      <c r="D363" s="16">
        <v>0</v>
      </c>
      <c r="E363" s="16">
        <v>0</v>
      </c>
      <c r="F363" s="1"/>
    </row>
    <row r="364" spans="1:6" ht="15" customHeight="1" x14ac:dyDescent="0.25">
      <c r="A364" s="59"/>
      <c r="B364" s="2" t="s">
        <v>10</v>
      </c>
      <c r="C364" s="16">
        <v>5</v>
      </c>
      <c r="D364" s="16">
        <v>0</v>
      </c>
      <c r="E364" s="16">
        <v>0</v>
      </c>
      <c r="F364" s="1"/>
    </row>
    <row r="365" spans="1:6" ht="15" customHeight="1" x14ac:dyDescent="0.25">
      <c r="A365" s="59"/>
      <c r="B365" s="2" t="s">
        <v>17</v>
      </c>
      <c r="C365" s="16">
        <v>2</v>
      </c>
      <c r="D365" s="16">
        <v>0</v>
      </c>
      <c r="E365" s="16">
        <v>0</v>
      </c>
      <c r="F365" s="1"/>
    </row>
    <row r="366" spans="1:6" ht="15" customHeight="1" x14ac:dyDescent="0.25">
      <c r="A366" s="60"/>
      <c r="B366" s="3" t="s">
        <v>12</v>
      </c>
      <c r="C366" s="14">
        <f>SUM(C358:C365)</f>
        <v>31319</v>
      </c>
      <c r="D366" s="14">
        <f>SUM(D358:D365)</f>
        <v>899</v>
      </c>
      <c r="E366" s="14">
        <f>SUM(E358:E365)</f>
        <v>1591</v>
      </c>
      <c r="F366" s="1"/>
    </row>
    <row r="367" spans="1:6" ht="30" customHeight="1" x14ac:dyDescent="0.25">
      <c r="A367" s="58">
        <v>40543</v>
      </c>
      <c r="B367" s="34" t="s">
        <v>18</v>
      </c>
      <c r="C367" s="20">
        <v>1399</v>
      </c>
      <c r="D367" s="20">
        <v>44</v>
      </c>
      <c r="E367" s="20">
        <v>44</v>
      </c>
      <c r="F367" s="1"/>
    </row>
    <row r="368" spans="1:6" ht="15" customHeight="1" x14ac:dyDescent="0.25">
      <c r="A368" s="59"/>
      <c r="B368" s="2" t="s">
        <v>11</v>
      </c>
      <c r="C368" s="16">
        <v>5</v>
      </c>
      <c r="D368" s="16">
        <v>0</v>
      </c>
      <c r="E368" s="16">
        <v>0</v>
      </c>
      <c r="F368" s="1"/>
    </row>
    <row r="369" spans="1:6" ht="15" customHeight="1" x14ac:dyDescent="0.25">
      <c r="A369" s="59"/>
      <c r="B369" s="2" t="s">
        <v>6</v>
      </c>
      <c r="C369" s="16">
        <v>0</v>
      </c>
      <c r="D369" s="16">
        <v>0</v>
      </c>
      <c r="E369" s="16">
        <v>0</v>
      </c>
      <c r="F369" s="1"/>
    </row>
    <row r="370" spans="1:6" ht="15" customHeight="1" x14ac:dyDescent="0.25">
      <c r="A370" s="59"/>
      <c r="B370" s="2" t="s">
        <v>7</v>
      </c>
      <c r="C370" s="16">
        <v>11950</v>
      </c>
      <c r="D370" s="16">
        <v>418</v>
      </c>
      <c r="E370" s="16">
        <v>697</v>
      </c>
      <c r="F370" s="1"/>
    </row>
    <row r="371" spans="1:6" ht="15" customHeight="1" x14ac:dyDescent="0.25">
      <c r="A371" s="59"/>
      <c r="B371" s="2" t="s">
        <v>8</v>
      </c>
      <c r="C371" s="16">
        <v>18706</v>
      </c>
      <c r="D371" s="16">
        <v>555</v>
      </c>
      <c r="E371" s="16">
        <v>861</v>
      </c>
      <c r="F371" s="1"/>
    </row>
    <row r="372" spans="1:6" ht="15" customHeight="1" x14ac:dyDescent="0.25">
      <c r="A372" s="59"/>
      <c r="B372" s="2" t="s">
        <v>9</v>
      </c>
      <c r="C372" s="16">
        <v>0</v>
      </c>
      <c r="D372" s="16">
        <v>0</v>
      </c>
      <c r="E372" s="16">
        <v>0</v>
      </c>
      <c r="F372" s="1"/>
    </row>
    <row r="373" spans="1:6" ht="15" customHeight="1" x14ac:dyDescent="0.25">
      <c r="A373" s="59"/>
      <c r="B373" s="2" t="s">
        <v>10</v>
      </c>
      <c r="C373" s="16">
        <v>5</v>
      </c>
      <c r="D373" s="16">
        <v>0</v>
      </c>
      <c r="E373" s="16">
        <v>0</v>
      </c>
      <c r="F373" s="1"/>
    </row>
    <row r="374" spans="1:6" ht="15" customHeight="1" x14ac:dyDescent="0.25">
      <c r="A374" s="59"/>
      <c r="B374" s="2" t="s">
        <v>17</v>
      </c>
      <c r="C374" s="16">
        <v>1</v>
      </c>
      <c r="D374" s="16">
        <v>0</v>
      </c>
      <c r="E374" s="16">
        <v>0</v>
      </c>
      <c r="F374" s="1"/>
    </row>
    <row r="375" spans="1:6" ht="15" customHeight="1" x14ac:dyDescent="0.25">
      <c r="A375" s="60"/>
      <c r="B375" s="3" t="s">
        <v>12</v>
      </c>
      <c r="C375" s="14">
        <f>SUM(C367:C374)</f>
        <v>32066</v>
      </c>
      <c r="D375" s="14">
        <f>SUM(D367:D374)</f>
        <v>1017</v>
      </c>
      <c r="E375" s="14">
        <f>SUM(E367:E374)</f>
        <v>1602</v>
      </c>
      <c r="F375" s="1"/>
    </row>
    <row r="376" spans="1:6" ht="15" customHeight="1" x14ac:dyDescent="0.25">
      <c r="A376" s="58">
        <v>40724</v>
      </c>
      <c r="B376" s="34" t="s">
        <v>24</v>
      </c>
      <c r="C376" s="41">
        <v>1234</v>
      </c>
      <c r="D376" s="41">
        <v>74</v>
      </c>
      <c r="E376" s="41">
        <v>58</v>
      </c>
      <c r="F376" s="1"/>
    </row>
    <row r="377" spans="1:6" ht="15" customHeight="1" x14ac:dyDescent="0.25">
      <c r="A377" s="59"/>
      <c r="B377" s="2" t="s">
        <v>11</v>
      </c>
      <c r="C377" s="42">
        <v>9</v>
      </c>
      <c r="D377" s="42" t="s">
        <v>23</v>
      </c>
      <c r="E377" s="42" t="s">
        <v>23</v>
      </c>
      <c r="F377" s="1"/>
    </row>
    <row r="378" spans="1:6" ht="15" customHeight="1" x14ac:dyDescent="0.25">
      <c r="A378" s="59"/>
      <c r="B378" s="2" t="s">
        <v>6</v>
      </c>
      <c r="C378" s="42" t="s">
        <v>23</v>
      </c>
      <c r="D378" s="42" t="s">
        <v>23</v>
      </c>
      <c r="E378" s="42" t="s">
        <v>23</v>
      </c>
      <c r="F378" s="1"/>
    </row>
    <row r="379" spans="1:6" ht="15" customHeight="1" x14ac:dyDescent="0.25">
      <c r="A379" s="59"/>
      <c r="B379" s="2" t="s">
        <v>7</v>
      </c>
      <c r="C379" s="42">
        <v>12021</v>
      </c>
      <c r="D379" s="42">
        <v>433</v>
      </c>
      <c r="E379" s="42">
        <v>692</v>
      </c>
      <c r="F379" s="1"/>
    </row>
    <row r="380" spans="1:6" ht="15" customHeight="1" x14ac:dyDescent="0.25">
      <c r="A380" s="59"/>
      <c r="B380" s="2" t="s">
        <v>8</v>
      </c>
      <c r="C380" s="42">
        <v>18381</v>
      </c>
      <c r="D380" s="42">
        <v>542</v>
      </c>
      <c r="E380" s="42">
        <v>986</v>
      </c>
      <c r="F380" s="1"/>
    </row>
    <row r="381" spans="1:6" ht="15" customHeight="1" x14ac:dyDescent="0.25">
      <c r="A381" s="59"/>
      <c r="B381" s="2" t="s">
        <v>9</v>
      </c>
      <c r="C381" s="42" t="s">
        <v>23</v>
      </c>
      <c r="D381" s="42" t="s">
        <v>23</v>
      </c>
      <c r="E381" s="42" t="s">
        <v>23</v>
      </c>
      <c r="F381" s="1"/>
    </row>
    <row r="382" spans="1:6" ht="15" customHeight="1" x14ac:dyDescent="0.25">
      <c r="A382" s="59"/>
      <c r="B382" s="2" t="s">
        <v>26</v>
      </c>
      <c r="C382" s="42">
        <v>6</v>
      </c>
      <c r="D382" s="42" t="s">
        <v>23</v>
      </c>
      <c r="E382" s="42" t="s">
        <v>23</v>
      </c>
      <c r="F382" s="1"/>
    </row>
    <row r="383" spans="1:6" ht="15" customHeight="1" x14ac:dyDescent="0.25">
      <c r="A383" s="59"/>
      <c r="B383" s="2" t="s">
        <v>17</v>
      </c>
      <c r="C383" s="42">
        <v>3</v>
      </c>
      <c r="D383" s="42" t="s">
        <v>23</v>
      </c>
      <c r="E383" s="42" t="s">
        <v>23</v>
      </c>
      <c r="F383" s="1"/>
    </row>
    <row r="384" spans="1:6" ht="15" customHeight="1" x14ac:dyDescent="0.25">
      <c r="A384" s="60"/>
      <c r="B384" s="3" t="s">
        <v>12</v>
      </c>
      <c r="C384" s="43">
        <f>SUM(C376:C383)</f>
        <v>31654</v>
      </c>
      <c r="D384" s="43">
        <f>SUM(D376:D383)</f>
        <v>1049</v>
      </c>
      <c r="E384" s="43">
        <f>SUM(E376:E383)</f>
        <v>1736</v>
      </c>
      <c r="F384" s="1"/>
    </row>
    <row r="385" spans="1:6" ht="15" customHeight="1" x14ac:dyDescent="0.25">
      <c r="A385" s="58">
        <v>40908</v>
      </c>
      <c r="B385" s="34" t="s">
        <v>24</v>
      </c>
      <c r="C385" s="41">
        <v>1477</v>
      </c>
      <c r="D385" s="41">
        <v>56</v>
      </c>
      <c r="E385" s="38">
        <v>91</v>
      </c>
      <c r="F385" s="1"/>
    </row>
    <row r="386" spans="1:6" ht="15" customHeight="1" x14ac:dyDescent="0.25">
      <c r="A386" s="59"/>
      <c r="B386" s="2" t="s">
        <v>11</v>
      </c>
      <c r="C386" s="42">
        <v>8</v>
      </c>
      <c r="D386" s="42" t="s">
        <v>23</v>
      </c>
      <c r="E386" s="39" t="s">
        <v>23</v>
      </c>
      <c r="F386" s="1"/>
    </row>
    <row r="387" spans="1:6" ht="15" customHeight="1" x14ac:dyDescent="0.25">
      <c r="A387" s="59"/>
      <c r="B387" s="2" t="s">
        <v>6</v>
      </c>
      <c r="C387" s="42" t="s">
        <v>23</v>
      </c>
      <c r="D387" s="42" t="s">
        <v>23</v>
      </c>
      <c r="E387" s="39" t="s">
        <v>23</v>
      </c>
      <c r="F387" s="1"/>
    </row>
    <row r="388" spans="1:6" ht="15" customHeight="1" x14ac:dyDescent="0.25">
      <c r="A388" s="59"/>
      <c r="B388" s="2" t="s">
        <v>7</v>
      </c>
      <c r="C388" s="42">
        <v>11018</v>
      </c>
      <c r="D388" s="42">
        <v>171</v>
      </c>
      <c r="E388" s="39">
        <v>234</v>
      </c>
      <c r="F388" s="1"/>
    </row>
    <row r="389" spans="1:6" ht="15" customHeight="1" x14ac:dyDescent="0.25">
      <c r="A389" s="59"/>
      <c r="B389" s="2" t="s">
        <v>8</v>
      </c>
      <c r="C389" s="42">
        <v>19367</v>
      </c>
      <c r="D389" s="42">
        <v>216</v>
      </c>
      <c r="E389" s="39">
        <v>350</v>
      </c>
      <c r="F389" s="1"/>
    </row>
    <row r="390" spans="1:6" ht="15" customHeight="1" x14ac:dyDescent="0.25">
      <c r="A390" s="59"/>
      <c r="B390" s="2" t="s">
        <v>9</v>
      </c>
      <c r="C390" s="42" t="s">
        <v>23</v>
      </c>
      <c r="D390" s="42" t="s">
        <v>23</v>
      </c>
      <c r="E390" s="39" t="s">
        <v>23</v>
      </c>
      <c r="F390" s="1"/>
    </row>
    <row r="391" spans="1:6" ht="15" customHeight="1" x14ac:dyDescent="0.25">
      <c r="A391" s="59"/>
      <c r="B391" s="2" t="s">
        <v>26</v>
      </c>
      <c r="C391" s="42">
        <v>4</v>
      </c>
      <c r="D391" s="42" t="s">
        <v>23</v>
      </c>
      <c r="E391" s="39" t="s">
        <v>23</v>
      </c>
      <c r="F391" s="1"/>
    </row>
    <row r="392" spans="1:6" ht="15" customHeight="1" x14ac:dyDescent="0.25">
      <c r="A392" s="59"/>
      <c r="B392" s="2" t="s">
        <v>17</v>
      </c>
      <c r="C392" s="42">
        <v>3</v>
      </c>
      <c r="D392" s="42" t="s">
        <v>23</v>
      </c>
      <c r="E392" s="39" t="s">
        <v>23</v>
      </c>
      <c r="F392" s="1"/>
    </row>
    <row r="393" spans="1:6" ht="15" customHeight="1" x14ac:dyDescent="0.25">
      <c r="A393" s="60"/>
      <c r="B393" s="3" t="s">
        <v>12</v>
      </c>
      <c r="C393" s="43">
        <f>SUM(C385:C392)</f>
        <v>31877</v>
      </c>
      <c r="D393" s="43">
        <f>SUM(D385:D392)</f>
        <v>443</v>
      </c>
      <c r="E393" s="40">
        <f>SUM(E385:E392)</f>
        <v>675</v>
      </c>
      <c r="F393" s="1"/>
    </row>
    <row r="394" spans="1:6" ht="15" customHeight="1" x14ac:dyDescent="0.25">
      <c r="A394" s="58">
        <v>41090</v>
      </c>
      <c r="B394" s="34" t="s">
        <v>24</v>
      </c>
      <c r="C394" s="41">
        <v>1500</v>
      </c>
      <c r="D394" s="41">
        <v>50</v>
      </c>
      <c r="E394" s="38">
        <v>90</v>
      </c>
      <c r="F394" s="1"/>
    </row>
    <row r="395" spans="1:6" ht="15" customHeight="1" x14ac:dyDescent="0.25">
      <c r="A395" s="59"/>
      <c r="B395" s="2" t="s">
        <v>11</v>
      </c>
      <c r="C395" s="42">
        <v>5</v>
      </c>
      <c r="D395" s="42" t="s">
        <v>23</v>
      </c>
      <c r="E395" s="39" t="s">
        <v>23</v>
      </c>
      <c r="F395" s="1"/>
    </row>
    <row r="396" spans="1:6" ht="15" customHeight="1" x14ac:dyDescent="0.25">
      <c r="A396" s="59"/>
      <c r="B396" s="2" t="s">
        <v>6</v>
      </c>
      <c r="C396" s="42" t="s">
        <v>23</v>
      </c>
      <c r="D396" s="42" t="s">
        <v>23</v>
      </c>
      <c r="E396" s="39" t="s">
        <v>23</v>
      </c>
      <c r="F396" s="1"/>
    </row>
    <row r="397" spans="1:6" ht="15" customHeight="1" x14ac:dyDescent="0.25">
      <c r="A397" s="59"/>
      <c r="B397" s="2" t="s">
        <v>7</v>
      </c>
      <c r="C397" s="42">
        <v>11922</v>
      </c>
      <c r="D397" s="42">
        <v>424</v>
      </c>
      <c r="E397" s="39">
        <v>680</v>
      </c>
      <c r="F397" s="1"/>
    </row>
    <row r="398" spans="1:6" ht="15" customHeight="1" x14ac:dyDescent="0.25">
      <c r="A398" s="59"/>
      <c r="B398" s="2" t="s">
        <v>8</v>
      </c>
      <c r="C398" s="42">
        <v>18632</v>
      </c>
      <c r="D398" s="42">
        <v>584</v>
      </c>
      <c r="E398" s="39">
        <v>953</v>
      </c>
      <c r="F398" s="1"/>
    </row>
    <row r="399" spans="1:6" ht="15" customHeight="1" x14ac:dyDescent="0.25">
      <c r="A399" s="59"/>
      <c r="B399" s="2" t="s">
        <v>9</v>
      </c>
      <c r="C399" s="42" t="s">
        <v>23</v>
      </c>
      <c r="D399" s="42" t="s">
        <v>23</v>
      </c>
      <c r="E399" s="39" t="s">
        <v>23</v>
      </c>
      <c r="F399" s="1"/>
    </row>
    <row r="400" spans="1:6" ht="15" customHeight="1" x14ac:dyDescent="0.25">
      <c r="A400" s="59"/>
      <c r="B400" s="2" t="s">
        <v>26</v>
      </c>
      <c r="C400" s="42">
        <v>6</v>
      </c>
      <c r="D400" s="42" t="s">
        <v>23</v>
      </c>
      <c r="E400" s="39" t="s">
        <v>23</v>
      </c>
      <c r="F400" s="1"/>
    </row>
    <row r="401" spans="1:6" ht="15" customHeight="1" x14ac:dyDescent="0.25">
      <c r="A401" s="59"/>
      <c r="B401" s="2" t="s">
        <v>17</v>
      </c>
      <c r="C401" s="42">
        <v>1</v>
      </c>
      <c r="D401" s="42" t="s">
        <v>23</v>
      </c>
      <c r="E401" s="39" t="s">
        <v>23</v>
      </c>
      <c r="F401" s="1"/>
    </row>
    <row r="402" spans="1:6" ht="15" customHeight="1" x14ac:dyDescent="0.25">
      <c r="A402" s="60"/>
      <c r="B402" s="3" t="s">
        <v>12</v>
      </c>
      <c r="C402" s="14">
        <f>SUM(C394:C401)</f>
        <v>32066</v>
      </c>
      <c r="D402" s="14">
        <f>SUM(D394:D401)</f>
        <v>1058</v>
      </c>
      <c r="E402" s="15">
        <f>SUM(E394:E401)</f>
        <v>1723</v>
      </c>
      <c r="F402" s="1"/>
    </row>
    <row r="403" spans="1:6" ht="15" customHeight="1" x14ac:dyDescent="0.25">
      <c r="A403" s="58">
        <v>41274</v>
      </c>
      <c r="B403" s="4" t="s">
        <v>24</v>
      </c>
      <c r="C403" s="41">
        <v>1196</v>
      </c>
      <c r="D403" s="41">
        <v>19</v>
      </c>
      <c r="E403" s="38">
        <v>72</v>
      </c>
      <c r="F403" s="1"/>
    </row>
    <row r="404" spans="1:6" ht="15" customHeight="1" x14ac:dyDescent="0.25">
      <c r="A404" s="59"/>
      <c r="B404" s="2" t="s">
        <v>11</v>
      </c>
      <c r="C404" s="42">
        <v>3</v>
      </c>
      <c r="D404" s="42" t="s">
        <v>23</v>
      </c>
      <c r="E404" s="39" t="s">
        <v>23</v>
      </c>
      <c r="F404" s="1"/>
    </row>
    <row r="405" spans="1:6" ht="15" customHeight="1" x14ac:dyDescent="0.25">
      <c r="A405" s="59"/>
      <c r="B405" s="2" t="s">
        <v>6</v>
      </c>
      <c r="C405" s="42" t="s">
        <v>23</v>
      </c>
      <c r="D405" s="42" t="s">
        <v>23</v>
      </c>
      <c r="E405" s="39" t="s">
        <v>23</v>
      </c>
      <c r="F405" s="1"/>
    </row>
    <row r="406" spans="1:6" ht="15" customHeight="1" x14ac:dyDescent="0.25">
      <c r="A406" s="59"/>
      <c r="B406" s="2" t="s">
        <v>7</v>
      </c>
      <c r="C406" s="42">
        <v>10848</v>
      </c>
      <c r="D406" s="42">
        <v>437.5</v>
      </c>
      <c r="E406" s="39">
        <v>674</v>
      </c>
      <c r="F406" s="1"/>
    </row>
    <row r="407" spans="1:6" ht="15" customHeight="1" x14ac:dyDescent="0.25">
      <c r="A407" s="59"/>
      <c r="B407" s="2" t="s">
        <v>25</v>
      </c>
      <c r="C407" s="42">
        <v>19288</v>
      </c>
      <c r="D407" s="42">
        <v>534.5</v>
      </c>
      <c r="E407" s="39">
        <v>1008</v>
      </c>
      <c r="F407" s="1"/>
    </row>
    <row r="408" spans="1:6" ht="15" customHeight="1" x14ac:dyDescent="0.25">
      <c r="A408" s="59"/>
      <c r="B408" s="2" t="s">
        <v>9</v>
      </c>
      <c r="C408" s="42" t="s">
        <v>23</v>
      </c>
      <c r="D408" s="42" t="s">
        <v>23</v>
      </c>
      <c r="E408" s="39" t="s">
        <v>23</v>
      </c>
      <c r="F408" s="1"/>
    </row>
    <row r="409" spans="1:6" ht="15" customHeight="1" x14ac:dyDescent="0.25">
      <c r="A409" s="59"/>
      <c r="B409" s="2" t="s">
        <v>26</v>
      </c>
      <c r="C409" s="42">
        <v>3</v>
      </c>
      <c r="D409" s="42" t="s">
        <v>23</v>
      </c>
      <c r="E409" s="39" t="s">
        <v>23</v>
      </c>
      <c r="F409" s="1"/>
    </row>
    <row r="410" spans="1:6" ht="15" customHeight="1" x14ac:dyDescent="0.25">
      <c r="A410" s="59"/>
      <c r="B410" s="2" t="s">
        <v>17</v>
      </c>
      <c r="C410" s="42">
        <v>1</v>
      </c>
      <c r="D410" s="42" t="s">
        <v>23</v>
      </c>
      <c r="E410" s="39" t="s">
        <v>23</v>
      </c>
      <c r="F410" s="1"/>
    </row>
    <row r="411" spans="1:6" ht="15" customHeight="1" x14ac:dyDescent="0.25">
      <c r="A411" s="60"/>
      <c r="B411" s="3" t="s">
        <v>12</v>
      </c>
      <c r="C411" s="43">
        <f>SUM(C403:C410)</f>
        <v>31339</v>
      </c>
      <c r="D411" s="43">
        <f>SUM(D403:D410)</f>
        <v>991</v>
      </c>
      <c r="E411" s="40">
        <f>SUM(E403:E410)</f>
        <v>1754</v>
      </c>
      <c r="F411" s="1"/>
    </row>
    <row r="412" spans="1:6" ht="15" customHeight="1" x14ac:dyDescent="0.25">
      <c r="A412" s="58">
        <v>41455</v>
      </c>
      <c r="B412" s="4" t="s">
        <v>24</v>
      </c>
      <c r="C412" s="41">
        <v>1265</v>
      </c>
      <c r="D412" s="41">
        <v>53</v>
      </c>
      <c r="E412" s="38">
        <v>73</v>
      </c>
      <c r="F412" s="1"/>
    </row>
    <row r="413" spans="1:6" ht="15" customHeight="1" x14ac:dyDescent="0.25">
      <c r="A413" s="59"/>
      <c r="B413" s="2" t="s">
        <v>11</v>
      </c>
      <c r="C413" s="42">
        <v>3</v>
      </c>
      <c r="D413" s="42" t="s">
        <v>23</v>
      </c>
      <c r="E413" s="39" t="s">
        <v>23</v>
      </c>
      <c r="F413" s="1"/>
    </row>
    <row r="414" spans="1:6" ht="15" customHeight="1" x14ac:dyDescent="0.25">
      <c r="A414" s="59"/>
      <c r="B414" s="2" t="s">
        <v>6</v>
      </c>
      <c r="C414" s="42" t="s">
        <v>23</v>
      </c>
      <c r="D414" s="42" t="s">
        <v>23</v>
      </c>
      <c r="E414" s="39" t="s">
        <v>23</v>
      </c>
      <c r="F414" s="1"/>
    </row>
    <row r="415" spans="1:6" ht="15" customHeight="1" x14ac:dyDescent="0.25">
      <c r="A415" s="59"/>
      <c r="B415" s="2" t="s">
        <v>7</v>
      </c>
      <c r="C415" s="42">
        <v>11222</v>
      </c>
      <c r="D415" s="42">
        <v>439</v>
      </c>
      <c r="E415" s="39">
        <v>677</v>
      </c>
      <c r="F415" s="1"/>
    </row>
    <row r="416" spans="1:6" ht="15" customHeight="1" x14ac:dyDescent="0.25">
      <c r="A416" s="59"/>
      <c r="B416" s="2" t="s">
        <v>25</v>
      </c>
      <c r="C416" s="42">
        <v>19462</v>
      </c>
      <c r="D416" s="42">
        <v>620</v>
      </c>
      <c r="E416" s="39">
        <v>981</v>
      </c>
      <c r="F416" s="1"/>
    </row>
    <row r="417" spans="1:6" ht="15" customHeight="1" x14ac:dyDescent="0.25">
      <c r="A417" s="59"/>
      <c r="B417" s="2" t="s">
        <v>9</v>
      </c>
      <c r="C417" s="42" t="s">
        <v>23</v>
      </c>
      <c r="D417" s="42" t="s">
        <v>23</v>
      </c>
      <c r="E417" s="39" t="s">
        <v>23</v>
      </c>
      <c r="F417" s="1"/>
    </row>
    <row r="418" spans="1:6" ht="15" customHeight="1" x14ac:dyDescent="0.25">
      <c r="A418" s="59"/>
      <c r="B418" s="2" t="s">
        <v>26</v>
      </c>
      <c r="C418" s="42">
        <v>2</v>
      </c>
      <c r="D418" s="42" t="s">
        <v>23</v>
      </c>
      <c r="E418" s="39" t="s">
        <v>23</v>
      </c>
      <c r="F418" s="1"/>
    </row>
    <row r="419" spans="1:6" ht="15" customHeight="1" x14ac:dyDescent="0.25">
      <c r="A419" s="59"/>
      <c r="B419" s="2" t="s">
        <v>17</v>
      </c>
      <c r="C419" s="42" t="s">
        <v>23</v>
      </c>
      <c r="D419" s="42" t="s">
        <v>23</v>
      </c>
      <c r="E419" s="39" t="s">
        <v>23</v>
      </c>
      <c r="F419" s="1"/>
    </row>
    <row r="420" spans="1:6" ht="15" customHeight="1" x14ac:dyDescent="0.25">
      <c r="A420" s="60"/>
      <c r="B420" s="3" t="s">
        <v>12</v>
      </c>
      <c r="C420" s="44">
        <f>SUM(C412:C419)</f>
        <v>31954</v>
      </c>
      <c r="D420" s="44">
        <f>SUM(D412:D419)</f>
        <v>1112</v>
      </c>
      <c r="E420" s="45">
        <f>SUM(E412:E419)</f>
        <v>1731</v>
      </c>
      <c r="F420" s="1"/>
    </row>
    <row r="421" spans="1:6" ht="15" customHeight="1" x14ac:dyDescent="0.25">
      <c r="A421" s="58">
        <v>41639</v>
      </c>
      <c r="B421" s="4" t="s">
        <v>24</v>
      </c>
      <c r="C421" s="41">
        <v>1196</v>
      </c>
      <c r="D421" s="41">
        <v>19</v>
      </c>
      <c r="E421" s="41">
        <v>72</v>
      </c>
      <c r="F421" s="1"/>
    </row>
    <row r="422" spans="1:6" ht="15" customHeight="1" x14ac:dyDescent="0.25">
      <c r="A422" s="59"/>
      <c r="B422" s="2" t="s">
        <v>11</v>
      </c>
      <c r="C422" s="42">
        <v>3</v>
      </c>
      <c r="D422" s="42" t="s">
        <v>23</v>
      </c>
      <c r="E422" s="42" t="s">
        <v>23</v>
      </c>
      <c r="F422" s="1"/>
    </row>
    <row r="423" spans="1:6" ht="15" customHeight="1" x14ac:dyDescent="0.25">
      <c r="A423" s="59"/>
      <c r="B423" s="2" t="s">
        <v>6</v>
      </c>
      <c r="C423" s="42" t="s">
        <v>23</v>
      </c>
      <c r="D423" s="42" t="s">
        <v>23</v>
      </c>
      <c r="E423" s="42" t="s">
        <v>23</v>
      </c>
      <c r="F423" s="1"/>
    </row>
    <row r="424" spans="1:6" ht="15" customHeight="1" x14ac:dyDescent="0.25">
      <c r="A424" s="59"/>
      <c r="B424" s="2" t="s">
        <v>7</v>
      </c>
      <c r="C424" s="42">
        <v>10848</v>
      </c>
      <c r="D424" s="42">
        <v>437.5</v>
      </c>
      <c r="E424" s="42">
        <v>674</v>
      </c>
      <c r="F424" s="1"/>
    </row>
    <row r="425" spans="1:6" ht="15" customHeight="1" x14ac:dyDescent="0.25">
      <c r="A425" s="59"/>
      <c r="B425" s="2" t="s">
        <v>25</v>
      </c>
      <c r="C425" s="42">
        <v>19288</v>
      </c>
      <c r="D425" s="42">
        <v>534.5</v>
      </c>
      <c r="E425" s="42">
        <v>1008</v>
      </c>
      <c r="F425" s="1"/>
    </row>
    <row r="426" spans="1:6" ht="15" customHeight="1" x14ac:dyDescent="0.25">
      <c r="A426" s="59"/>
      <c r="B426" s="2" t="s">
        <v>9</v>
      </c>
      <c r="C426" s="42" t="s">
        <v>23</v>
      </c>
      <c r="D426" s="42" t="s">
        <v>23</v>
      </c>
      <c r="E426" s="42" t="s">
        <v>23</v>
      </c>
      <c r="F426" s="1"/>
    </row>
    <row r="427" spans="1:6" ht="15" customHeight="1" x14ac:dyDescent="0.25">
      <c r="A427" s="59"/>
      <c r="B427" s="2" t="s">
        <v>26</v>
      </c>
      <c r="C427" s="42">
        <v>3</v>
      </c>
      <c r="D427" s="42" t="s">
        <v>23</v>
      </c>
      <c r="E427" s="42" t="s">
        <v>23</v>
      </c>
      <c r="F427" s="1"/>
    </row>
    <row r="428" spans="1:6" ht="15" customHeight="1" x14ac:dyDescent="0.25">
      <c r="A428" s="59"/>
      <c r="B428" s="2" t="s">
        <v>17</v>
      </c>
      <c r="C428" s="42">
        <v>1</v>
      </c>
      <c r="D428" s="42" t="s">
        <v>23</v>
      </c>
      <c r="E428" s="42" t="s">
        <v>23</v>
      </c>
      <c r="F428" s="1"/>
    </row>
    <row r="429" spans="1:6" ht="15" customHeight="1" x14ac:dyDescent="0.25">
      <c r="A429" s="60"/>
      <c r="B429" s="3" t="s">
        <v>12</v>
      </c>
      <c r="C429" s="43">
        <f>SUM(C421:C428)</f>
        <v>31339</v>
      </c>
      <c r="D429" s="43">
        <f>SUM(D421:D428)</f>
        <v>991</v>
      </c>
      <c r="E429" s="43">
        <f>SUM(E421:E428)</f>
        <v>1754</v>
      </c>
      <c r="F429" s="1"/>
    </row>
    <row r="430" spans="1:6" ht="15" customHeight="1" x14ac:dyDescent="0.25">
      <c r="A430" s="58">
        <v>41820</v>
      </c>
      <c r="B430" s="4" t="s">
        <v>24</v>
      </c>
      <c r="C430" s="41">
        <v>1354</v>
      </c>
      <c r="D430" s="41">
        <v>40</v>
      </c>
      <c r="E430" s="38">
        <v>85</v>
      </c>
      <c r="F430" s="1"/>
    </row>
    <row r="431" spans="1:6" ht="15" customHeight="1" x14ac:dyDescent="0.25">
      <c r="A431" s="59"/>
      <c r="B431" s="2" t="s">
        <v>11</v>
      </c>
      <c r="C431" s="42" t="s">
        <v>23</v>
      </c>
      <c r="D431" s="42" t="s">
        <v>23</v>
      </c>
      <c r="E431" s="39" t="s">
        <v>23</v>
      </c>
      <c r="F431" s="1"/>
    </row>
    <row r="432" spans="1:6" ht="15" customHeight="1" x14ac:dyDescent="0.25">
      <c r="A432" s="59"/>
      <c r="B432" s="2" t="s">
        <v>6</v>
      </c>
      <c r="C432" s="42" t="s">
        <v>23</v>
      </c>
      <c r="D432" s="42" t="s">
        <v>23</v>
      </c>
      <c r="E432" s="39" t="s">
        <v>23</v>
      </c>
      <c r="F432" s="1"/>
    </row>
    <row r="433" spans="1:6" ht="15" customHeight="1" x14ac:dyDescent="0.25">
      <c r="A433" s="59"/>
      <c r="B433" s="2" t="s">
        <v>7</v>
      </c>
      <c r="C433" s="42">
        <v>11443</v>
      </c>
      <c r="D433" s="42">
        <v>459</v>
      </c>
      <c r="E433" s="39">
        <v>728</v>
      </c>
      <c r="F433" s="1"/>
    </row>
    <row r="434" spans="1:6" ht="15" customHeight="1" x14ac:dyDescent="0.25">
      <c r="A434" s="59"/>
      <c r="B434" s="2" t="s">
        <v>25</v>
      </c>
      <c r="C434" s="42">
        <v>18465</v>
      </c>
      <c r="D434" s="42">
        <v>614</v>
      </c>
      <c r="E434" s="39">
        <v>996</v>
      </c>
      <c r="F434" s="1"/>
    </row>
    <row r="435" spans="1:6" ht="15" customHeight="1" x14ac:dyDescent="0.25">
      <c r="A435" s="59"/>
      <c r="B435" s="2" t="s">
        <v>9</v>
      </c>
      <c r="C435" s="42" t="s">
        <v>23</v>
      </c>
      <c r="D435" s="42" t="s">
        <v>23</v>
      </c>
      <c r="E435" s="39" t="s">
        <v>23</v>
      </c>
      <c r="F435" s="1"/>
    </row>
    <row r="436" spans="1:6" ht="15" customHeight="1" x14ac:dyDescent="0.25">
      <c r="A436" s="59"/>
      <c r="B436" s="2" t="s">
        <v>26</v>
      </c>
      <c r="C436" s="42">
        <v>2</v>
      </c>
      <c r="D436" s="42" t="s">
        <v>23</v>
      </c>
      <c r="E436" s="39" t="s">
        <v>23</v>
      </c>
      <c r="F436" s="1"/>
    </row>
    <row r="437" spans="1:6" ht="15" customHeight="1" x14ac:dyDescent="0.25">
      <c r="A437" s="59"/>
      <c r="B437" s="2" t="s">
        <v>17</v>
      </c>
      <c r="C437" s="42" t="s">
        <v>23</v>
      </c>
      <c r="D437" s="42" t="s">
        <v>23</v>
      </c>
      <c r="E437" s="39" t="s">
        <v>23</v>
      </c>
      <c r="F437" s="1"/>
    </row>
    <row r="438" spans="1:6" ht="15" customHeight="1" x14ac:dyDescent="0.25">
      <c r="A438" s="60"/>
      <c r="B438" s="3" t="s">
        <v>12</v>
      </c>
      <c r="C438" s="43">
        <f>SUM(C430:C437)</f>
        <v>31264</v>
      </c>
      <c r="D438" s="43">
        <f>SUM(D430:D437)</f>
        <v>1113</v>
      </c>
      <c r="E438" s="40">
        <f>SUM(E430:E437)</f>
        <v>1809</v>
      </c>
      <c r="F438" s="1"/>
    </row>
    <row r="439" spans="1:6" ht="15" customHeight="1" x14ac:dyDescent="0.25">
      <c r="A439" s="58">
        <v>42004</v>
      </c>
      <c r="B439" s="4" t="s">
        <v>24</v>
      </c>
      <c r="C439" s="41">
        <v>1323</v>
      </c>
      <c r="D439" s="41">
        <v>60</v>
      </c>
      <c r="E439" s="38">
        <v>1</v>
      </c>
    </row>
    <row r="440" spans="1:6" ht="15" customHeight="1" x14ac:dyDescent="0.25">
      <c r="A440" s="59"/>
      <c r="B440" s="2" t="s">
        <v>11</v>
      </c>
      <c r="C440" s="42">
        <v>3</v>
      </c>
      <c r="D440" s="42" t="s">
        <v>23</v>
      </c>
      <c r="E440" s="39" t="s">
        <v>23</v>
      </c>
    </row>
    <row r="441" spans="1:6" ht="15" customHeight="1" x14ac:dyDescent="0.25">
      <c r="A441" s="59"/>
      <c r="B441" s="2" t="s">
        <v>6</v>
      </c>
      <c r="C441" s="42" t="s">
        <v>23</v>
      </c>
      <c r="D441" s="42" t="s">
        <v>23</v>
      </c>
      <c r="E441" s="39" t="s">
        <v>23</v>
      </c>
    </row>
    <row r="442" spans="1:6" ht="15" customHeight="1" x14ac:dyDescent="0.25">
      <c r="A442" s="59"/>
      <c r="B442" s="2" t="s">
        <v>7</v>
      </c>
      <c r="C442" s="42">
        <v>11130</v>
      </c>
      <c r="D442" s="42">
        <v>483</v>
      </c>
      <c r="E442" s="39">
        <v>665</v>
      </c>
    </row>
    <row r="443" spans="1:6" ht="15" customHeight="1" x14ac:dyDescent="0.25">
      <c r="A443" s="59"/>
      <c r="B443" s="2" t="s">
        <v>25</v>
      </c>
      <c r="C443" s="42">
        <v>19702</v>
      </c>
      <c r="D443" s="42">
        <v>572</v>
      </c>
      <c r="E443" s="39">
        <v>1029</v>
      </c>
    </row>
    <row r="444" spans="1:6" ht="15" customHeight="1" x14ac:dyDescent="0.25">
      <c r="A444" s="59"/>
      <c r="B444" s="2" t="s">
        <v>9</v>
      </c>
      <c r="C444" s="42" t="s">
        <v>23</v>
      </c>
      <c r="D444" s="42" t="s">
        <v>23</v>
      </c>
      <c r="E444" s="39" t="s">
        <v>23</v>
      </c>
    </row>
    <row r="445" spans="1:6" ht="15" customHeight="1" x14ac:dyDescent="0.25">
      <c r="A445" s="59"/>
      <c r="B445" s="2" t="s">
        <v>26</v>
      </c>
      <c r="C445" s="42">
        <v>9</v>
      </c>
      <c r="D445" s="42" t="s">
        <v>23</v>
      </c>
      <c r="E445" s="39" t="s">
        <v>23</v>
      </c>
    </row>
    <row r="446" spans="1:6" ht="15" customHeight="1" x14ac:dyDescent="0.25">
      <c r="A446" s="59"/>
      <c r="B446" s="2" t="s">
        <v>17</v>
      </c>
      <c r="C446" s="42">
        <v>1</v>
      </c>
      <c r="D446" s="42" t="s">
        <v>23</v>
      </c>
      <c r="E446" s="39" t="s">
        <v>23</v>
      </c>
    </row>
    <row r="447" spans="1:6" ht="15" customHeight="1" x14ac:dyDescent="0.25">
      <c r="A447" s="60"/>
      <c r="B447" s="3" t="s">
        <v>12</v>
      </c>
      <c r="C447" s="43">
        <v>32168</v>
      </c>
      <c r="D447" s="43">
        <v>1115</v>
      </c>
      <c r="E447" s="40">
        <f>SUM(E439:E446)</f>
        <v>1695</v>
      </c>
    </row>
    <row r="448" spans="1:6" ht="15" customHeight="1" x14ac:dyDescent="0.25">
      <c r="A448" s="58">
        <v>42185</v>
      </c>
      <c r="B448" s="4" t="s">
        <v>24</v>
      </c>
      <c r="C448" s="41">
        <v>1304.806</v>
      </c>
      <c r="D448" s="41">
        <v>39.628</v>
      </c>
      <c r="E448" s="38">
        <v>68.385000000000005</v>
      </c>
    </row>
    <row r="449" spans="1:5" ht="15" customHeight="1" x14ac:dyDescent="0.25">
      <c r="A449" s="59"/>
      <c r="B449" s="2" t="s">
        <v>11</v>
      </c>
      <c r="C449" s="42">
        <v>3</v>
      </c>
      <c r="D449" s="42">
        <v>0</v>
      </c>
      <c r="E449" s="39">
        <v>0</v>
      </c>
    </row>
    <row r="450" spans="1:5" ht="15" customHeight="1" x14ac:dyDescent="0.25">
      <c r="A450" s="59"/>
      <c r="B450" s="2" t="s">
        <v>6</v>
      </c>
      <c r="C450" s="42">
        <v>0</v>
      </c>
      <c r="D450" s="42">
        <v>0</v>
      </c>
      <c r="E450" s="39">
        <v>0</v>
      </c>
    </row>
    <row r="451" spans="1:5" ht="15" customHeight="1" x14ac:dyDescent="0.25">
      <c r="A451" s="59"/>
      <c r="B451" s="2" t="s">
        <v>7</v>
      </c>
      <c r="C451" s="42">
        <v>11837.232</v>
      </c>
      <c r="D451" s="42">
        <v>470.13800000000003</v>
      </c>
      <c r="E451" s="39">
        <v>658.11199999999997</v>
      </c>
    </row>
    <row r="452" spans="1:5" ht="15" customHeight="1" x14ac:dyDescent="0.25">
      <c r="A452" s="59"/>
      <c r="B452" s="2" t="s">
        <v>25</v>
      </c>
      <c r="C452" s="42">
        <v>20468.972000000002</v>
      </c>
      <c r="D452" s="42">
        <v>641.71400000000006</v>
      </c>
      <c r="E452" s="39">
        <v>1064.6980000000001</v>
      </c>
    </row>
    <row r="453" spans="1:5" ht="15" customHeight="1" x14ac:dyDescent="0.25">
      <c r="A453" s="59"/>
      <c r="B453" s="2" t="s">
        <v>9</v>
      </c>
      <c r="C453" s="42">
        <v>0</v>
      </c>
      <c r="D453" s="42">
        <v>0</v>
      </c>
      <c r="E453" s="39">
        <v>0</v>
      </c>
    </row>
    <row r="454" spans="1:5" ht="15" customHeight="1" x14ac:dyDescent="0.25">
      <c r="A454" s="59"/>
      <c r="B454" s="2" t="s">
        <v>26</v>
      </c>
      <c r="C454" s="42">
        <v>1.75</v>
      </c>
      <c r="D454" s="42">
        <v>0</v>
      </c>
      <c r="E454" s="39">
        <v>0</v>
      </c>
    </row>
    <row r="455" spans="1:5" ht="15" customHeight="1" x14ac:dyDescent="0.25">
      <c r="A455" s="59"/>
      <c r="B455" s="2" t="s">
        <v>17</v>
      </c>
      <c r="C455" s="42">
        <v>0</v>
      </c>
      <c r="D455" s="42">
        <v>0</v>
      </c>
      <c r="E455" s="39">
        <v>0</v>
      </c>
    </row>
    <row r="456" spans="1:5" ht="15" customHeight="1" x14ac:dyDescent="0.25">
      <c r="A456" s="60"/>
      <c r="B456" s="3" t="s">
        <v>12</v>
      </c>
      <c r="C456" s="43">
        <f>SUM(C448:C455)</f>
        <v>33615.760000000002</v>
      </c>
      <c r="D456" s="43">
        <f>SUM(D448:D455)</f>
        <v>1151.48</v>
      </c>
      <c r="E456" s="40">
        <f>SUM(E448:E455)</f>
        <v>1791.1950000000002</v>
      </c>
    </row>
    <row r="457" spans="1:5" ht="15" customHeight="1" x14ac:dyDescent="0.25">
      <c r="A457" s="58">
        <v>42369</v>
      </c>
      <c r="B457" s="4" t="s">
        <v>24</v>
      </c>
      <c r="C457" s="41">
        <v>1479.8130000000001</v>
      </c>
      <c r="D457" s="41">
        <v>46.03</v>
      </c>
      <c r="E457" s="38">
        <v>75.53</v>
      </c>
    </row>
    <row r="458" spans="1:5" ht="15" customHeight="1" x14ac:dyDescent="0.25">
      <c r="A458" s="59"/>
      <c r="B458" s="2" t="s">
        <v>11</v>
      </c>
      <c r="C458" s="42">
        <v>2.8</v>
      </c>
      <c r="D458" s="42">
        <v>0</v>
      </c>
      <c r="E458" s="39">
        <v>0</v>
      </c>
    </row>
    <row r="459" spans="1:5" ht="15" customHeight="1" x14ac:dyDescent="0.25">
      <c r="A459" s="59"/>
      <c r="B459" s="2" t="s">
        <v>6</v>
      </c>
      <c r="C459" s="42">
        <v>0</v>
      </c>
      <c r="D459" s="42">
        <v>0</v>
      </c>
      <c r="E459" s="39">
        <v>0</v>
      </c>
    </row>
    <row r="460" spans="1:5" ht="15" customHeight="1" x14ac:dyDescent="0.25">
      <c r="A460" s="59"/>
      <c r="B460" s="2" t="s">
        <v>7</v>
      </c>
      <c r="C460" s="42">
        <v>11012.058000000001</v>
      </c>
      <c r="D460" s="42">
        <v>518.80100000000004</v>
      </c>
      <c r="E460" s="39">
        <v>620.62199999999996</v>
      </c>
    </row>
    <row r="461" spans="1:5" ht="15" customHeight="1" x14ac:dyDescent="0.25">
      <c r="A461" s="59"/>
      <c r="B461" s="2" t="s">
        <v>25</v>
      </c>
      <c r="C461" s="42">
        <v>20252.59</v>
      </c>
      <c r="D461" s="42">
        <v>604.92399999999998</v>
      </c>
      <c r="E461" s="39">
        <v>965.12899999999991</v>
      </c>
    </row>
    <row r="462" spans="1:5" ht="15" customHeight="1" x14ac:dyDescent="0.25">
      <c r="A462" s="59"/>
      <c r="B462" s="2" t="s">
        <v>9</v>
      </c>
      <c r="C462" s="42">
        <v>0</v>
      </c>
      <c r="D462" s="42">
        <v>0</v>
      </c>
      <c r="E462" s="39">
        <v>0</v>
      </c>
    </row>
    <row r="463" spans="1:5" ht="15" customHeight="1" x14ac:dyDescent="0.25">
      <c r="A463" s="59"/>
      <c r="B463" s="2" t="s">
        <v>26</v>
      </c>
      <c r="C463" s="42">
        <v>1.5189999999999999</v>
      </c>
      <c r="D463" s="42">
        <v>0</v>
      </c>
      <c r="E463" s="39">
        <v>0</v>
      </c>
    </row>
    <row r="464" spans="1:5" ht="15" customHeight="1" x14ac:dyDescent="0.25">
      <c r="A464" s="59"/>
      <c r="B464" s="2" t="s">
        <v>17</v>
      </c>
      <c r="C464" s="42">
        <v>1.2</v>
      </c>
      <c r="D464" s="42">
        <v>0</v>
      </c>
      <c r="E464" s="39">
        <v>0</v>
      </c>
    </row>
    <row r="465" spans="1:5" ht="15" customHeight="1" x14ac:dyDescent="0.25">
      <c r="A465" s="60"/>
      <c r="B465" s="3" t="s">
        <v>12</v>
      </c>
      <c r="C465" s="43">
        <f>SUM(C457:C464)</f>
        <v>32749.98</v>
      </c>
      <c r="D465" s="43">
        <f>SUM(D457:D464)</f>
        <v>1169.7550000000001</v>
      </c>
      <c r="E465" s="40">
        <f>SUM(E457:E464)</f>
        <v>1661.2809999999999</v>
      </c>
    </row>
    <row r="466" spans="1:5" ht="15" customHeight="1" x14ac:dyDescent="0.25">
      <c r="A466" s="58">
        <v>42551</v>
      </c>
      <c r="B466" s="4" t="s">
        <v>24</v>
      </c>
      <c r="C466" s="41">
        <v>2009.489</v>
      </c>
      <c r="D466" s="41">
        <v>48.749000000000002</v>
      </c>
      <c r="E466" s="38">
        <v>61.417999999999999</v>
      </c>
    </row>
    <row r="467" spans="1:5" ht="15" customHeight="1" x14ac:dyDescent="0.25">
      <c r="A467" s="59"/>
      <c r="B467" s="2" t="s">
        <v>11</v>
      </c>
      <c r="C467" s="42">
        <v>1.2</v>
      </c>
      <c r="D467" s="42">
        <v>0</v>
      </c>
      <c r="E467" s="39">
        <v>0</v>
      </c>
    </row>
    <row r="468" spans="1:5" ht="15" customHeight="1" x14ac:dyDescent="0.25">
      <c r="A468" s="59"/>
      <c r="B468" s="2" t="s">
        <v>6</v>
      </c>
      <c r="C468" s="42">
        <v>0</v>
      </c>
      <c r="D468" s="42">
        <v>0</v>
      </c>
      <c r="E468" s="39">
        <v>0</v>
      </c>
    </row>
    <row r="469" spans="1:5" ht="15" customHeight="1" x14ac:dyDescent="0.25">
      <c r="A469" s="59"/>
      <c r="B469" s="2" t="s">
        <v>7</v>
      </c>
      <c r="C469" s="42">
        <v>10353.111999999999</v>
      </c>
      <c r="D469" s="42">
        <v>418.63800000000003</v>
      </c>
      <c r="E469" s="39">
        <v>625.49</v>
      </c>
    </row>
    <row r="470" spans="1:5" ht="15" customHeight="1" x14ac:dyDescent="0.25">
      <c r="A470" s="59"/>
      <c r="B470" s="2" t="s">
        <v>25</v>
      </c>
      <c r="C470" s="42">
        <v>21164.454000000002</v>
      </c>
      <c r="D470" s="42">
        <v>691.23299999999995</v>
      </c>
      <c r="E470" s="39">
        <v>1048.877</v>
      </c>
    </row>
    <row r="471" spans="1:5" ht="15" customHeight="1" x14ac:dyDescent="0.25">
      <c r="A471" s="59"/>
      <c r="B471" s="2" t="s">
        <v>9</v>
      </c>
      <c r="C471" s="42">
        <v>0</v>
      </c>
      <c r="D471" s="42">
        <v>0</v>
      </c>
      <c r="E471" s="39">
        <v>0</v>
      </c>
    </row>
    <row r="472" spans="1:5" ht="15" customHeight="1" x14ac:dyDescent="0.25">
      <c r="A472" s="59"/>
      <c r="B472" s="2" t="s">
        <v>26</v>
      </c>
      <c r="C472" s="42">
        <v>3.512</v>
      </c>
      <c r="D472" s="42">
        <v>0</v>
      </c>
      <c r="E472" s="39">
        <v>0</v>
      </c>
    </row>
    <row r="473" spans="1:5" ht="15" customHeight="1" x14ac:dyDescent="0.25">
      <c r="A473" s="59"/>
      <c r="B473" s="2" t="s">
        <v>17</v>
      </c>
      <c r="C473" s="42">
        <v>0</v>
      </c>
      <c r="D473" s="42">
        <v>0</v>
      </c>
      <c r="E473" s="39">
        <v>0</v>
      </c>
    </row>
    <row r="474" spans="1:5" ht="15" customHeight="1" x14ac:dyDescent="0.25">
      <c r="A474" s="60"/>
      <c r="B474" s="3" t="s">
        <v>12</v>
      </c>
      <c r="C474" s="43">
        <f>SUM(C466:C473)</f>
        <v>33531.767000000007</v>
      </c>
      <c r="D474" s="43">
        <f>SUM(D466:D473)</f>
        <v>1158.6199999999999</v>
      </c>
      <c r="E474" s="40">
        <f>SUM(E466:E473)</f>
        <v>1735.7849999999999</v>
      </c>
    </row>
    <row r="475" spans="1:5" ht="15" customHeight="1" x14ac:dyDescent="0.25">
      <c r="A475" s="58">
        <v>42735</v>
      </c>
      <c r="B475" s="4" t="s">
        <v>24</v>
      </c>
      <c r="C475" s="41">
        <v>1990.1320000000001</v>
      </c>
      <c r="D475" s="41">
        <v>46.65</v>
      </c>
      <c r="E475" s="38">
        <v>86.114999999999995</v>
      </c>
    </row>
    <row r="476" spans="1:5" ht="15" customHeight="1" x14ac:dyDescent="0.25">
      <c r="A476" s="59"/>
      <c r="B476" s="2" t="s">
        <v>11</v>
      </c>
      <c r="C476" s="42">
        <v>3.19</v>
      </c>
      <c r="D476" s="42">
        <v>0</v>
      </c>
      <c r="E476" s="39">
        <v>0</v>
      </c>
    </row>
    <row r="477" spans="1:5" ht="15" customHeight="1" x14ac:dyDescent="0.25">
      <c r="A477" s="59"/>
      <c r="B477" s="2" t="s">
        <v>6</v>
      </c>
      <c r="C477" s="42">
        <v>0</v>
      </c>
      <c r="D477" s="42">
        <v>0</v>
      </c>
      <c r="E477" s="39">
        <v>0</v>
      </c>
    </row>
    <row r="478" spans="1:5" ht="15" customHeight="1" x14ac:dyDescent="0.25">
      <c r="A478" s="59"/>
      <c r="B478" s="2" t="s">
        <v>7</v>
      </c>
      <c r="C478" s="42">
        <v>11663.035</v>
      </c>
      <c r="D478" s="42">
        <v>401.24099999999999</v>
      </c>
      <c r="E478" s="39">
        <v>663.67000000000007</v>
      </c>
    </row>
    <row r="479" spans="1:5" ht="15" customHeight="1" x14ac:dyDescent="0.25">
      <c r="A479" s="59"/>
      <c r="B479" s="2" t="s">
        <v>25</v>
      </c>
      <c r="C479" s="42">
        <v>20109.824000000001</v>
      </c>
      <c r="D479" s="42">
        <v>603.32899999999995</v>
      </c>
      <c r="E479" s="39">
        <v>1002.4119999999999</v>
      </c>
    </row>
    <row r="480" spans="1:5" ht="15" customHeight="1" x14ac:dyDescent="0.25">
      <c r="A480" s="59"/>
      <c r="B480" s="2" t="s">
        <v>9</v>
      </c>
      <c r="C480" s="42">
        <v>0</v>
      </c>
      <c r="D480" s="42">
        <v>0</v>
      </c>
      <c r="E480" s="39">
        <v>0</v>
      </c>
    </row>
    <row r="481" spans="1:5" ht="15" customHeight="1" x14ac:dyDescent="0.25">
      <c r="A481" s="59"/>
      <c r="B481" s="2" t="s">
        <v>26</v>
      </c>
      <c r="C481" s="42">
        <v>1.6</v>
      </c>
      <c r="D481" s="42">
        <v>0</v>
      </c>
      <c r="E481" s="39">
        <v>0</v>
      </c>
    </row>
    <row r="482" spans="1:5" ht="15" customHeight="1" x14ac:dyDescent="0.25">
      <c r="A482" s="59"/>
      <c r="B482" s="2" t="s">
        <v>17</v>
      </c>
      <c r="C482" s="42">
        <v>0.92</v>
      </c>
      <c r="D482" s="42">
        <v>0</v>
      </c>
      <c r="E482" s="39">
        <v>0</v>
      </c>
    </row>
    <row r="483" spans="1:5" ht="15" customHeight="1" x14ac:dyDescent="0.25">
      <c r="A483" s="60"/>
      <c r="B483" s="3" t="s">
        <v>12</v>
      </c>
      <c r="C483" s="43">
        <f>SUM(C475:C482)</f>
        <v>33768.700999999994</v>
      </c>
      <c r="D483" s="43">
        <f>SUM(D475:D482)</f>
        <v>1051.2199999999998</v>
      </c>
      <c r="E483" s="40">
        <f>SUM(E475:E482)</f>
        <v>1752.1970000000001</v>
      </c>
    </row>
    <row r="484" spans="1:5" ht="15" customHeight="1" x14ac:dyDescent="0.25">
      <c r="A484" s="58">
        <v>42916</v>
      </c>
      <c r="B484" s="4" t="s">
        <v>24</v>
      </c>
      <c r="C484" s="41">
        <v>1822</v>
      </c>
      <c r="D484" s="41">
        <v>49</v>
      </c>
      <c r="E484" s="38">
        <v>82.835999999999999</v>
      </c>
    </row>
    <row r="485" spans="1:5" ht="15" customHeight="1" x14ac:dyDescent="0.25">
      <c r="A485" s="59"/>
      <c r="B485" s="2" t="s">
        <v>11</v>
      </c>
      <c r="C485" s="42">
        <v>3</v>
      </c>
      <c r="D485" s="42">
        <v>0</v>
      </c>
      <c r="E485" s="39">
        <v>0</v>
      </c>
    </row>
    <row r="486" spans="1:5" ht="15" customHeight="1" x14ac:dyDescent="0.25">
      <c r="A486" s="59"/>
      <c r="B486" s="2" t="s">
        <v>6</v>
      </c>
      <c r="C486" s="42">
        <v>0</v>
      </c>
      <c r="D486" s="42">
        <v>0</v>
      </c>
      <c r="E486" s="39">
        <v>0</v>
      </c>
    </row>
    <row r="487" spans="1:5" ht="15" customHeight="1" x14ac:dyDescent="0.25">
      <c r="A487" s="59"/>
      <c r="B487" s="2" t="s">
        <v>7</v>
      </c>
      <c r="C487" s="42">
        <v>11786</v>
      </c>
      <c r="D487" s="42">
        <v>438</v>
      </c>
      <c r="E487" s="39">
        <v>696.19900000000007</v>
      </c>
    </row>
    <row r="488" spans="1:5" ht="15" customHeight="1" x14ac:dyDescent="0.25">
      <c r="A488" s="59"/>
      <c r="B488" s="2" t="s">
        <v>25</v>
      </c>
      <c r="C488" s="42">
        <v>22995</v>
      </c>
      <c r="D488" s="42">
        <v>703</v>
      </c>
      <c r="E488" s="39">
        <v>1097.453</v>
      </c>
    </row>
    <row r="489" spans="1:5" ht="15" customHeight="1" x14ac:dyDescent="0.25">
      <c r="A489" s="59"/>
      <c r="B489" s="2" t="s">
        <v>9</v>
      </c>
      <c r="C489" s="42">
        <v>0</v>
      </c>
      <c r="D489" s="42">
        <v>0</v>
      </c>
      <c r="E489" s="39">
        <v>0</v>
      </c>
    </row>
    <row r="490" spans="1:5" ht="15" customHeight="1" x14ac:dyDescent="0.25">
      <c r="A490" s="59"/>
      <c r="B490" s="2" t="s">
        <v>26</v>
      </c>
      <c r="C490" s="42">
        <v>2</v>
      </c>
      <c r="D490" s="42">
        <v>0</v>
      </c>
      <c r="E490" s="39">
        <v>0</v>
      </c>
    </row>
    <row r="491" spans="1:5" ht="15" customHeight="1" x14ac:dyDescent="0.25">
      <c r="A491" s="59"/>
      <c r="B491" s="2" t="s">
        <v>17</v>
      </c>
      <c r="C491" s="42">
        <v>0</v>
      </c>
      <c r="D491" s="42">
        <v>0</v>
      </c>
      <c r="E491" s="39">
        <v>0</v>
      </c>
    </row>
    <row r="492" spans="1:5" ht="15" customHeight="1" x14ac:dyDescent="0.25">
      <c r="A492" s="60"/>
      <c r="B492" s="3" t="s">
        <v>12</v>
      </c>
      <c r="C492" s="43">
        <f>SUM(C484:C491)</f>
        <v>36608</v>
      </c>
      <c r="D492" s="43">
        <f>SUM(D484:D491)</f>
        <v>1190</v>
      </c>
      <c r="E492" s="40">
        <f>SUM(E484:E491)</f>
        <v>1876.4880000000001</v>
      </c>
    </row>
    <row r="493" spans="1:5" ht="15" customHeight="1" x14ac:dyDescent="0.25">
      <c r="A493" s="58">
        <v>43100</v>
      </c>
      <c r="B493" s="4" t="s">
        <v>24</v>
      </c>
      <c r="C493" s="41">
        <v>1052.7159999999999</v>
      </c>
      <c r="D493" s="41">
        <v>44.067999999999998</v>
      </c>
      <c r="E493" s="38">
        <v>88.138999999999996</v>
      </c>
    </row>
    <row r="494" spans="1:5" ht="15" customHeight="1" x14ac:dyDescent="0.25">
      <c r="A494" s="59"/>
      <c r="B494" s="2" t="s">
        <v>11</v>
      </c>
      <c r="C494" s="42">
        <v>0</v>
      </c>
      <c r="D494" s="42">
        <v>0</v>
      </c>
      <c r="E494" s="39">
        <v>0</v>
      </c>
    </row>
    <row r="495" spans="1:5" ht="15" customHeight="1" x14ac:dyDescent="0.25">
      <c r="A495" s="59"/>
      <c r="B495" s="2" t="s">
        <v>6</v>
      </c>
      <c r="C495" s="42">
        <v>0</v>
      </c>
      <c r="D495" s="42">
        <v>0</v>
      </c>
      <c r="E495" s="39">
        <v>0</v>
      </c>
    </row>
    <row r="496" spans="1:5" ht="15" customHeight="1" x14ac:dyDescent="0.25">
      <c r="A496" s="59"/>
      <c r="B496" s="2" t="s">
        <v>7</v>
      </c>
      <c r="C496" s="42">
        <v>11296.583000000001</v>
      </c>
      <c r="D496" s="42">
        <v>462.49099999999999</v>
      </c>
      <c r="E496" s="39">
        <v>626.40899999999999</v>
      </c>
    </row>
    <row r="497" spans="1:5" ht="15" customHeight="1" x14ac:dyDescent="0.25">
      <c r="A497" s="59"/>
      <c r="B497" s="2" t="s">
        <v>25</v>
      </c>
      <c r="C497" s="42">
        <v>23062.617999999999</v>
      </c>
      <c r="D497" s="42">
        <v>673.399</v>
      </c>
      <c r="E497" s="39">
        <v>1180.742</v>
      </c>
    </row>
    <row r="498" spans="1:5" ht="15" customHeight="1" x14ac:dyDescent="0.25">
      <c r="A498" s="59"/>
      <c r="B498" s="2" t="s">
        <v>9</v>
      </c>
      <c r="C498" s="42">
        <v>0</v>
      </c>
      <c r="D498" s="42">
        <v>0</v>
      </c>
      <c r="E498" s="39">
        <v>0</v>
      </c>
    </row>
    <row r="499" spans="1:5" ht="15" customHeight="1" x14ac:dyDescent="0.25">
      <c r="A499" s="59"/>
      <c r="B499" s="2" t="s">
        <v>26</v>
      </c>
      <c r="C499" s="42">
        <v>0</v>
      </c>
      <c r="D499" s="42">
        <v>0</v>
      </c>
      <c r="E499" s="39">
        <v>0</v>
      </c>
    </row>
    <row r="500" spans="1:5" ht="15" customHeight="1" x14ac:dyDescent="0.25">
      <c r="A500" s="59"/>
      <c r="B500" s="2" t="s">
        <v>17</v>
      </c>
      <c r="C500" s="42">
        <v>0.94199999999999995</v>
      </c>
      <c r="D500" s="42">
        <v>0</v>
      </c>
      <c r="E500" s="39">
        <v>0</v>
      </c>
    </row>
    <row r="501" spans="1:5" ht="15" customHeight="1" x14ac:dyDescent="0.25">
      <c r="A501" s="60"/>
      <c r="B501" s="3" t="s">
        <v>12</v>
      </c>
      <c r="C501" s="43">
        <f>SUM(C493:C500)</f>
        <v>35412.859000000004</v>
      </c>
      <c r="D501" s="43">
        <f>SUM(D493:D500)</f>
        <v>1179.9580000000001</v>
      </c>
      <c r="E501" s="40">
        <f>SUM(E493:E500)</f>
        <v>1895.29</v>
      </c>
    </row>
    <row r="502" spans="1:5" ht="15" customHeight="1" x14ac:dyDescent="0.25">
      <c r="A502" s="58">
        <v>43281</v>
      </c>
      <c r="B502" s="4" t="s">
        <v>24</v>
      </c>
      <c r="C502" s="42">
        <v>1100</v>
      </c>
      <c r="D502" s="42">
        <v>51</v>
      </c>
      <c r="E502" s="39">
        <v>92</v>
      </c>
    </row>
    <row r="503" spans="1:5" ht="15" customHeight="1" x14ac:dyDescent="0.25">
      <c r="A503" s="59"/>
      <c r="B503" s="2" t="s">
        <v>11</v>
      </c>
      <c r="C503" s="42">
        <v>0</v>
      </c>
      <c r="D503" s="42">
        <v>0</v>
      </c>
      <c r="E503" s="39">
        <v>0</v>
      </c>
    </row>
    <row r="504" spans="1:5" ht="15" customHeight="1" x14ac:dyDescent="0.25">
      <c r="A504" s="59"/>
      <c r="B504" s="2" t="s">
        <v>6</v>
      </c>
      <c r="C504" s="42">
        <v>0</v>
      </c>
      <c r="D504" s="42">
        <v>0</v>
      </c>
      <c r="E504" s="39">
        <v>0</v>
      </c>
    </row>
    <row r="505" spans="1:5" ht="15" customHeight="1" x14ac:dyDescent="0.25">
      <c r="A505" s="59"/>
      <c r="B505" s="2" t="s">
        <v>7</v>
      </c>
      <c r="C505" s="42">
        <v>11418</v>
      </c>
      <c r="D505" s="42">
        <v>426</v>
      </c>
      <c r="E505" s="39">
        <v>651</v>
      </c>
    </row>
    <row r="506" spans="1:5" ht="15" customHeight="1" x14ac:dyDescent="0.25">
      <c r="A506" s="59"/>
      <c r="B506" s="2" t="s">
        <v>25</v>
      </c>
      <c r="C506" s="42">
        <v>24548</v>
      </c>
      <c r="D506" s="42">
        <v>678</v>
      </c>
      <c r="E506" s="39">
        <v>1288</v>
      </c>
    </row>
    <row r="507" spans="1:5" ht="15" customHeight="1" x14ac:dyDescent="0.25">
      <c r="A507" s="59"/>
      <c r="B507" s="2" t="s">
        <v>9</v>
      </c>
      <c r="C507" s="42">
        <v>0</v>
      </c>
      <c r="D507" s="42">
        <v>0</v>
      </c>
      <c r="E507" s="39">
        <v>0</v>
      </c>
    </row>
    <row r="508" spans="1:5" ht="15" customHeight="1" x14ac:dyDescent="0.25">
      <c r="A508" s="59"/>
      <c r="B508" s="2" t="s">
        <v>26</v>
      </c>
      <c r="C508" s="42">
        <v>1</v>
      </c>
      <c r="D508" s="42">
        <v>0</v>
      </c>
      <c r="E508" s="39">
        <v>0</v>
      </c>
    </row>
    <row r="509" spans="1:5" ht="15" customHeight="1" x14ac:dyDescent="0.25">
      <c r="A509" s="59"/>
      <c r="B509" s="2" t="s">
        <v>30</v>
      </c>
      <c r="C509" s="42">
        <v>0</v>
      </c>
      <c r="D509" s="42">
        <v>0</v>
      </c>
      <c r="E509" s="39">
        <v>0</v>
      </c>
    </row>
    <row r="510" spans="1:5" ht="15" customHeight="1" x14ac:dyDescent="0.25">
      <c r="A510" s="60"/>
      <c r="B510" s="3" t="s">
        <v>12</v>
      </c>
      <c r="C510" s="43">
        <f>SUM(C502:C509)</f>
        <v>37067</v>
      </c>
      <c r="D510" s="43">
        <v>1154</v>
      </c>
      <c r="E510" s="43">
        <v>2032</v>
      </c>
    </row>
    <row r="511" spans="1:5" ht="15" x14ac:dyDescent="0.2">
      <c r="A511" s="35" t="s">
        <v>15</v>
      </c>
      <c r="B511" s="33"/>
      <c r="C511" s="33"/>
      <c r="D511" s="33"/>
      <c r="E511" s="33"/>
    </row>
    <row r="512" spans="1:5" ht="15" x14ac:dyDescent="0.2">
      <c r="A512" s="32"/>
      <c r="B512" s="33"/>
      <c r="C512" s="33"/>
      <c r="D512" s="33"/>
      <c r="E512" s="33"/>
    </row>
    <row r="513" spans="1:5" ht="15" x14ac:dyDescent="0.2">
      <c r="A513" s="32"/>
      <c r="B513" s="33"/>
      <c r="C513" s="33"/>
      <c r="D513" s="33"/>
      <c r="E513" s="33"/>
    </row>
    <row r="514" spans="1:5" ht="15" x14ac:dyDescent="0.2">
      <c r="A514" s="32"/>
      <c r="B514" s="33"/>
      <c r="C514" s="33"/>
      <c r="D514" s="33"/>
      <c r="E514" s="33"/>
    </row>
    <row r="515" spans="1:5" ht="15" x14ac:dyDescent="0.2">
      <c r="A515" s="32"/>
      <c r="B515" s="33"/>
      <c r="C515" s="33"/>
      <c r="D515" s="33"/>
      <c r="E515" s="33"/>
    </row>
    <row r="516" spans="1:5" ht="15" x14ac:dyDescent="0.2">
      <c r="A516" s="32"/>
      <c r="B516" s="33"/>
      <c r="C516" s="33"/>
      <c r="D516" s="33"/>
      <c r="E516" s="33"/>
    </row>
    <row r="517" spans="1:5" ht="15" x14ac:dyDescent="0.2">
      <c r="A517" s="32"/>
      <c r="B517" s="33"/>
      <c r="C517" s="33"/>
      <c r="D517" s="33"/>
      <c r="E517" s="33"/>
    </row>
    <row r="518" spans="1:5" ht="15" x14ac:dyDescent="0.2">
      <c r="A518" s="32"/>
      <c r="B518" s="33"/>
      <c r="C518" s="33"/>
      <c r="D518" s="33"/>
      <c r="E518" s="33"/>
    </row>
    <row r="519" spans="1:5" ht="15" x14ac:dyDescent="0.2">
      <c r="A519" s="32"/>
      <c r="B519" s="33"/>
      <c r="C519" s="33"/>
      <c r="D519" s="33"/>
      <c r="E519" s="33"/>
    </row>
    <row r="520" spans="1:5" ht="15" x14ac:dyDescent="0.2">
      <c r="A520" s="32"/>
      <c r="B520" s="33"/>
      <c r="C520" s="33"/>
      <c r="D520" s="33"/>
      <c r="E520" s="33"/>
    </row>
    <row r="521" spans="1:5" ht="15" x14ac:dyDescent="0.2">
      <c r="A521" s="32"/>
      <c r="B521" s="33"/>
      <c r="C521" s="33"/>
      <c r="D521" s="33"/>
      <c r="E521" s="33"/>
    </row>
    <row r="522" spans="1:5" ht="15" x14ac:dyDescent="0.2">
      <c r="A522" s="32"/>
      <c r="B522" s="33"/>
      <c r="C522" s="33"/>
      <c r="D522" s="33"/>
      <c r="E522" s="33"/>
    </row>
    <row r="523" spans="1:5" ht="15" x14ac:dyDescent="0.2">
      <c r="A523" s="32"/>
      <c r="B523" s="33"/>
      <c r="C523" s="33"/>
      <c r="D523" s="33"/>
      <c r="E523" s="33"/>
    </row>
    <row r="524" spans="1:5" ht="15" x14ac:dyDescent="0.2">
      <c r="A524" s="32"/>
      <c r="B524" s="33"/>
      <c r="C524" s="33"/>
      <c r="D524" s="33"/>
      <c r="E524" s="33"/>
    </row>
    <row r="525" spans="1:5" ht="15" x14ac:dyDescent="0.2">
      <c r="A525" s="32"/>
      <c r="B525" s="33"/>
      <c r="C525" s="33"/>
      <c r="D525" s="33"/>
      <c r="E525" s="33"/>
    </row>
    <row r="526" spans="1:5" ht="15" x14ac:dyDescent="0.2">
      <c r="A526" s="32"/>
      <c r="B526" s="33"/>
      <c r="C526" s="33"/>
      <c r="D526" s="33"/>
      <c r="E526" s="33"/>
    </row>
    <row r="527" spans="1:5" ht="15" x14ac:dyDescent="0.2">
      <c r="A527" s="32"/>
      <c r="B527" s="33"/>
      <c r="C527" s="33"/>
      <c r="D527" s="33"/>
      <c r="E527" s="33"/>
    </row>
  </sheetData>
  <mergeCells count="72">
    <mergeCell ref="A466:A474"/>
    <mergeCell ref="A475:A483"/>
    <mergeCell ref="A448:A456"/>
    <mergeCell ref="A457:A465"/>
    <mergeCell ref="A421:A429"/>
    <mergeCell ref="A349:A357"/>
    <mergeCell ref="A376:A384"/>
    <mergeCell ref="A385:A393"/>
    <mergeCell ref="A2:E2"/>
    <mergeCell ref="A234:A240"/>
    <mergeCell ref="A241:A247"/>
    <mergeCell ref="A276:A282"/>
    <mergeCell ref="A283:A289"/>
    <mergeCell ref="A403:A411"/>
    <mergeCell ref="A60:A65"/>
    <mergeCell ref="A248:A254"/>
    <mergeCell ref="A192:A198"/>
    <mergeCell ref="A394:A402"/>
    <mergeCell ref="A199:A205"/>
    <mergeCell ref="A412:A420"/>
    <mergeCell ref="A367:A375"/>
    <mergeCell ref="A358:A366"/>
    <mergeCell ref="A178:A184"/>
    <mergeCell ref="A185:A191"/>
    <mergeCell ref="A115:A121"/>
    <mergeCell ref="A290:A296"/>
    <mergeCell ref="A94:A100"/>
    <mergeCell ref="A171:A177"/>
    <mergeCell ref="A206:A212"/>
    <mergeCell ref="A213:A219"/>
    <mergeCell ref="A220:A226"/>
    <mergeCell ref="A269:A275"/>
    <mergeCell ref="A66:A72"/>
    <mergeCell ref="A73:A79"/>
    <mergeCell ref="A313:A321"/>
    <mergeCell ref="A322:A330"/>
    <mergeCell ref="A331:A339"/>
    <mergeCell ref="A340:A348"/>
    <mergeCell ref="A297:A303"/>
    <mergeCell ref="A304:A312"/>
    <mergeCell ref="A108:A114"/>
    <mergeCell ref="A164:A170"/>
    <mergeCell ref="A1:E1"/>
    <mergeCell ref="B4:B5"/>
    <mergeCell ref="D4:E4"/>
    <mergeCell ref="A42:A47"/>
    <mergeCell ref="A48:A53"/>
    <mergeCell ref="A6:A11"/>
    <mergeCell ref="A12:A17"/>
    <mergeCell ref="A18:A23"/>
    <mergeCell ref="A24:A29"/>
    <mergeCell ref="A36:A41"/>
    <mergeCell ref="A87:A93"/>
    <mergeCell ref="A4:A5"/>
    <mergeCell ref="A157:A163"/>
    <mergeCell ref="A255:A261"/>
    <mergeCell ref="A262:A268"/>
    <mergeCell ref="A30:A35"/>
    <mergeCell ref="A227:A233"/>
    <mergeCell ref="A101:A107"/>
    <mergeCell ref="A122:A128"/>
    <mergeCell ref="A129:A135"/>
    <mergeCell ref="A502:A510"/>
    <mergeCell ref="A484:A492"/>
    <mergeCell ref="A493:A501"/>
    <mergeCell ref="A439:A447"/>
    <mergeCell ref="A54:A59"/>
    <mergeCell ref="A136:A142"/>
    <mergeCell ref="A143:A149"/>
    <mergeCell ref="A430:A438"/>
    <mergeCell ref="A150:A156"/>
    <mergeCell ref="A80:A86"/>
  </mergeCells>
  <pageMargins left="0.75" right="0.75" top="1" bottom="1" header="0" footer="0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País</vt:lpstr>
      <vt:lpstr>Regiones</vt:lpstr>
      <vt:lpstr>País!Área_de_impresión</vt:lpstr>
      <vt:lpstr>Regiones!Área_de_impresión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Existencias de broilers</dc:title>
  <dc:creator>Oficina de Estudios y Políticas Agrarias (ODEPA)</dc:creator>
  <cp:lastModifiedBy>Guillermo Pino González</cp:lastModifiedBy>
  <cp:lastPrinted>2015-05-15T12:23:24Z</cp:lastPrinted>
  <dcterms:created xsi:type="dcterms:W3CDTF">2011-10-16T21:22:33Z</dcterms:created>
  <dcterms:modified xsi:type="dcterms:W3CDTF">2019-02-26T17:49:28Z</dcterms:modified>
</cp:coreProperties>
</file>