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recios" sheetId="1" r:id="rId1"/>
    <sheet name="Hoja1" sheetId="2" r:id="rId2"/>
  </sheets>
  <externalReferences>
    <externalReference r:id="rId5"/>
  </externalReferences>
  <definedNames>
    <definedName name="_xlfn.NUMBERVALUE" hidden="1">#NAME?</definedName>
    <definedName name="_xlnm.Print_Area" localSheetId="0">'Precios'!$A$1:$K$55</definedName>
  </definedNames>
  <calcPr fullCalcOnLoad="1"/>
</workbook>
</file>

<file path=xl/sharedStrings.xml><?xml version="1.0" encoding="utf-8"?>
<sst xmlns="http://schemas.openxmlformats.org/spreadsheetml/2006/main" count="81" uniqueCount="68">
  <si>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</si>
  <si>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</si>
  <si>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</si>
  <si>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</si>
  <si>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</si>
  <si>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</si>
  <si>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</si>
  <si>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</si>
  <si>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</si>
  <si>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</si>
  <si>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</si>
  <si>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</si>
  <si>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</si>
  <si>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</si>
  <si>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</si>
  <si>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</si>
  <si>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</si>
  <si>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</si>
  <si>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</si>
  <si>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</si>
  <si>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</si>
  <si>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</si>
  <si>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</si>
  <si>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</si>
  <si>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</si>
  <si>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</si>
  <si>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</si>
  <si>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>Arroz con cáscara Fob, Chicago, USA</t>
  </si>
  <si>
    <t>Maíz yellow Nº 2, fob golfo, USA</t>
  </si>
  <si>
    <t>Producto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</si>
  <si>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</si>
  <si>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</si>
  <si>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</si>
  <si>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</si>
  <si>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</si>
  <si>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</si>
  <si>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</si>
  <si>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</si>
  <si>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</si>
  <si>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3, Chicago, EE.UU.</t>
  </si>
  <si>
    <t>Maíz Yellow Nro. 3,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</si>
  <si>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</si>
  <si>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</si>
  <si>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</si>
  <si>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</si>
  <si>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</si>
  <si>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</si>
  <si>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</si>
  <si>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</si>
  <si>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</si>
  <si>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</si>
  <si>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</si>
  <si>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Fuente: elaborado por Odepa con información de las Bolsas y Reuters.</t>
  </si>
  <si>
    <t>Arroz 5% grano partido, fob Saigón, Vietnam</t>
  </si>
  <si>
    <t>USD/Tonelada</t>
  </si>
  <si>
    <t>Contrato</t>
  </si>
  <si>
    <t xml:space="preserve"> -</t>
  </si>
  <si>
    <t>Ganadería (USA)</t>
  </si>
  <si>
    <t>Ganado vivo o en pie</t>
  </si>
  <si>
    <t xml:space="preserve">Ganado de engorde </t>
  </si>
  <si>
    <t>Carne magra de cerdo</t>
  </si>
  <si>
    <t>Martes 5 de septiembre de 2018</t>
  </si>
  <si>
    <t>se agregan todos los contratos en los futuros de ganado USA</t>
  </si>
  <si>
    <t>Bitácora</t>
  </si>
  <si>
    <t>-</t>
  </si>
  <si>
    <t>Abril</t>
  </si>
  <si>
    <t>año</t>
  </si>
  <si>
    <t>Mayo 2019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</si>
</sst>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\-#,##0.00\ "/>
    <numFmt numFmtId="181" formatCode="0.00_)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44" fillId="0" borderId="13" xfId="0" applyNumberFormat="1" applyFont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44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4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17" fontId="1" fillId="33" borderId="18" xfId="0" applyNumberFormat="1" applyFont="1" applyFill="1" applyBorder="1" applyAlignment="1" applyProtection="1">
      <alignment horizontal="center" vertical="center"/>
      <protection/>
    </xf>
    <xf numFmtId="17" fontId="1" fillId="33" borderId="18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44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2" fontId="44" fillId="0" borderId="13" xfId="0" applyNumberFormat="1" applyFont="1" applyBorder="1" applyAlignment="1" applyProtection="1">
      <alignment vertical="center"/>
      <protection/>
    </xf>
    <xf numFmtId="2" fontId="44" fillId="33" borderId="13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vertical="center"/>
      <protection/>
    </xf>
    <xf numFmtId="2" fontId="44" fillId="0" borderId="13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right" vertical="center"/>
      <protection/>
    </xf>
    <xf numFmtId="39" fontId="0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5" xfId="0" applyFill="1" applyBorder="1" applyAlignment="1">
      <alignment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1" fontId="1" fillId="33" borderId="18" xfId="0" applyNumberFormat="1" applyFont="1" applyFill="1" applyBorder="1" applyAlignment="1" applyProtection="1">
      <alignment horizontal="center"/>
      <protection/>
    </xf>
    <xf numFmtId="1" fontId="0" fillId="0" borderId="18" xfId="0" applyNumberFormat="1" applyBorder="1" applyAlignment="1">
      <alignment/>
    </xf>
    <xf numFmtId="1" fontId="0" fillId="33" borderId="18" xfId="0" applyNumberFormat="1" applyFill="1" applyBorder="1" applyAlignment="1">
      <alignment/>
    </xf>
    <xf numFmtId="17" fontId="2" fillId="33" borderId="18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1" fontId="0" fillId="34" borderId="18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33" borderId="15" xfId="0" applyNumberFormat="1" applyFont="1" applyFill="1" applyBorder="1" applyAlignment="1" applyProtection="1">
      <alignment vertical="center"/>
      <protection/>
    </xf>
    <xf numFmtId="39" fontId="0" fillId="33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0" fillId="0" borderId="23" xfId="0" applyBorder="1" applyAlignment="1">
      <alignment/>
    </xf>
    <xf numFmtId="2" fontId="0" fillId="33" borderId="13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39" fontId="0" fillId="32" borderId="24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2590800</xdr:colOff>
      <xdr:row>2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goMai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HEL"/>
      <sheetName val="TONELADA"/>
      <sheetName val="Primas SRW"/>
      <sheetName val="Primas HRW"/>
      <sheetName val="Primas maíz"/>
      <sheetName val="Datos"/>
      <sheetName val="Hoja4"/>
    </sheetNames>
    <sheetDataSet>
      <sheetData sheetId="1">
        <row r="23">
          <cell r="K23">
            <v>184.0454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67.00390625" style="0" customWidth="1"/>
    <col min="2" max="3" width="11.421875" style="0" customWidth="1"/>
    <col min="4" max="4" width="10.28125" style="0" customWidth="1"/>
    <col min="5" max="5" width="12.28125" style="0" customWidth="1"/>
    <col min="6" max="10" width="11.421875" style="0" customWidth="1"/>
    <col min="11" max="11" width="4.8515625" style="0" customWidth="1"/>
  </cols>
  <sheetData>
    <row r="1" spans="1:10" ht="60.75" customHeight="1">
      <c r="A1" s="95"/>
      <c r="B1" s="95"/>
      <c r="C1" s="95"/>
      <c r="D1" s="1"/>
      <c r="E1" s="2"/>
      <c r="F1" s="2"/>
      <c r="G1" s="2"/>
      <c r="H1" s="2"/>
      <c r="I1" s="2"/>
      <c r="J1" s="3"/>
    </row>
    <row r="2" spans="1:10" ht="48" customHeight="1">
      <c r="A2" s="96"/>
      <c r="B2" s="96"/>
      <c r="C2" s="96"/>
      <c r="D2" s="4"/>
      <c r="E2" s="4"/>
      <c r="F2" s="4"/>
      <c r="G2" s="4"/>
      <c r="H2" s="4"/>
      <c r="I2" s="5"/>
      <c r="J2" s="6"/>
    </row>
    <row r="3" spans="1:10" ht="14.25" customHeight="1">
      <c r="A3" s="96"/>
      <c r="B3" s="96"/>
      <c r="C3" s="96"/>
      <c r="D3" s="4"/>
      <c r="E3" s="4"/>
      <c r="F3" s="4"/>
      <c r="G3" s="4"/>
      <c r="H3" s="4"/>
      <c r="I3" s="5"/>
      <c r="J3" s="28"/>
    </row>
    <row r="4" spans="1:10" ht="12.75">
      <c r="A4" s="97" t="s">
        <v>54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2.75">
      <c r="A5" s="91" t="s">
        <v>9</v>
      </c>
      <c r="B5" s="100" t="s">
        <v>0</v>
      </c>
      <c r="C5" s="101"/>
      <c r="D5" s="29"/>
      <c r="E5" s="29" t="s">
        <v>0</v>
      </c>
      <c r="F5" s="102" t="s">
        <v>67</v>
      </c>
      <c r="G5" s="103"/>
      <c r="H5" s="103"/>
      <c r="I5" s="103"/>
      <c r="J5" s="104"/>
    </row>
    <row r="6" spans="1:10" ht="12.75">
      <c r="A6" s="92"/>
      <c r="B6" s="94" t="s">
        <v>65</v>
      </c>
      <c r="C6" s="94"/>
      <c r="D6" s="30" t="s">
        <v>1</v>
      </c>
      <c r="E6" s="30" t="s">
        <v>7</v>
      </c>
      <c r="F6" s="31" t="s">
        <v>2</v>
      </c>
      <c r="G6" s="32" t="s">
        <v>3</v>
      </c>
      <c r="H6" s="32" t="s">
        <v>4</v>
      </c>
      <c r="I6" s="32" t="s">
        <v>5</v>
      </c>
      <c r="J6" s="44" t="s">
        <v>6</v>
      </c>
    </row>
    <row r="7" spans="1:10" ht="12.75">
      <c r="A7" s="93"/>
      <c r="B7" s="42">
        <v>2018</v>
      </c>
      <c r="C7" s="42">
        <v>2019</v>
      </c>
      <c r="D7" s="33"/>
      <c r="E7" s="33" t="s">
        <v>8</v>
      </c>
      <c r="F7" s="34">
        <v>20</v>
      </c>
      <c r="G7" s="34">
        <v>21</v>
      </c>
      <c r="H7" s="34">
        <v>22</v>
      </c>
      <c r="I7" s="34">
        <v>23</v>
      </c>
      <c r="J7" s="34">
        <v>24</v>
      </c>
    </row>
    <row r="8" spans="1:10" ht="12.75">
      <c r="A8" s="12"/>
      <c r="B8" s="13"/>
      <c r="C8" s="13"/>
      <c r="D8" s="13"/>
      <c r="E8" s="13"/>
      <c r="F8" s="13"/>
      <c r="G8" s="13"/>
      <c r="H8" s="13"/>
      <c r="I8" s="13"/>
      <c r="J8" s="13"/>
    </row>
    <row r="9" spans="1:10" ht="12.75">
      <c r="A9" s="35" t="s">
        <v>10</v>
      </c>
      <c r="B9" s="55">
        <v>228.94</v>
      </c>
      <c r="C9" s="55">
        <v>220.16</v>
      </c>
      <c r="D9" s="55">
        <v>-3.835065956145712</v>
      </c>
      <c r="E9" s="55">
        <v>216.4</v>
      </c>
      <c r="F9" s="10">
        <v>218</v>
      </c>
      <c r="G9" s="10">
        <v>218</v>
      </c>
      <c r="H9" s="10">
        <v>218</v>
      </c>
      <c r="I9" s="10">
        <v>218</v>
      </c>
      <c r="J9" s="10">
        <v>220</v>
      </c>
    </row>
    <row r="10" spans="1:10" ht="12.75">
      <c r="A10" s="14" t="s">
        <v>14</v>
      </c>
      <c r="B10" s="56">
        <v>211.47</v>
      </c>
      <c r="C10" s="56">
        <v>202.52</v>
      </c>
      <c r="D10" s="56">
        <v>-4.232278810233126</v>
      </c>
      <c r="E10" s="56">
        <v>203.62</v>
      </c>
      <c r="F10" s="56">
        <v>214.3</v>
      </c>
      <c r="G10" s="8">
        <v>214.5</v>
      </c>
      <c r="H10" s="56">
        <v>212.3</v>
      </c>
      <c r="I10" s="56">
        <v>211.3</v>
      </c>
      <c r="J10" s="8">
        <v>220.2</v>
      </c>
    </row>
    <row r="11" spans="1:10" ht="12.75">
      <c r="A11" s="35" t="s">
        <v>15</v>
      </c>
      <c r="B11" s="55">
        <v>251.84</v>
      </c>
      <c r="C11" s="55">
        <v>217.12</v>
      </c>
      <c r="D11" s="55">
        <v>-13.786531130876739</v>
      </c>
      <c r="E11" s="55">
        <v>209.74</v>
      </c>
      <c r="F11" s="55">
        <v>222.1</v>
      </c>
      <c r="G11" s="10">
        <v>220.8</v>
      </c>
      <c r="H11" s="55">
        <v>217.6</v>
      </c>
      <c r="I11" s="55">
        <v>215</v>
      </c>
      <c r="J11" s="10">
        <v>223</v>
      </c>
    </row>
    <row r="12" spans="1:10" ht="12.75">
      <c r="A12" s="22" t="s">
        <v>25</v>
      </c>
      <c r="B12" s="61" t="s">
        <v>56</v>
      </c>
      <c r="C12" s="61" t="s">
        <v>56</v>
      </c>
      <c r="D12" s="61" t="s">
        <v>56</v>
      </c>
      <c r="E12" s="61" t="s">
        <v>64</v>
      </c>
      <c r="F12" s="61" t="s">
        <v>64</v>
      </c>
      <c r="G12" s="61" t="s">
        <v>64</v>
      </c>
      <c r="H12" s="61" t="s">
        <v>64</v>
      </c>
      <c r="I12" s="61" t="s">
        <v>64</v>
      </c>
      <c r="J12" s="61" t="s">
        <v>64</v>
      </c>
    </row>
    <row r="13" spans="1:10" ht="12.75">
      <c r="A13" s="36" t="s">
        <v>26</v>
      </c>
      <c r="B13" s="58">
        <v>264.4824371428572</v>
      </c>
      <c r="C13" s="58">
        <v>206.2257</v>
      </c>
      <c r="D13" s="58">
        <v>-22.026694011213493</v>
      </c>
      <c r="E13" s="58">
        <v>212.36194799999998</v>
      </c>
      <c r="F13" s="58">
        <v>227.62908</v>
      </c>
      <c r="G13" s="11">
        <v>228.18024</v>
      </c>
      <c r="H13" s="58">
        <v>226.80234</v>
      </c>
      <c r="I13" s="11">
        <v>224.23026</v>
      </c>
      <c r="J13" s="11">
        <v>230.38487999999998</v>
      </c>
    </row>
    <row r="14" spans="1:10" ht="12.75">
      <c r="A14" s="22" t="s">
        <v>16</v>
      </c>
      <c r="B14" s="57">
        <v>243.5733514285714</v>
      </c>
      <c r="C14" s="57">
        <v>200.7141</v>
      </c>
      <c r="D14" s="57">
        <v>-17.596034696406434</v>
      </c>
      <c r="E14" s="57">
        <v>205.013148</v>
      </c>
      <c r="F14" s="57">
        <v>216.60587999999998</v>
      </c>
      <c r="G14" s="9">
        <v>217.15704</v>
      </c>
      <c r="H14" s="57">
        <v>215.77913999999998</v>
      </c>
      <c r="I14" s="9">
        <v>213.20705999999998</v>
      </c>
      <c r="J14" s="9">
        <v>219.36168</v>
      </c>
    </row>
    <row r="15" spans="1:10" ht="12.75">
      <c r="A15" s="36" t="s">
        <v>24</v>
      </c>
      <c r="B15" s="58">
        <v>233.16299333333336</v>
      </c>
      <c r="C15" s="58">
        <v>197.03969999999998</v>
      </c>
      <c r="D15" s="58">
        <v>-15.49272155795795</v>
      </c>
      <c r="E15" s="58">
        <v>201.338748</v>
      </c>
      <c r="F15" s="58">
        <v>211.09428</v>
      </c>
      <c r="G15" s="11">
        <v>211.64544</v>
      </c>
      <c r="H15" s="58">
        <v>210.26754</v>
      </c>
      <c r="I15" s="11">
        <v>207.69546</v>
      </c>
      <c r="J15" s="11">
        <v>213.85008</v>
      </c>
    </row>
    <row r="16" spans="1:10" ht="12.75">
      <c r="A16" s="14" t="s">
        <v>17</v>
      </c>
      <c r="B16" s="56">
        <v>190.5</v>
      </c>
      <c r="C16" s="56">
        <v>155.63</v>
      </c>
      <c r="D16" s="56">
        <v>-18.30446194225722</v>
      </c>
      <c r="E16" s="56">
        <v>161.8</v>
      </c>
      <c r="F16" s="8">
        <v>166</v>
      </c>
      <c r="G16" s="8">
        <v>167</v>
      </c>
      <c r="H16" s="56">
        <v>167</v>
      </c>
      <c r="I16" s="56">
        <v>165</v>
      </c>
      <c r="J16" s="8">
        <v>171</v>
      </c>
    </row>
    <row r="17" spans="1:10" ht="12.75">
      <c r="A17" s="35" t="s">
        <v>28</v>
      </c>
      <c r="B17" s="55">
        <v>194.04</v>
      </c>
      <c r="C17" s="55">
        <v>168.01</v>
      </c>
      <c r="D17" s="55">
        <v>-13.414759843331268</v>
      </c>
      <c r="E17" s="55">
        <v>172.802</v>
      </c>
      <c r="F17" s="55">
        <v>179.73</v>
      </c>
      <c r="G17" s="10">
        <v>181.8</v>
      </c>
      <c r="H17" s="55">
        <v>181.9</v>
      </c>
      <c r="I17" s="55">
        <v>180.03</v>
      </c>
      <c r="J17" s="10">
        <v>182.98</v>
      </c>
    </row>
    <row r="18" spans="1:10" ht="12.75">
      <c r="A18" s="14" t="s">
        <v>23</v>
      </c>
      <c r="B18" s="56">
        <v>159.01</v>
      </c>
      <c r="C18" s="56">
        <v>200.96</v>
      </c>
      <c r="D18" s="56">
        <v>26.38198855417899</v>
      </c>
      <c r="E18" s="56">
        <v>201.41162</v>
      </c>
      <c r="F18" s="56">
        <v>204.2707</v>
      </c>
      <c r="G18" s="8">
        <v>212.538</v>
      </c>
      <c r="H18" s="56">
        <v>213.7436</v>
      </c>
      <c r="I18" s="56">
        <v>209.7822</v>
      </c>
      <c r="J18" s="8">
        <v>212.538</v>
      </c>
    </row>
    <row r="19" spans="1:10" ht="12.75">
      <c r="A19" s="35" t="s">
        <v>27</v>
      </c>
      <c r="B19" s="55">
        <v>282.8270675807669</v>
      </c>
      <c r="C19" s="55">
        <v>229.7376119004366</v>
      </c>
      <c r="D19" s="55">
        <v>-18.770995341586087</v>
      </c>
      <c r="E19" s="55">
        <v>240.85521790507764</v>
      </c>
      <c r="F19" s="55">
        <v>247.469091165629</v>
      </c>
      <c r="G19" s="10">
        <v>249.34302192278523</v>
      </c>
      <c r="H19" s="55">
        <v>249.89417802783117</v>
      </c>
      <c r="I19" s="55">
        <v>254.6341205312263</v>
      </c>
      <c r="J19" s="10">
        <v>254.74435175223547</v>
      </c>
    </row>
    <row r="20" spans="1:10" ht="12.75">
      <c r="A20" s="15" t="s">
        <v>11</v>
      </c>
      <c r="B20" s="56">
        <v>448.24</v>
      </c>
      <c r="C20" s="56">
        <v>413.81</v>
      </c>
      <c r="D20" s="56">
        <v>-7.681152953774756</v>
      </c>
      <c r="E20" s="56">
        <v>410.6</v>
      </c>
      <c r="F20" s="56">
        <v>413</v>
      </c>
      <c r="G20" s="56">
        <v>413</v>
      </c>
      <c r="H20" s="56">
        <v>413</v>
      </c>
      <c r="I20" s="56">
        <v>403</v>
      </c>
      <c r="J20" s="56">
        <v>403</v>
      </c>
    </row>
    <row r="21" spans="1:10" ht="12.75">
      <c r="A21" s="35" t="s">
        <v>53</v>
      </c>
      <c r="B21" s="55">
        <v>434.26190476190476</v>
      </c>
      <c r="C21" s="55">
        <v>360.90909090909093</v>
      </c>
      <c r="D21" s="55">
        <v>-16.891376620528433</v>
      </c>
      <c r="E21" s="55">
        <v>361</v>
      </c>
      <c r="F21" s="55">
        <v>355</v>
      </c>
      <c r="G21" s="10">
        <v>355</v>
      </c>
      <c r="H21" s="55">
        <v>355</v>
      </c>
      <c r="I21" s="55">
        <v>350</v>
      </c>
      <c r="J21" s="55">
        <v>350</v>
      </c>
    </row>
    <row r="22" spans="1:10" ht="12.75">
      <c r="A22" s="14" t="s">
        <v>18</v>
      </c>
      <c r="B22" s="59">
        <v>665.36</v>
      </c>
      <c r="C22" s="59">
        <v>614.43</v>
      </c>
      <c r="D22" s="56">
        <v>-7.654502825538074</v>
      </c>
      <c r="E22" s="59">
        <v>587.92808</v>
      </c>
      <c r="F22" s="56">
        <v>595.2474</v>
      </c>
      <c r="G22" s="8">
        <v>587.3108</v>
      </c>
      <c r="H22" s="56">
        <v>591.0586</v>
      </c>
      <c r="I22" s="56">
        <v>579.3741</v>
      </c>
      <c r="J22" s="8">
        <v>584.4448</v>
      </c>
    </row>
    <row r="23" spans="1:10" ht="12.75">
      <c r="A23" s="35" t="s">
        <v>19</v>
      </c>
      <c r="B23" s="60">
        <v>691.12</v>
      </c>
      <c r="C23" s="60">
        <v>629.57</v>
      </c>
      <c r="D23" s="55">
        <v>-8.905834008565805</v>
      </c>
      <c r="E23" s="60">
        <v>597.58432</v>
      </c>
      <c r="F23" s="55">
        <v>606.2705</v>
      </c>
      <c r="G23" s="10">
        <v>598.3339</v>
      </c>
      <c r="H23" s="55">
        <v>602.0817</v>
      </c>
      <c r="I23" s="10">
        <v>590.3972</v>
      </c>
      <c r="J23" s="10">
        <v>595.4679</v>
      </c>
    </row>
    <row r="24" spans="1:10" ht="12.75">
      <c r="A24" s="15" t="s">
        <v>12</v>
      </c>
      <c r="B24" s="59">
        <v>757.72</v>
      </c>
      <c r="C24" s="59">
        <v>628.63</v>
      </c>
      <c r="D24" s="56">
        <v>-17.036636224462868</v>
      </c>
      <c r="E24" s="59">
        <v>643.6</v>
      </c>
      <c r="F24" s="8">
        <v>638</v>
      </c>
      <c r="G24" s="8">
        <v>631</v>
      </c>
      <c r="H24" s="56">
        <v>635</v>
      </c>
      <c r="I24" s="8">
        <v>634</v>
      </c>
      <c r="J24" s="8">
        <v>640</v>
      </c>
    </row>
    <row r="25" spans="1:10" ht="12.75">
      <c r="A25" s="35" t="s">
        <v>13</v>
      </c>
      <c r="B25" s="60">
        <v>744.61</v>
      </c>
      <c r="C25" s="60">
        <v>643.68</v>
      </c>
      <c r="D25" s="55">
        <v>-13.554746780193668</v>
      </c>
      <c r="E25" s="60">
        <v>662.2</v>
      </c>
      <c r="F25" s="46">
        <v>670</v>
      </c>
      <c r="G25" s="46">
        <v>670</v>
      </c>
      <c r="H25" s="90">
        <v>675</v>
      </c>
      <c r="I25" s="46">
        <v>680</v>
      </c>
      <c r="J25" s="46">
        <v>680</v>
      </c>
    </row>
    <row r="26" spans="1:10" ht="12.75">
      <c r="A26" s="14" t="s">
        <v>20</v>
      </c>
      <c r="B26" s="59">
        <v>265.55</v>
      </c>
      <c r="C26" s="59">
        <v>281.81</v>
      </c>
      <c r="D26" s="56">
        <v>6.123140651478053</v>
      </c>
      <c r="E26" s="59">
        <v>273.1083</v>
      </c>
      <c r="F26" s="8">
        <v>267.6409</v>
      </c>
      <c r="G26" s="8">
        <v>269.1841</v>
      </c>
      <c r="H26" s="56">
        <v>272.932</v>
      </c>
      <c r="I26" s="8">
        <v>269.8455</v>
      </c>
      <c r="J26" s="8">
        <v>268.5227</v>
      </c>
    </row>
    <row r="27" spans="1:10" ht="12.75">
      <c r="A27" s="35" t="s">
        <v>21</v>
      </c>
      <c r="B27" s="60">
        <v>260.68</v>
      </c>
      <c r="C27" s="60">
        <v>276.36</v>
      </c>
      <c r="D27" s="60">
        <v>6.015037593984957</v>
      </c>
      <c r="E27" s="60">
        <v>259.96878000000004</v>
      </c>
      <c r="F27" s="55">
        <v>256.1768</v>
      </c>
      <c r="G27" s="10">
        <v>260.3656</v>
      </c>
      <c r="H27" s="55">
        <v>256.1768</v>
      </c>
      <c r="I27" s="55">
        <v>255.0745</v>
      </c>
      <c r="J27" s="10">
        <v>257.0587</v>
      </c>
    </row>
    <row r="28" spans="1:10" ht="12.75">
      <c r="A28" s="14" t="s">
        <v>22</v>
      </c>
      <c r="B28" s="59">
        <v>339.78</v>
      </c>
      <c r="C28" s="59">
        <v>333</v>
      </c>
      <c r="D28" s="59">
        <v>-1.9954087939254634</v>
      </c>
      <c r="E28" s="59">
        <v>325.74</v>
      </c>
      <c r="F28" s="8">
        <v>323.2</v>
      </c>
      <c r="G28" s="8">
        <v>326.3</v>
      </c>
      <c r="H28" s="56">
        <v>322.8</v>
      </c>
      <c r="I28" s="56">
        <v>322.1</v>
      </c>
      <c r="J28" s="8">
        <v>324.4</v>
      </c>
    </row>
    <row r="29" spans="1:10" ht="12.75">
      <c r="A29" s="65" t="s">
        <v>57</v>
      </c>
      <c r="B29" s="66"/>
      <c r="C29" s="66"/>
      <c r="D29" s="66"/>
      <c r="E29" s="69"/>
      <c r="F29" s="81"/>
      <c r="G29" s="67"/>
      <c r="H29" s="67"/>
      <c r="I29" s="82"/>
      <c r="J29" s="67"/>
    </row>
    <row r="30" spans="1:12" ht="12.75">
      <c r="A30" s="63" t="s">
        <v>58</v>
      </c>
      <c r="B30" s="70">
        <v>2314.83</v>
      </c>
      <c r="C30" s="70">
        <v>2392.8177250000003</v>
      </c>
      <c r="D30" s="70">
        <v>-2.339852327624059</v>
      </c>
      <c r="E30" s="70">
        <v>2428.0362099999998</v>
      </c>
      <c r="F30" s="56">
        <v>2454.8221</v>
      </c>
      <c r="G30" s="87">
        <v>2443.7990999999997</v>
      </c>
      <c r="H30" s="70">
        <v>2439.3899</v>
      </c>
      <c r="I30" s="83">
        <v>2442.6967999999997</v>
      </c>
      <c r="J30" s="70">
        <v>2450.96405</v>
      </c>
      <c r="K30" s="7"/>
      <c r="L30" s="7"/>
    </row>
    <row r="31" spans="1:10" ht="12.75">
      <c r="A31" s="68" t="s">
        <v>59</v>
      </c>
      <c r="B31" s="71">
        <v>3152.578</v>
      </c>
      <c r="C31" s="71">
        <v>3330.053310454545</v>
      </c>
      <c r="D31" s="71">
        <v>-2.4606819842864947</v>
      </c>
      <c r="E31" s="71">
        <v>2979.4066700000003</v>
      </c>
      <c r="F31" s="55">
        <v>2957.4709000000003</v>
      </c>
      <c r="G31" s="88">
        <v>2962.43125</v>
      </c>
      <c r="H31" s="71">
        <v>2986.1306999999997</v>
      </c>
      <c r="I31" s="84">
        <v>2989.4375999999997</v>
      </c>
      <c r="J31" s="71">
        <v>3016.11326</v>
      </c>
    </row>
    <row r="32" spans="1:10" ht="12.75">
      <c r="A32" s="64" t="s">
        <v>60</v>
      </c>
      <c r="B32" s="78">
        <v>1344.806</v>
      </c>
      <c r="C32" s="78">
        <v>1199.8385186363637</v>
      </c>
      <c r="D32" s="70">
        <v>-21.117455797109574</v>
      </c>
      <c r="E32" s="70">
        <v>1955.5904300000002</v>
      </c>
      <c r="F32" s="56">
        <v>2022.7205</v>
      </c>
      <c r="G32" s="87">
        <v>1986.3446</v>
      </c>
      <c r="H32" s="70">
        <v>1976.4239</v>
      </c>
      <c r="I32" s="83">
        <v>1971.46355</v>
      </c>
      <c r="J32" s="70">
        <v>1905.3255499999998</v>
      </c>
    </row>
    <row r="33" spans="4:10" ht="12.75">
      <c r="D33" s="89"/>
      <c r="E33" s="89"/>
      <c r="F33" s="89"/>
      <c r="G33" s="89"/>
      <c r="H33" s="89"/>
      <c r="I33" s="89"/>
      <c r="J33" s="89"/>
    </row>
    <row r="34" spans="1:10" ht="12.75">
      <c r="A34" s="19"/>
      <c r="B34" s="18"/>
      <c r="C34" s="18"/>
      <c r="D34" s="54" t="s">
        <v>66</v>
      </c>
      <c r="E34" s="20">
        <v>2019</v>
      </c>
      <c r="F34" s="20"/>
      <c r="G34" s="20"/>
      <c r="H34" s="21" t="s">
        <v>6</v>
      </c>
      <c r="I34" s="21">
        <v>24</v>
      </c>
      <c r="J34" s="21"/>
    </row>
    <row r="35" spans="1:10" ht="12.75">
      <c r="A35" s="37" t="s">
        <v>29</v>
      </c>
      <c r="B35" s="52"/>
      <c r="C35" s="53"/>
      <c r="D35" s="53"/>
      <c r="E35" s="53"/>
      <c r="F35" s="53" t="s">
        <v>55</v>
      </c>
      <c r="G35" s="53"/>
      <c r="H35" s="53"/>
      <c r="I35" s="53"/>
      <c r="J35" s="51"/>
    </row>
    <row r="36" spans="1:10" ht="12.75">
      <c r="A36" s="37" t="s">
        <v>30</v>
      </c>
      <c r="B36" s="38">
        <v>43586</v>
      </c>
      <c r="C36" s="38">
        <v>43617</v>
      </c>
      <c r="D36" s="38">
        <v>43647</v>
      </c>
      <c r="E36" s="38">
        <v>43678</v>
      </c>
      <c r="F36" s="38">
        <v>43709</v>
      </c>
      <c r="G36" s="38">
        <v>43800</v>
      </c>
      <c r="H36" s="38">
        <v>43891</v>
      </c>
      <c r="I36" s="38">
        <v>43952</v>
      </c>
      <c r="J36" s="38">
        <v>44013</v>
      </c>
    </row>
    <row r="37" spans="1:10" ht="12.75">
      <c r="A37" s="12" t="s">
        <v>31</v>
      </c>
      <c r="B37" s="47"/>
      <c r="C37" s="47"/>
      <c r="D37" s="47">
        <v>179.86187999999999</v>
      </c>
      <c r="E37" s="47"/>
      <c r="F37" s="47">
        <v>182.52581999999998</v>
      </c>
      <c r="G37" s="47">
        <v>187.30254</v>
      </c>
      <c r="H37" s="47">
        <v>191.89553999999998</v>
      </c>
      <c r="I37" s="47">
        <v>194.19204</v>
      </c>
      <c r="J37" s="47">
        <v>193.73274</v>
      </c>
    </row>
    <row r="38" spans="1:10" ht="12.75">
      <c r="A38" s="14" t="s">
        <v>32</v>
      </c>
      <c r="B38" s="48"/>
      <c r="C38" s="48">
        <v>220.2</v>
      </c>
      <c r="D38" s="48">
        <v>221.2</v>
      </c>
      <c r="E38" s="48">
        <v>221.6</v>
      </c>
      <c r="F38" s="48"/>
      <c r="G38" s="48"/>
      <c r="H38" s="48"/>
      <c r="I38" s="48"/>
      <c r="J38" s="48"/>
    </row>
    <row r="39" spans="1:10" ht="12.75">
      <c r="A39" s="14" t="s">
        <v>33</v>
      </c>
      <c r="B39" s="48"/>
      <c r="C39" s="48"/>
      <c r="D39" s="48">
        <v>162.40848</v>
      </c>
      <c r="E39" s="48"/>
      <c r="F39" s="48">
        <v>166.54218</v>
      </c>
      <c r="G39" s="48">
        <v>174.71771999999999</v>
      </c>
      <c r="H39" s="48">
        <v>182.52581999999998</v>
      </c>
      <c r="I39" s="48">
        <v>187.3944</v>
      </c>
      <c r="J39" s="48">
        <v>189.87462</v>
      </c>
    </row>
    <row r="40" spans="1:10" ht="12.75">
      <c r="A40" s="14" t="s">
        <v>34</v>
      </c>
      <c r="B40" s="48"/>
      <c r="C40" s="48">
        <v>223</v>
      </c>
      <c r="D40" s="48">
        <v>216.6</v>
      </c>
      <c r="E40" s="48">
        <v>215.6</v>
      </c>
      <c r="F40" s="48">
        <v>215.6</v>
      </c>
      <c r="G40" s="48"/>
      <c r="H40" s="48"/>
      <c r="I40" s="48"/>
      <c r="J40" s="48"/>
    </row>
    <row r="41" spans="1:10" ht="12.75">
      <c r="A41" s="22" t="s">
        <v>35</v>
      </c>
      <c r="B41" s="61"/>
      <c r="C41" s="61"/>
      <c r="D41" s="61"/>
      <c r="E41" s="48"/>
      <c r="F41" s="48"/>
      <c r="G41" s="48"/>
      <c r="H41" s="48"/>
      <c r="I41" s="48"/>
      <c r="J41" s="48"/>
    </row>
    <row r="42" spans="1:10" ht="12.75">
      <c r="A42" s="22" t="s">
        <v>36</v>
      </c>
      <c r="B42" s="49"/>
      <c r="C42" s="49">
        <v>230.38487999999998</v>
      </c>
      <c r="D42" s="49">
        <v>228.54767999999999</v>
      </c>
      <c r="E42" s="49">
        <v>230.84418</v>
      </c>
      <c r="F42" s="49">
        <v>229.00698</v>
      </c>
      <c r="G42" s="49"/>
      <c r="H42" s="49"/>
      <c r="I42" s="49"/>
      <c r="J42" s="49"/>
    </row>
    <row r="43" spans="1:10" ht="12.75">
      <c r="A43" s="22" t="s">
        <v>37</v>
      </c>
      <c r="B43" s="49"/>
      <c r="C43" s="49">
        <v>219.36168</v>
      </c>
      <c r="D43" s="49">
        <v>217.52447999999998</v>
      </c>
      <c r="E43" s="49">
        <v>219.82098</v>
      </c>
      <c r="F43" s="49">
        <v>217.98378</v>
      </c>
      <c r="G43" s="49"/>
      <c r="H43" s="49"/>
      <c r="I43" s="49"/>
      <c r="J43" s="49"/>
    </row>
    <row r="44" spans="1:10" ht="12.75">
      <c r="A44" s="22" t="s">
        <v>38</v>
      </c>
      <c r="B44" s="49"/>
      <c r="C44" s="49">
        <v>213.85008</v>
      </c>
      <c r="D44" s="49">
        <v>212.01288</v>
      </c>
      <c r="E44" s="49">
        <v>214.30938</v>
      </c>
      <c r="F44" s="49">
        <v>212.47217999999998</v>
      </c>
      <c r="G44" s="49"/>
      <c r="H44" s="49"/>
      <c r="I44" s="49"/>
      <c r="J44" s="49"/>
    </row>
    <row r="45" spans="1:10" ht="12.75">
      <c r="A45" s="14" t="s">
        <v>39</v>
      </c>
      <c r="B45" s="48"/>
      <c r="C45" s="48"/>
      <c r="D45" s="48">
        <v>159.14514</v>
      </c>
      <c r="E45" s="48"/>
      <c r="F45" s="48">
        <v>162.393</v>
      </c>
      <c r="G45" s="48">
        <v>165.24718</v>
      </c>
      <c r="H45" s="48">
        <v>168.98713999999998</v>
      </c>
      <c r="I45" s="48">
        <v>170.16817999999998</v>
      </c>
      <c r="J45" s="48">
        <v>171.05396</v>
      </c>
    </row>
    <row r="46" spans="1:10" ht="12.75">
      <c r="A46" s="23" t="s">
        <v>40</v>
      </c>
      <c r="B46" s="48"/>
      <c r="C46" s="48"/>
      <c r="D46" s="48">
        <v>181.97858</v>
      </c>
      <c r="E46" s="48">
        <v>183.65171999999998</v>
      </c>
      <c r="F46" s="48">
        <f>'[1]TONELADA'!$K$23</f>
        <v>184.0454</v>
      </c>
      <c r="G46" s="48"/>
      <c r="H46" s="48"/>
      <c r="I46" s="48"/>
      <c r="J46" s="48"/>
    </row>
    <row r="47" spans="1:10" ht="12.75">
      <c r="A47" s="16" t="s">
        <v>41</v>
      </c>
      <c r="B47" s="50"/>
      <c r="C47" s="50"/>
      <c r="D47" s="50">
        <v>212.53799</v>
      </c>
      <c r="E47" s="50"/>
      <c r="F47" s="50">
        <v>196.520135</v>
      </c>
      <c r="G47" s="50">
        <v>189.80297</v>
      </c>
      <c r="H47" s="50">
        <v>190.49191</v>
      </c>
      <c r="I47" s="50"/>
      <c r="J47" s="50"/>
    </row>
    <row r="48" spans="1:10" ht="12.75">
      <c r="A48" s="37" t="s">
        <v>42</v>
      </c>
      <c r="B48" s="39">
        <v>43647</v>
      </c>
      <c r="C48" s="39">
        <v>43709</v>
      </c>
      <c r="D48" s="39">
        <v>43770</v>
      </c>
      <c r="E48" s="39">
        <v>43831</v>
      </c>
      <c r="F48" s="39"/>
      <c r="G48" s="39"/>
      <c r="H48" s="39"/>
      <c r="I48" s="39"/>
      <c r="J48" s="37"/>
    </row>
    <row r="49" spans="1:10" ht="12.75">
      <c r="A49" s="19" t="s">
        <v>43</v>
      </c>
      <c r="B49" s="24">
        <v>254.74435175223547</v>
      </c>
      <c r="C49" s="24">
        <v>257.6103634984744</v>
      </c>
      <c r="D49" s="24">
        <v>258.6024444875571</v>
      </c>
      <c r="E49" s="24">
        <v>261.3582250127868</v>
      </c>
      <c r="F49" s="24"/>
      <c r="G49" s="24"/>
      <c r="H49" s="24"/>
      <c r="I49" s="24"/>
      <c r="J49" s="24"/>
    </row>
    <row r="50" spans="1:10" ht="12.75">
      <c r="A50" s="37" t="s">
        <v>44</v>
      </c>
      <c r="B50" s="38">
        <v>43647</v>
      </c>
      <c r="C50" s="38">
        <v>43770</v>
      </c>
      <c r="D50" s="38">
        <v>43831</v>
      </c>
      <c r="E50" s="38">
        <v>43891</v>
      </c>
      <c r="F50" s="38">
        <v>43952</v>
      </c>
      <c r="G50" s="38">
        <v>44013</v>
      </c>
      <c r="H50" s="38"/>
      <c r="I50" s="38"/>
      <c r="J50" s="38"/>
    </row>
    <row r="51" spans="1:10" ht="12.75">
      <c r="A51" s="19" t="s">
        <v>45</v>
      </c>
      <c r="B51" s="24">
        <v>329.5269168026101</v>
      </c>
      <c r="C51" s="24">
        <v>339.537297938603</v>
      </c>
      <c r="D51" s="24">
        <v>343.3931484502447</v>
      </c>
      <c r="E51" s="24">
        <v>347.10069701913096</v>
      </c>
      <c r="F51" s="24">
        <v>350.65994364526176</v>
      </c>
      <c r="G51" s="24">
        <v>354.0708883286371</v>
      </c>
      <c r="H51" s="24"/>
      <c r="I51" s="24"/>
      <c r="J51" s="24"/>
    </row>
    <row r="52" spans="1:10" ht="12.75">
      <c r="A52" s="37" t="s">
        <v>46</v>
      </c>
      <c r="B52" s="38">
        <v>43647</v>
      </c>
      <c r="C52" s="38">
        <v>43678</v>
      </c>
      <c r="D52" s="38">
        <v>43709</v>
      </c>
      <c r="E52" s="38">
        <v>43739</v>
      </c>
      <c r="F52" s="38">
        <v>43800</v>
      </c>
      <c r="G52" s="38"/>
      <c r="H52" s="38"/>
      <c r="I52" s="38"/>
      <c r="J52" s="38"/>
    </row>
    <row r="53" spans="1:10" ht="12.75">
      <c r="A53" s="25" t="s">
        <v>47</v>
      </c>
      <c r="B53" s="26">
        <v>595.467862</v>
      </c>
      <c r="C53" s="26">
        <v>598.333868</v>
      </c>
      <c r="D53" s="26">
        <v>601.1998739999999</v>
      </c>
      <c r="E53" s="26">
        <v>604.286342</v>
      </c>
      <c r="F53" s="26">
        <v>611.120664</v>
      </c>
      <c r="G53" s="26"/>
      <c r="H53" s="26"/>
      <c r="I53" s="26"/>
      <c r="J53" s="26"/>
    </row>
    <row r="54" spans="1:10" ht="12.75">
      <c r="A54" s="37" t="s">
        <v>48</v>
      </c>
      <c r="B54" s="38">
        <v>43647</v>
      </c>
      <c r="C54" s="38">
        <v>43739</v>
      </c>
      <c r="D54" s="38">
        <v>43800</v>
      </c>
      <c r="E54" s="38">
        <v>43952</v>
      </c>
      <c r="F54" s="38">
        <v>44013</v>
      </c>
      <c r="G54" s="38"/>
      <c r="H54" s="38"/>
      <c r="I54" s="38"/>
      <c r="J54" s="38"/>
    </row>
    <row r="55" spans="1:12" ht="12.75">
      <c r="A55" s="40" t="s">
        <v>49</v>
      </c>
      <c r="B55" s="41">
        <v>257.05869199999995</v>
      </c>
      <c r="C55" s="41">
        <v>265.65671000000003</v>
      </c>
      <c r="D55" s="41">
        <v>289.02568199999996</v>
      </c>
      <c r="E55" s="41">
        <v>292.11215</v>
      </c>
      <c r="F55" s="41">
        <v>294.978156</v>
      </c>
      <c r="G55" s="41"/>
      <c r="H55" s="41"/>
      <c r="I55" s="41"/>
      <c r="J55" s="41"/>
      <c r="K55" s="62"/>
      <c r="L55" s="62"/>
    </row>
    <row r="56" spans="1:12" ht="15">
      <c r="A56" s="37" t="s">
        <v>50</v>
      </c>
      <c r="B56" s="38">
        <v>43678</v>
      </c>
      <c r="C56" s="38">
        <v>43739</v>
      </c>
      <c r="D56" s="38">
        <v>43800</v>
      </c>
      <c r="E56" s="38">
        <v>43891</v>
      </c>
      <c r="F56" s="38">
        <v>43952</v>
      </c>
      <c r="G56" s="38">
        <v>44044</v>
      </c>
      <c r="H56" s="38">
        <v>44105</v>
      </c>
      <c r="I56" s="38"/>
      <c r="J56" s="43"/>
      <c r="K56" s="45"/>
      <c r="L56" s="45"/>
    </row>
    <row r="57" spans="1:10" ht="15" customHeight="1">
      <c r="A57" s="27" t="s">
        <v>51</v>
      </c>
      <c r="B57" s="17">
        <v>324.40000000000003</v>
      </c>
      <c r="C57" s="17">
        <v>329</v>
      </c>
      <c r="D57" s="17">
        <v>340.1</v>
      </c>
      <c r="E57" s="17">
        <v>349.6</v>
      </c>
      <c r="F57" s="17">
        <v>357.8</v>
      </c>
      <c r="G57" s="17">
        <v>365</v>
      </c>
      <c r="H57" s="17">
        <v>370.2</v>
      </c>
      <c r="I57" s="17"/>
      <c r="J57" s="17"/>
    </row>
    <row r="58" spans="1:10" ht="12" customHeight="1">
      <c r="A58" s="72" t="s">
        <v>57</v>
      </c>
      <c r="B58" s="75">
        <v>43647</v>
      </c>
      <c r="C58" s="75">
        <v>43678</v>
      </c>
      <c r="D58" s="75">
        <v>43739</v>
      </c>
      <c r="E58" s="75">
        <v>43800</v>
      </c>
      <c r="F58" s="75">
        <v>43862</v>
      </c>
      <c r="G58" s="75">
        <v>43922</v>
      </c>
      <c r="H58" s="75">
        <v>43983</v>
      </c>
      <c r="I58" s="75"/>
      <c r="J58" s="75"/>
    </row>
    <row r="59" spans="1:10" ht="12.75">
      <c r="A59" s="73" t="s">
        <v>58</v>
      </c>
      <c r="B59" s="76">
        <v>2450.96405</v>
      </c>
      <c r="C59" s="76">
        <v>2379.8657</v>
      </c>
      <c r="D59" s="76">
        <v>2376.00765</v>
      </c>
      <c r="E59" s="76">
        <v>2471.3565999999996</v>
      </c>
      <c r="F59" s="76">
        <v>2562.2963499999996</v>
      </c>
      <c r="G59" s="76">
        <v>2606.9395</v>
      </c>
      <c r="H59" s="76">
        <v>2457.0267</v>
      </c>
      <c r="I59" s="76"/>
      <c r="J59" s="76"/>
    </row>
    <row r="60" spans="1:10" ht="12.75">
      <c r="A60" s="74"/>
      <c r="B60" s="75">
        <v>43586</v>
      </c>
      <c r="C60" s="75">
        <v>43678</v>
      </c>
      <c r="D60" s="75">
        <v>43709</v>
      </c>
      <c r="E60" s="75">
        <v>43739</v>
      </c>
      <c r="F60" s="75">
        <v>43770</v>
      </c>
      <c r="G60" s="75">
        <v>43831</v>
      </c>
      <c r="H60" s="75"/>
      <c r="I60" s="75"/>
      <c r="J60" s="77"/>
    </row>
    <row r="61" spans="1:10" ht="12.75">
      <c r="A61" s="79" t="s">
        <v>59</v>
      </c>
      <c r="B61" s="80">
        <v>3016.11326</v>
      </c>
      <c r="C61" s="80">
        <v>3157.53835</v>
      </c>
      <c r="D61" s="80">
        <v>3171.86825</v>
      </c>
      <c r="E61" s="80">
        <v>3179.5843499999996</v>
      </c>
      <c r="F61" s="80">
        <v>3193.3630999999996</v>
      </c>
      <c r="G61" s="80">
        <v>3149.8222499999997</v>
      </c>
      <c r="H61" s="80"/>
      <c r="I61" s="80"/>
      <c r="J61" s="80"/>
    </row>
    <row r="62" spans="1:10" ht="12.75">
      <c r="A62" s="74"/>
      <c r="B62" s="75">
        <v>43617</v>
      </c>
      <c r="C62" s="75">
        <v>43647</v>
      </c>
      <c r="D62" s="75">
        <v>43678</v>
      </c>
      <c r="E62" s="75">
        <v>43739</v>
      </c>
      <c r="F62" s="75">
        <v>43800</v>
      </c>
      <c r="G62" s="75">
        <v>43862</v>
      </c>
      <c r="H62" s="75">
        <v>43922</v>
      </c>
      <c r="I62" s="75"/>
      <c r="J62" s="77"/>
    </row>
    <row r="63" spans="1:10" ht="12.75">
      <c r="A63" s="79" t="s">
        <v>60</v>
      </c>
      <c r="B63" s="80">
        <v>1905.3255499999998</v>
      </c>
      <c r="C63" s="80">
        <v>1938.9457</v>
      </c>
      <c r="D63" s="80">
        <v>1968.7078</v>
      </c>
      <c r="E63" s="80">
        <v>1794.5444</v>
      </c>
      <c r="F63" s="80">
        <v>1737.2248</v>
      </c>
      <c r="G63" s="80">
        <v>1808.3231500000002</v>
      </c>
      <c r="H63" s="80">
        <v>1834.2272</v>
      </c>
      <c r="I63" s="80"/>
      <c r="J63" s="80"/>
    </row>
    <row r="64" ht="12.75">
      <c r="A64" s="86" t="s">
        <v>52</v>
      </c>
    </row>
    <row r="65" ht="12.75">
      <c r="A65" s="85"/>
    </row>
  </sheetData>
  <sheetProtection selectLockedCells="1" selectUnlockedCells="1"/>
  <mergeCells count="8">
    <mergeCell ref="A5:A7"/>
    <mergeCell ref="B6:C6"/>
    <mergeCell ref="A1:C1"/>
    <mergeCell ref="A2:C2"/>
    <mergeCell ref="A3:C3"/>
    <mergeCell ref="A4:J4"/>
    <mergeCell ref="B5:C5"/>
    <mergeCell ref="F5:J5"/>
  </mergeCells>
  <printOptions horizontalCentered="1" verticalCentered="1"/>
  <pageMargins left="1.2736614173228347" right="0.7086614173228347" top="0.15748031496062992" bottom="0.7480314960629921" header="0.5118110236220472" footer="0.5118110236220472"/>
  <pageSetup fitToHeight="1" fitToWidth="1" horizontalDpi="300" verticalDpi="300" orientation="landscape" paperSize="122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8.140625" style="0" bestFit="1" customWidth="1"/>
  </cols>
  <sheetData>
    <row r="1" ht="12.75">
      <c r="A1" t="s">
        <v>63</v>
      </c>
    </row>
    <row r="11" spans="1:2" ht="12.75">
      <c r="A11" t="s">
        <v>61</v>
      </c>
      <c r="B1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2018-03-01T18:09:57Z</cp:lastPrinted>
  <dcterms:created xsi:type="dcterms:W3CDTF">2010-11-09T14:14:08Z</dcterms:created>
  <dcterms:modified xsi:type="dcterms:W3CDTF">2019-05-27T15:59:23Z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