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35" windowHeight="9090" activeTab="0"/>
  </bookViews>
  <sheets>
    <sheet name="Resumen semana" sheetId="1" r:id="rId1"/>
    <sheet name="Detalle semana" sheetId="2" r:id="rId2"/>
    <sheet name="Acumulados" sheetId="3" r:id="rId3"/>
    <sheet name="Observaciones" sheetId="4" r:id="rId4"/>
  </sheets>
  <definedNames/>
  <calcPr fullCalcOnLoad="1"/>
</workbook>
</file>

<file path=xl/sharedStrings.xml><?xml version="1.0" encoding="utf-8"?>
<sst xmlns="http://schemas.openxmlformats.org/spreadsheetml/2006/main" count="635" uniqueCount="338">
  <si>
    <t>Semana</t>
  </si>
  <si>
    <t>Porcentaje (%)</t>
  </si>
  <si>
    <t>Pesos ($)</t>
  </si>
  <si>
    <t>Proteína</t>
  </si>
  <si>
    <t>PHL</t>
  </si>
  <si>
    <t>Impurezas</t>
  </si>
  <si>
    <t>Total ajustes por calidad</t>
  </si>
  <si>
    <t>Otros ajustes</t>
  </si>
  <si>
    <t>Total otros ajustes</t>
  </si>
  <si>
    <t>Total ajustes</t>
  </si>
  <si>
    <t>Valor equivalente de trigo HRW 11%</t>
  </si>
  <si>
    <t>Fuente: elaborado por Odepa y validado por la Mesa del Trigo Candeal.</t>
  </si>
  <si>
    <t>Fuente: elaborado  por Odepa y validado por la Mesa del Trigo Candeal.</t>
  </si>
  <si>
    <t>N°</t>
  </si>
  <si>
    <t>Observaciones y descripción del cálculo del indicador</t>
  </si>
  <si>
    <t>Una vez ajustado el indicador por las variables de calidad (proteína, peso hectólitro e impurezas), se le aplican ajustes por costos asociados al proceso de comercialización del grano (guarda, financero y riesgo).</t>
  </si>
  <si>
    <t>El costo de guarda fue validado en la mesa del trigo candeal para la temporada 2013/14 de acuerdo a los valores indicados por la industria y Cotrisa (%).</t>
  </si>
  <si>
    <t>El costo financiero por IVA de compra se calcula aplicando el 19% de la tasa de interés financiero, dividido por 12 y multiplicado por el número de meses de duración de la guarda. El costo financiero del IVA  de la guarda se calcula igual aplicándolo al porcentaje de costo de la guarda.</t>
  </si>
  <si>
    <t>Los costos de guarda, financiero y de riesgo se dividen por el número de semanas de un semestre del año (26) y se multiplican por la semana del cálculo. Se toma como semana 26 la primera de febrero y como semana 1 la semana del 21 al 27 junio 2014.</t>
  </si>
  <si>
    <t>Ajustes por diferencia de calidad</t>
  </si>
  <si>
    <t>Costo financiero</t>
  </si>
  <si>
    <t>Costo del riesgo</t>
  </si>
  <si>
    <t>Costo financiero IVA</t>
  </si>
  <si>
    <t xml:space="preserve">El objetivo de calcular un indicador referencial del valor  de un trigo fuerte nacional es disponer de más y mejor información para la toma de decisiones de los agentes que participan en la cadena del trigo candeal en Chile. Es decir, históricamente se ha utilizado el precio del trigo fuerte nacional como base para las diferentes políticas de precios de las agroindustrias del trigo candeal y se identificó la necesidad de disponer de un indicador que fuera de cálculo conocido, publicado por una entidad del Ministerio de Agricultura como Odepa y que reflejara el comportamiento de los precios en el mercado. </t>
  </si>
  <si>
    <t>El indicador corresponde al resultado del cálculo del valor de trigo fuerte nacional basado en el  trigo Hard Red Winter con 11% de proteína puesto en la Región Metropolitana.</t>
  </si>
  <si>
    <t>Pesos por quintal ($/qq)</t>
  </si>
  <si>
    <t>del</t>
  </si>
  <si>
    <t>25 al 31 de noviembre 2013</t>
  </si>
  <si>
    <t>2 al 8 de diciembre 2013</t>
  </si>
  <si>
    <t>9 al 15 de diciembre 2013</t>
  </si>
  <si>
    <t xml:space="preserve">Valor vigente para la semana </t>
  </si>
  <si>
    <t>23 al 29 de diciembre 2013</t>
  </si>
  <si>
    <t>16 al 22 de diciembre 2013</t>
  </si>
  <si>
    <t>Valor FOB HRW 11%</t>
  </si>
  <si>
    <t>USD/ton</t>
  </si>
  <si>
    <t>CAI HRW 11%</t>
  </si>
  <si>
    <t>Pesos ($/qq)</t>
  </si>
  <si>
    <t>Pesos ($/dólar)</t>
  </si>
  <si>
    <t>Guarda (6 meses)</t>
  </si>
  <si>
    <t>30 de diciembre 2013 al 5 de enero 2014</t>
  </si>
  <si>
    <t>6 al 12 de enero 2014</t>
  </si>
  <si>
    <t>13 al 19 de enero 2014</t>
  </si>
  <si>
    <t>20 al 26 de enero 2014</t>
  </si>
  <si>
    <t>3 al 9 de febrero de 2014</t>
  </si>
  <si>
    <t>27 de enero al 2 de febrero</t>
  </si>
  <si>
    <t>10 al 16 de febrero de 2014</t>
  </si>
  <si>
    <t>17 al 23 de febrero de 2014</t>
  </si>
  <si>
    <t>24 de febrero al 2 de marzo 2014</t>
  </si>
  <si>
    <t>10 al 16 de marzo 2014</t>
  </si>
  <si>
    <t>3 al 9 de marzo 2014</t>
  </si>
  <si>
    <t>17 al 23 de marzo 2014</t>
  </si>
  <si>
    <t>24 al 30 de marzo 2014</t>
  </si>
  <si>
    <t>31 de marzo al 6 de abril 2014</t>
  </si>
  <si>
    <t>7 al 13 de abril 2014</t>
  </si>
  <si>
    <t>14 al 20 de abril 2014</t>
  </si>
  <si>
    <t>28 de abril al 4 de mayo 2014</t>
  </si>
  <si>
    <t>5 al 11 de mayo 2014</t>
  </si>
  <si>
    <t>12 al 18 de mayo 2014</t>
  </si>
  <si>
    <t>19 al 25 de mayo 2014</t>
  </si>
  <si>
    <t>9 al 15 de junio 2014</t>
  </si>
  <si>
    <t>2 al 8 de junio 2014</t>
  </si>
  <si>
    <t>S/P</t>
  </si>
  <si>
    <t>26 de mayo al 1 de junio</t>
  </si>
  <si>
    <t>16 al 22 de junio 2014</t>
  </si>
  <si>
    <t>23 al 29 de junio 2014</t>
  </si>
  <si>
    <t>30 de junio al 6 de julio 2014</t>
  </si>
  <si>
    <t>7 al 13 de julio 2014</t>
  </si>
  <si>
    <t>14 al 20 de julio 2014</t>
  </si>
  <si>
    <t>21 al 27 de julio 2014</t>
  </si>
  <si>
    <t>28 de julio al 3 de agosto 2014</t>
  </si>
  <si>
    <t>4 al 10 de agosto 2014</t>
  </si>
  <si>
    <t>11 al 17 de agosto 2014</t>
  </si>
  <si>
    <t>18 al 24 de agosto 2014</t>
  </si>
  <si>
    <t>25 al 31 de agosto 2014</t>
  </si>
  <si>
    <t>1 al 7 de septiembre 2014</t>
  </si>
  <si>
    <t>8 al 14 de septiembre 2014</t>
  </si>
  <si>
    <t>15 al 21 de septiembre 2014</t>
  </si>
  <si>
    <t>22 al 28 de septiembre 2014</t>
  </si>
  <si>
    <t>29 de septiembre al 5 de octubre 2014</t>
  </si>
  <si>
    <t>13 al 19 de octubre 2014</t>
  </si>
  <si>
    <t>20 al 26 de octubre 2014</t>
  </si>
  <si>
    <t>6 al 12 de octubre 2014</t>
  </si>
  <si>
    <t>27 de octubre al 2 de noviembre 2014</t>
  </si>
  <si>
    <t>3 al 9 de noviembre 2014</t>
  </si>
  <si>
    <t>10 al 16 de noviembre 2014</t>
  </si>
  <si>
    <t>17 al 23 de noviembre 2014</t>
  </si>
  <si>
    <t>24 al 30 de noviembre 2014</t>
  </si>
  <si>
    <t>1 al 7 de diciembre 2014</t>
  </si>
  <si>
    <t>8 al 14 de diciembre 2014</t>
  </si>
  <si>
    <t>15 al 21 de diciembre 2014</t>
  </si>
  <si>
    <t>22 al 28 de diciembre 2014</t>
  </si>
  <si>
    <t>5 al 11 de enero 2015</t>
  </si>
  <si>
    <t>29 de diciembre al 4 de enero 2015</t>
  </si>
  <si>
    <t>12 al 18 de enero 2015</t>
  </si>
  <si>
    <t>19 al 25 de enero 2015</t>
  </si>
  <si>
    <t>26 de enero al 1 de febrero 2015</t>
  </si>
  <si>
    <t>2 al 8 de febrero 2015</t>
  </si>
  <si>
    <t>9 al 15 de febrero 2015</t>
  </si>
  <si>
    <t>16 al 22 de febrero 2015</t>
  </si>
  <si>
    <t>23 de febrero al 1 de marzo 2015</t>
  </si>
  <si>
    <t>2 al 8 de marzo 2015</t>
  </si>
  <si>
    <t>9 al 15 de marzo 2015</t>
  </si>
  <si>
    <t>16 al 22 de marzo 2015</t>
  </si>
  <si>
    <t>23 al 29 de marzo 2015</t>
  </si>
  <si>
    <t>30 de marzo al 5 de abril 2015</t>
  </si>
  <si>
    <t>6 al 12 de abril 2015</t>
  </si>
  <si>
    <t>13 al 19 de abril 2015</t>
  </si>
  <si>
    <t>20 al 26 de abril 2015</t>
  </si>
  <si>
    <t>27 de abril al 3 de mayo 2015</t>
  </si>
  <si>
    <t>4 al 10 de mayo 2015</t>
  </si>
  <si>
    <t>11 al 17 de mayo 2015</t>
  </si>
  <si>
    <t>18 al 24 de mayo 2015</t>
  </si>
  <si>
    <t>25 al 31 de mayo 2015</t>
  </si>
  <si>
    <t>1 al 7 de junio 2015</t>
  </si>
  <si>
    <t>8 al 14 de junio 2015</t>
  </si>
  <si>
    <t>15 al 21 de junio 2015</t>
  </si>
  <si>
    <t>22 al 28 de junio 2015</t>
  </si>
  <si>
    <t>29 de junio al 5 de julio 2015</t>
  </si>
  <si>
    <t>6 al 12 de julio 2015</t>
  </si>
  <si>
    <t>13 al 19 de julio 2015</t>
  </si>
  <si>
    <t>20 al 26 de julio 2015</t>
  </si>
  <si>
    <t>27 de julio al 2 de agosto 2015</t>
  </si>
  <si>
    <t>3 al 9 de agosto 2015</t>
  </si>
  <si>
    <t>10 al 16 de agosto 2015</t>
  </si>
  <si>
    <t>17 al 23 de agosto 2015</t>
  </si>
  <si>
    <t>24 al 30 de agosto 2015</t>
  </si>
  <si>
    <t>31 de agosto al 6 de septiembre 2015</t>
  </si>
  <si>
    <t>7 al 13 de septiembre 2015</t>
  </si>
  <si>
    <t>14 al 20 de septiembre 2015</t>
  </si>
  <si>
    <t>21 al 27 de septiembre 2015</t>
  </si>
  <si>
    <t>28 de septiembre al 4 de octubre 2015</t>
  </si>
  <si>
    <t>5 al 11 de octubre 2015</t>
  </si>
  <si>
    <t>12 al 18 de octubre 2015</t>
  </si>
  <si>
    <t>19 al 25 de octubre 2015</t>
  </si>
  <si>
    <t>26 de octubre al 1 de noviembre 2015</t>
  </si>
  <si>
    <t>2 al 8 de noviembre 2015</t>
  </si>
  <si>
    <t>Para el cálculo se conformó una mesa público privada donde participaron representantes de la industria procesadora, de los productores de las regiones del trigo candeal en Chile (Regiones: Metropolitana, O`Higgins, Maule y Bío Bío) y de las instituciones y empresas públicas relacionadas (Seremis, Indap, Odepa y Cotrisa).</t>
  </si>
  <si>
    <t xml:space="preserve">El ajuste por concepto de guarda se estimó en seis meses, considerando el período que se demoraría en procesar la producción nacional de trigo. Al inicio de temporada se considerará por el período completo y se irá haciendo el descuento semana a semana a partir del 1º de febrero. El valor considerado se calcula en base al costo promedio semanal de un quintal de trigo fuerte en la Región Metropolitana. </t>
  </si>
  <si>
    <t>9 al 15 de noviembre 2015</t>
  </si>
  <si>
    <t>23 al 29 de noviembre 2015</t>
  </si>
  <si>
    <t>16 al 22 de noviembre 2015</t>
  </si>
  <si>
    <t>El cálculo se realiza tomando el costo de internación del trigo Hard Red Winter con 11% de proteína al cual se le aplican ajustes por calidad para asemejarlo a las características promedio del trigo fuerte nacional de las últimas tres temporadas. Las características del HRW son extraídas el informe de cosecha del trigo de Estados Unidos realizado todas las temporadas por su Ministerio de Agricultura.</t>
  </si>
  <si>
    <t>30 de Noviembre al 6 de Diciembre 2015</t>
  </si>
  <si>
    <t>14 al 20 de diciembre 2015</t>
  </si>
  <si>
    <t>7 al 13 de diciembre 2015</t>
  </si>
  <si>
    <t>28 de Diciembre al 3 de Enero 2015</t>
  </si>
  <si>
    <t>21 al 27 de Diciembre 2015</t>
  </si>
  <si>
    <t>4 al 10 de Enero 2016</t>
  </si>
  <si>
    <t>11 al 17 de Enero 2016</t>
  </si>
  <si>
    <t>18 al 24 de Enero 2016</t>
  </si>
  <si>
    <t xml:space="preserve">Basados en promedios semanales </t>
  </si>
  <si>
    <t>Valor promedio semanal dólar</t>
  </si>
  <si>
    <t>25 al 31 de Enero 2016</t>
  </si>
  <si>
    <t>1 al 7 de Febrero 2016</t>
  </si>
  <si>
    <t>8 al 14 de Febrero 2016</t>
  </si>
  <si>
    <t>15 al 21 de Febrero 2016</t>
  </si>
  <si>
    <t>22 al 28 de Febrero 2016</t>
  </si>
  <si>
    <t>29 de Febrero al 6 de Marzo 2016</t>
  </si>
  <si>
    <t>7 al 13 de Marzo 2016</t>
  </si>
  <si>
    <t>14 al 20 de Marzo 2016</t>
  </si>
  <si>
    <t>21 al 27 de Marzo 2016</t>
  </si>
  <si>
    <t>28 de Marzo al 3 de Abril 2016</t>
  </si>
  <si>
    <t>4 al 10 de Abril 2016</t>
  </si>
  <si>
    <t>11 al 17 de Abril 2016</t>
  </si>
  <si>
    <t>18 al 24 de Abril 2016</t>
  </si>
  <si>
    <t>25 de Abril al 1 de Mayo 2016</t>
  </si>
  <si>
    <t>2 al 8 de Mayo 2016</t>
  </si>
  <si>
    <t>9 al 15 de Mayo 2016</t>
  </si>
  <si>
    <t>23 al 29 de Mayo 2016</t>
  </si>
  <si>
    <t>30 de Mayo al 5 de Junio 2016</t>
  </si>
  <si>
    <t>16 al 22 de Mayo 2016</t>
  </si>
  <si>
    <t>6 al 12 de Junio 2016</t>
  </si>
  <si>
    <t>13 al 19 de Junio 2016</t>
  </si>
  <si>
    <t>20 al 26 de Junio 2016</t>
  </si>
  <si>
    <t>27 de Junio al 3 de Julio 2016</t>
  </si>
  <si>
    <t>4 al 10 de Julio 2016</t>
  </si>
  <si>
    <t>11 al 17 de Julio 2016</t>
  </si>
  <si>
    <t>18 al 24 de Julio 2016</t>
  </si>
  <si>
    <t>25 al 31 de Julio 2016</t>
  </si>
  <si>
    <t>1 al 7 de Agosto 2016</t>
  </si>
  <si>
    <t>8 al 14 de Agosto 2016</t>
  </si>
  <si>
    <t>15 al 21 de Agosto 2016</t>
  </si>
  <si>
    <t>22 al 28 de Agosto 2016</t>
  </si>
  <si>
    <t>29 de Agosto al 4 de Septiembre 2016</t>
  </si>
  <si>
    <t>5 al 11 de Septiembre 2016</t>
  </si>
  <si>
    <t>12 al 18 de Septiembre 2016</t>
  </si>
  <si>
    <t>19 al 25 de Septiembre 2016</t>
  </si>
  <si>
    <t>26 de Septiembre al 2 de Octubre 2016</t>
  </si>
  <si>
    <t>3 al 9 de Octubre 2016</t>
  </si>
  <si>
    <t>10 al 16 de Octubre 2016</t>
  </si>
  <si>
    <t>17 al 23 de Octubre 2016</t>
  </si>
  <si>
    <t>24 al 30 de octubre 2016</t>
  </si>
  <si>
    <t>7 al 13 de Noviembre 2016</t>
  </si>
  <si>
    <t>31 de Octubre al 6 de Noviembre 2016</t>
  </si>
  <si>
    <t>14 al 20 de Noviembre 2016</t>
  </si>
  <si>
    <t xml:space="preserve">Indicador semanal del valor de trigo candeal nacional </t>
  </si>
  <si>
    <t>21 al 27 de Noviembre 2016</t>
  </si>
  <si>
    <t>28 de noviembre al 4 de diciembre 2016</t>
  </si>
  <si>
    <t>12 al 18 de Diciembre 2016</t>
  </si>
  <si>
    <t>5 al 11 de Diciembre 2016</t>
  </si>
  <si>
    <t>Serie histórica del indicador del valor del trigo candeal nacional</t>
  </si>
  <si>
    <t>19 al 25 de Diciembre 2016</t>
  </si>
  <si>
    <t>26 de Diciembre al 1 de Enero 2016</t>
  </si>
  <si>
    <t>2 al 8 de Enero 2017</t>
  </si>
  <si>
    <t>16 al 22 de Enero 2017</t>
  </si>
  <si>
    <t>9 al 15 de Enero 2017</t>
  </si>
  <si>
    <t>23 al 29 de Enero 2017</t>
  </si>
  <si>
    <t>30 de Enero al 5 de Febrero 2017</t>
  </si>
  <si>
    <t>13 al 19 de Febrero 2017</t>
  </si>
  <si>
    <t>6 al 12 de Febrero 2017</t>
  </si>
  <si>
    <t>20 al 26 de Febrero 2017</t>
  </si>
  <si>
    <t>27 de febrero al 5 de marzo 2017</t>
  </si>
  <si>
    <t>6 al 12 de Marzo 3017</t>
  </si>
  <si>
    <t>20 al 26 de Marzo 2017</t>
  </si>
  <si>
    <t>13 al 19 de Marzo 2017</t>
  </si>
  <si>
    <t>27 de marzo al 2 de abril 2017</t>
  </si>
  <si>
    <t>10 al 16 de Abril 2017</t>
  </si>
  <si>
    <t>3 al 9 de Abril 2017</t>
  </si>
  <si>
    <t>17 al 23 de Abril 2017</t>
  </si>
  <si>
    <t>24 al 30 de Abril 2017</t>
  </si>
  <si>
    <t>1 al 7 de Mayo 2017</t>
  </si>
  <si>
    <t>15 al 21 de mayo 2017</t>
  </si>
  <si>
    <t>8 al 14 de mayo 2017</t>
  </si>
  <si>
    <t>22 al 28 de Mayo 2017</t>
  </si>
  <si>
    <t>29 de Mayo al 4 de Junio 2017</t>
  </si>
  <si>
    <t>12 al 18 de junio 2017</t>
  </si>
  <si>
    <t>5 al 11 de junio 2017</t>
  </si>
  <si>
    <t>26 de Junio al 2 de Julio 2017</t>
  </si>
  <si>
    <t>19 al 25 de Junio 2017</t>
  </si>
  <si>
    <t>3 al 9 de Julio 2017</t>
  </si>
  <si>
    <t>10 al 16 de Julio 2017</t>
  </si>
  <si>
    <t>24 al 30 de Julio 2017</t>
  </si>
  <si>
    <t>17 al 23 de Julio 2017</t>
  </si>
  <si>
    <t>31 de julio al 6 de agosto 2017</t>
  </si>
  <si>
    <t>14 al 20 de Agosto 2017</t>
  </si>
  <si>
    <t>7 al 13 de Agosto 2017</t>
  </si>
  <si>
    <t>21 al 27 de Agosto 2017</t>
  </si>
  <si>
    <t>Cálculo valor equivalente de trigo candeal</t>
  </si>
  <si>
    <t>28 de Agosto al 3 de Septiembre 2017</t>
  </si>
  <si>
    <t>4 al 10 de Septiembre 2017</t>
  </si>
  <si>
    <t>11 al 17 de Septiembre 2017</t>
  </si>
  <si>
    <t>18 al 24 de Septiembre 2017</t>
  </si>
  <si>
    <t>25 de Septiembre al 1 de Octubre 2017</t>
  </si>
  <si>
    <t>2 al 8 de Octubre 2017</t>
  </si>
  <si>
    <t>9 al 15 de Octubre 2017</t>
  </si>
  <si>
    <t>16 al 22 de Octubre 2017</t>
  </si>
  <si>
    <t>23 al 29 de Octubre 2017</t>
  </si>
  <si>
    <t>30 de Octubre al 5 de Noviembre 2017</t>
  </si>
  <si>
    <t>6 al 12 de noviembre 2017</t>
  </si>
  <si>
    <t>13 al 19 de Noviembre 2017</t>
  </si>
  <si>
    <t>20 al 26 de noviembre 2017</t>
  </si>
  <si>
    <t>4 al 10 de Diciembre 2017</t>
  </si>
  <si>
    <t>27 de Noviembre al 3 de Diciembre 2017</t>
  </si>
  <si>
    <t>11 al 17 de Diciembre 2017</t>
  </si>
  <si>
    <t>18 al 24 de Diciembre 2017</t>
  </si>
  <si>
    <t>25 al 31 de Diciembre 2017</t>
  </si>
  <si>
    <t>El costo financiero se aplicará utilizando una tasa de interés promedio de colocación nominal 90 a 180 días del sistema financiero (anualizada base 360 días) cuya fuente Banco Central de Chile (%). La tasa de interés se aplicará en la compra dividida por 12 y multiplicado por los meses de guarda. El enlace es https://si3.bcentral.cl/estadisticas/Principal1/Excel/EMF/TASAS/excel.html se debe buscar en tasas de interés y elegir "tasas de interés promedio del sistema financieron por tipo de colocación (semanal)" y seleccionar las tasas de 90 a 180 días.</t>
  </si>
  <si>
    <t>1 al 7 de Enero 2018</t>
  </si>
  <si>
    <t>8 al 14 de Enero 2018</t>
  </si>
  <si>
    <t>15 al 21 de Enero 2018</t>
  </si>
  <si>
    <t>22 al 28 de Enero 2018</t>
  </si>
  <si>
    <t>29 de Enero al 4 de Febrero 2018</t>
  </si>
  <si>
    <t>5 al 11 de Febrero 2018</t>
  </si>
  <si>
    <t>19 al 25 de febrero 2018</t>
  </si>
  <si>
    <t>12 al 18 de febrero 2018</t>
  </si>
  <si>
    <t>26 de Febrero al 4 de Marzo 2018</t>
  </si>
  <si>
    <t>12 al 18 de marzo 2018</t>
  </si>
  <si>
    <t>5 al 11 de marzo 2018</t>
  </si>
  <si>
    <t>26 de Marzo al 1 de Abril 2018</t>
  </si>
  <si>
    <t>19 al 25 de Marzo 2018</t>
  </si>
  <si>
    <t>2 al 8 de Abril 2018</t>
  </si>
  <si>
    <t>9 al 15 de Abril 2018</t>
  </si>
  <si>
    <t>16 al 22 de Abril 2018</t>
  </si>
  <si>
    <t>23 al 29 de Abril 2018</t>
  </si>
  <si>
    <t>30 de Abril al 6 de Mayo 2018</t>
  </si>
  <si>
    <t>7 al 13 de Mayo 2018</t>
  </si>
  <si>
    <t>14 al 20 de mayo 2018</t>
  </si>
  <si>
    <t>28 de Mayo al 3 de Junio 2018</t>
  </si>
  <si>
    <t>21 al 27 de Mayo 2018</t>
  </si>
  <si>
    <t>4 al 10 de Junio 2018</t>
  </si>
  <si>
    <t>11 al 17 de Junio 2018</t>
  </si>
  <si>
    <t>18 al 24 de Junio 2018</t>
  </si>
  <si>
    <t>25 de Junio al 1 de Julio 2018</t>
  </si>
  <si>
    <t>2 al 8 de Julio 2018</t>
  </si>
  <si>
    <t>9 al 15 de Julio 2018</t>
  </si>
  <si>
    <t>16 al 22 de Julio 2018</t>
  </si>
  <si>
    <t>23 al 29 de Julio 2018</t>
  </si>
  <si>
    <t>30 de Julio al 5 de Agosto 2018</t>
  </si>
  <si>
    <t>6 al 12 de Agosto 2018</t>
  </si>
  <si>
    <t>13 al 19 de Agosto 2018</t>
  </si>
  <si>
    <t>20 al 26 de Agosto 2018</t>
  </si>
  <si>
    <t>27 de Agosto al 2 de Septiembre 2018</t>
  </si>
  <si>
    <t>3 al 9 de Septiembre 2018</t>
  </si>
  <si>
    <t>Nota: Considerando que los días 17, 18 y 19 de septiembre de 2018 serán feriados en Chile, esa semana no se publicará el CAI.</t>
  </si>
  <si>
    <t>24 al 30 de Septiembre 2018</t>
  </si>
  <si>
    <t>17 al 23 de Septiembre 2018</t>
  </si>
  <si>
    <t>8 al 14 de octubre 2018</t>
  </si>
  <si>
    <t>1 al 7 de octubre 2018</t>
  </si>
  <si>
    <t>15 al 21 de octubre 2018</t>
  </si>
  <si>
    <t>22 al 28 de octubre 2018</t>
  </si>
  <si>
    <t>29 de octubre al 4 de noviembre 2018</t>
  </si>
  <si>
    <t>5 al 11 de noviembre 2018</t>
  </si>
  <si>
    <t>12 al 18 de noviembre 2018</t>
  </si>
  <si>
    <t>19 al 25 de noviembre 2018</t>
  </si>
  <si>
    <t>26 de noviembre al 2 de diciembre 2018</t>
  </si>
  <si>
    <t>3 al 9 de diciembre 2018</t>
  </si>
  <si>
    <t>10 al 16 de diciembre 2018</t>
  </si>
  <si>
    <t>17 al 23 de diciembre 2018</t>
  </si>
  <si>
    <t>24 al 30 de diciembre 2018</t>
  </si>
  <si>
    <t>7 al 13 de enero 2019</t>
  </si>
  <si>
    <t>31 de diciembre al 6 de enero 2018</t>
  </si>
  <si>
    <t>14 al 20 de enero 2019</t>
  </si>
  <si>
    <t>21 al 27 de enero 2019</t>
  </si>
  <si>
    <t>28 de enero al 3 de febrero 2019</t>
  </si>
  <si>
    <t>4 al 10 de febrero 2019</t>
  </si>
  <si>
    <t>11 al 17 de febrero 2019</t>
  </si>
  <si>
    <t>18 al 24 de febrero 2019</t>
  </si>
  <si>
    <t>25 de febrero al 3 de marzo 2019</t>
  </si>
  <si>
    <t>4 al 10 de marzo 2019</t>
  </si>
  <si>
    <t>11 al 17 de marzo 2019</t>
  </si>
  <si>
    <t>18 al 24 de marzo 2019</t>
  </si>
  <si>
    <t>25 al 31 de marzo 2019</t>
  </si>
  <si>
    <t>1 al 7 de abril 2019</t>
  </si>
  <si>
    <t>15 al 21 de abril 2019</t>
  </si>
  <si>
    <t>8 al 14 de abril 2019</t>
  </si>
  <si>
    <t>22 al 28 de abril 2019</t>
  </si>
  <si>
    <t>29 de abril al 5 de mayo 2019</t>
  </si>
  <si>
    <t>6 al 12 de mayo 2019</t>
  </si>
  <si>
    <t>13 al 19 de mayo 2019</t>
  </si>
  <si>
    <t>20 al 26 de mayo 2019</t>
  </si>
  <si>
    <t>27 de mayo al 2 de junio 2019</t>
  </si>
  <si>
    <t>3 al 9 de junio 2019</t>
  </si>
  <si>
    <t>10 al 16 de junio 2019</t>
  </si>
  <si>
    <t>17 al 23 de junio 2019</t>
  </si>
  <si>
    <t>24 al 30 de junio 2019</t>
  </si>
  <si>
    <t>1 al 7 de julio 2019</t>
  </si>
  <si>
    <t>8 al 14 de julio 2019</t>
  </si>
  <si>
    <t>15 al 21 de julio 2019</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</si>
</sst>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 #,##0_-;\-* #,##0_-;_-* &quot;-&quot;??_-;_-@_-"/>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_-* #,##0.0_-;\-* #,##0.0_-;_-* &quot;-&quot;??_-;_-@_-"/>
  </numFmts>
  <fonts count="49">
    <font>
      <sz val="11"/>
      <color theme="1"/>
      <name val="Calibri"/>
      <family val="2"/>
    </font>
    <font>
      <sz val="11"/>
      <color indexed="8"/>
      <name val="Calibri"/>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2"/>
      <color indexed="8"/>
      <name val="Calibri"/>
      <family val="2"/>
    </font>
    <font>
      <b/>
      <sz val="12"/>
      <color indexed="8"/>
      <name val="Calibri"/>
      <family val="2"/>
    </font>
    <font>
      <b/>
      <sz val="11"/>
      <color indexed="9"/>
      <name val="Arial"/>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2"/>
      <color theme="1"/>
      <name val="Calibri"/>
      <family val="2"/>
    </font>
    <font>
      <b/>
      <sz val="12"/>
      <color theme="1"/>
      <name val="Calibri"/>
      <family val="2"/>
    </font>
    <font>
      <b/>
      <sz val="11"/>
      <color theme="0"/>
      <name val="Arial"/>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CC"/>
        <bgColor indexed="64"/>
      </patternFill>
    </fill>
    <fill>
      <patternFill patternType="solid">
        <fgColor rgb="FF0070C0"/>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color indexed="63"/>
      </right>
      <top>
        <color indexed="63"/>
      </top>
      <bottom style="thin"/>
    </border>
    <border>
      <left/>
      <right style="thin"/>
      <top/>
      <bottom style="thin"/>
    </border>
    <border>
      <left style="medium"/>
      <right style="thin"/>
      <top style="medium"/>
      <bottom style="thin"/>
    </border>
    <border>
      <left style="medium"/>
      <right style="thin"/>
      <top style="thin"/>
      <bottom style="thin"/>
    </border>
    <border>
      <left/>
      <right/>
      <top style="thin"/>
      <bottom style="thin"/>
    </border>
    <border>
      <left style="medium"/>
      <right style="thin"/>
      <top style="thin"/>
      <bottom style="medium"/>
    </border>
    <border>
      <left>
        <color indexed="63"/>
      </left>
      <right>
        <color indexed="63"/>
      </right>
      <top style="thin"/>
      <bottom style="medium"/>
    </border>
    <border>
      <left style="thin"/>
      <right style="thin"/>
      <top style="medium"/>
      <bottom style="thin"/>
    </border>
    <border>
      <left style="thin"/>
      <right style="thin"/>
      <top style="thin"/>
      <bottom style="medium"/>
    </border>
    <border>
      <left style="medium"/>
      <right>
        <color indexed="63"/>
      </right>
      <top style="thin"/>
      <bottom style="medium"/>
    </border>
    <border>
      <left/>
      <right/>
      <top style="medium"/>
      <bottom style="medium"/>
    </border>
    <border>
      <left/>
      <right/>
      <top style="medium"/>
      <bottom/>
    </border>
    <border>
      <left style="thin"/>
      <right style="thin"/>
      <top style="thin"/>
      <bottom>
        <color indexed="63"/>
      </bottom>
    </border>
    <border>
      <left style="thin"/>
      <right/>
      <top style="medium"/>
      <bottom style="thin"/>
    </border>
    <border>
      <left/>
      <right style="medium"/>
      <top style="medium"/>
      <bottom style="thin"/>
    </border>
    <border>
      <left/>
      <right style="medium"/>
      <top style="thin"/>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style="medium"/>
      <top style="thin"/>
      <bottom style="thin"/>
    </border>
    <border>
      <left style="thin"/>
      <right style="thin"/>
      <top/>
      <bottom style="thin"/>
    </border>
    <border>
      <left style="medium"/>
      <right/>
      <top style="medium"/>
      <bottom style="medium"/>
    </border>
    <border>
      <left>
        <color indexed="63"/>
      </left>
      <right style="medium"/>
      <top style="medium"/>
      <bottom style="medium"/>
    </border>
    <border>
      <left/>
      <right/>
      <top>
        <color indexed="63"/>
      </top>
      <bottom style="thin"/>
    </border>
    <border>
      <left>
        <color indexed="63"/>
      </left>
      <right>
        <color indexed="63"/>
      </right>
      <top style="thin"/>
      <bottom>
        <color indexed="63"/>
      </bottom>
    </border>
    <border>
      <left style="thin"/>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97">
    <xf numFmtId="0" fontId="0" fillId="0" borderId="0" xfId="0" applyFont="1" applyAlignment="1">
      <alignment/>
    </xf>
    <xf numFmtId="0" fontId="43" fillId="0" borderId="0" xfId="0" applyFont="1" applyAlignment="1">
      <alignment/>
    </xf>
    <xf numFmtId="0" fontId="0" fillId="0" borderId="0" xfId="0" applyBorder="1" applyAlignment="1">
      <alignment/>
    </xf>
    <xf numFmtId="0" fontId="44" fillId="0" borderId="0" xfId="0" applyFont="1" applyBorder="1" applyAlignment="1">
      <alignment vertical="center"/>
    </xf>
    <xf numFmtId="0" fontId="45" fillId="0" borderId="0" xfId="0" applyFont="1" applyAlignment="1">
      <alignment/>
    </xf>
    <xf numFmtId="0" fontId="0" fillId="0" borderId="0" xfId="0" applyBorder="1" applyAlignment="1">
      <alignment/>
    </xf>
    <xf numFmtId="0" fontId="29" fillId="33" borderId="10" xfId="0" applyFont="1" applyFill="1" applyBorder="1" applyAlignment="1">
      <alignment horizontal="center"/>
    </xf>
    <xf numFmtId="0" fontId="29" fillId="33" borderId="10" xfId="0" applyFont="1" applyFill="1" applyBorder="1" applyAlignment="1">
      <alignment horizontal="center" vertical="center"/>
    </xf>
    <xf numFmtId="0" fontId="44" fillId="0" borderId="0" xfId="0" applyFont="1" applyBorder="1" applyAlignment="1">
      <alignment horizontal="center" vertical="center" wrapText="1"/>
    </xf>
    <xf numFmtId="4" fontId="0" fillId="0" borderId="11" xfId="0" applyNumberFormat="1" applyBorder="1" applyAlignment="1">
      <alignment/>
    </xf>
    <xf numFmtId="180" fontId="46" fillId="0" borderId="11" xfId="49" applyNumberFormat="1" applyFont="1" applyFill="1" applyBorder="1" applyAlignment="1">
      <alignment/>
    </xf>
    <xf numFmtId="4" fontId="0" fillId="0" borderId="12" xfId="0" applyNumberFormat="1" applyFont="1" applyBorder="1" applyAlignment="1">
      <alignment horizontal="center"/>
    </xf>
    <xf numFmtId="0" fontId="0" fillId="0" borderId="12" xfId="0" applyFont="1" applyBorder="1" applyAlignment="1">
      <alignment horizontal="center"/>
    </xf>
    <xf numFmtId="4" fontId="0" fillId="0" borderId="13" xfId="0" applyNumberFormat="1" applyFont="1" applyBorder="1" applyAlignment="1">
      <alignment horizontal="center"/>
    </xf>
    <xf numFmtId="4" fontId="0" fillId="0" borderId="14" xfId="0" applyNumberFormat="1" applyBorder="1" applyAlignment="1">
      <alignment/>
    </xf>
    <xf numFmtId="0" fontId="43" fillId="0" borderId="15" xfId="0" applyFont="1" applyBorder="1" applyAlignment="1">
      <alignment horizontal="center"/>
    </xf>
    <xf numFmtId="0" fontId="43" fillId="0" borderId="16" xfId="0" applyFont="1" applyBorder="1" applyAlignment="1">
      <alignment/>
    </xf>
    <xf numFmtId="0" fontId="43" fillId="0" borderId="11" xfId="0" applyFont="1" applyBorder="1" applyAlignment="1">
      <alignment horizontal="right"/>
    </xf>
    <xf numFmtId="0" fontId="0" fillId="0" borderId="16" xfId="0" applyBorder="1" applyAlignment="1">
      <alignment/>
    </xf>
    <xf numFmtId="0" fontId="0" fillId="0" borderId="11" xfId="0" applyBorder="1" applyAlignment="1">
      <alignment horizontal="right"/>
    </xf>
    <xf numFmtId="0" fontId="0" fillId="0" borderId="17" xfId="0" applyBorder="1" applyAlignment="1">
      <alignment horizontal="righ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3" fillId="0" borderId="15" xfId="0" applyFont="1" applyBorder="1" applyAlignment="1">
      <alignment/>
    </xf>
    <xf numFmtId="0" fontId="43" fillId="0" borderId="20" xfId="0" applyFont="1" applyBorder="1" applyAlignment="1">
      <alignment/>
    </xf>
    <xf numFmtId="0" fontId="0" fillId="0" borderId="10" xfId="0" applyBorder="1" applyAlignment="1">
      <alignment/>
    </xf>
    <xf numFmtId="0" fontId="43" fillId="0" borderId="18" xfId="0" applyFont="1" applyBorder="1" applyAlignment="1">
      <alignment/>
    </xf>
    <xf numFmtId="0" fontId="43" fillId="0" borderId="21" xfId="0" applyFont="1" applyBorder="1" applyAlignment="1">
      <alignment/>
    </xf>
    <xf numFmtId="0" fontId="43" fillId="0" borderId="0" xfId="0" applyFont="1" applyBorder="1" applyAlignment="1">
      <alignment/>
    </xf>
    <xf numFmtId="0" fontId="43" fillId="0" borderId="15" xfId="0" applyFont="1" applyBorder="1" applyAlignment="1">
      <alignment/>
    </xf>
    <xf numFmtId="0" fontId="0" fillId="0" borderId="20" xfId="0" applyBorder="1" applyAlignment="1">
      <alignment/>
    </xf>
    <xf numFmtId="0" fontId="46" fillId="0" borderId="22" xfId="0" applyFont="1" applyBorder="1" applyAlignment="1">
      <alignment vertical="center"/>
    </xf>
    <xf numFmtId="0" fontId="46" fillId="0" borderId="19" xfId="0" applyFont="1" applyBorder="1" applyAlignment="1">
      <alignment vertical="center"/>
    </xf>
    <xf numFmtId="0" fontId="0" fillId="0" borderId="23" xfId="0" applyBorder="1" applyAlignment="1">
      <alignment/>
    </xf>
    <xf numFmtId="0" fontId="43" fillId="0" borderId="23" xfId="0" applyFont="1" applyBorder="1" applyAlignment="1">
      <alignment/>
    </xf>
    <xf numFmtId="0" fontId="0" fillId="0" borderId="24" xfId="0" applyBorder="1" applyAlignment="1">
      <alignment/>
    </xf>
    <xf numFmtId="3" fontId="0" fillId="0" borderId="12" xfId="0" applyNumberFormat="1" applyFont="1" applyBorder="1" applyAlignment="1">
      <alignment horizontal="center"/>
    </xf>
    <xf numFmtId="4" fontId="0" fillId="0" borderId="10" xfId="0" applyNumberFormat="1" applyBorder="1" applyAlignment="1">
      <alignment/>
    </xf>
    <xf numFmtId="0" fontId="47" fillId="34" borderId="25" xfId="0" applyFont="1" applyFill="1" applyBorder="1" applyAlignment="1">
      <alignment horizontal="center" vertical="center" wrapText="1"/>
    </xf>
    <xf numFmtId="3" fontId="48" fillId="33" borderId="10" xfId="0" applyNumberFormat="1" applyFont="1" applyFill="1" applyBorder="1" applyAlignment="1">
      <alignment vertical="center"/>
    </xf>
    <xf numFmtId="180" fontId="46" fillId="0" borderId="11" xfId="49" applyNumberFormat="1" applyFont="1" applyFill="1" applyBorder="1" applyAlignment="1">
      <alignment horizontal="center"/>
    </xf>
    <xf numFmtId="3" fontId="43" fillId="35" borderId="26" xfId="0" applyNumberFormat="1" applyFont="1" applyFill="1" applyBorder="1" applyAlignment="1">
      <alignment/>
    </xf>
    <xf numFmtId="3" fontId="43" fillId="35" borderId="27" xfId="0" applyNumberFormat="1" applyFont="1" applyFill="1" applyBorder="1" applyAlignment="1">
      <alignment/>
    </xf>
    <xf numFmtId="3" fontId="43" fillId="35" borderId="12" xfId="0" applyNumberFormat="1" applyFont="1" applyFill="1" applyBorder="1" applyAlignment="1">
      <alignment/>
    </xf>
    <xf numFmtId="3" fontId="43" fillId="35" borderId="28" xfId="0" applyNumberFormat="1" applyFont="1" applyFill="1" applyBorder="1" applyAlignment="1">
      <alignment/>
    </xf>
    <xf numFmtId="4" fontId="0" fillId="35" borderId="12" xfId="0" applyNumberFormat="1" applyFill="1" applyBorder="1" applyAlignment="1">
      <alignment/>
    </xf>
    <xf numFmtId="4" fontId="0" fillId="35" borderId="28" xfId="0" applyNumberFormat="1" applyFill="1" applyBorder="1" applyAlignment="1">
      <alignment/>
    </xf>
    <xf numFmtId="4" fontId="0" fillId="35" borderId="10" xfId="0" applyNumberFormat="1" applyFill="1" applyBorder="1" applyAlignment="1">
      <alignment horizontal="center"/>
    </xf>
    <xf numFmtId="0" fontId="0" fillId="35" borderId="10" xfId="0" applyFill="1" applyBorder="1" applyAlignment="1">
      <alignment horizontal="center"/>
    </xf>
    <xf numFmtId="0" fontId="0" fillId="35" borderId="21" xfId="0" applyFill="1" applyBorder="1" applyAlignment="1">
      <alignment horizontal="center"/>
    </xf>
    <xf numFmtId="0" fontId="0" fillId="35" borderId="23" xfId="0" applyFill="1" applyBorder="1" applyAlignment="1">
      <alignment/>
    </xf>
    <xf numFmtId="0" fontId="0" fillId="35" borderId="20" xfId="0" applyFill="1" applyBorder="1" applyAlignment="1">
      <alignment horizontal="center"/>
    </xf>
    <xf numFmtId="0" fontId="0" fillId="35" borderId="29" xfId="0" applyFill="1" applyBorder="1" applyAlignment="1">
      <alignment horizontal="center"/>
    </xf>
    <xf numFmtId="0" fontId="43" fillId="35" borderId="23" xfId="0" applyFont="1" applyFill="1" applyBorder="1" applyAlignment="1">
      <alignment/>
    </xf>
    <xf numFmtId="2" fontId="43" fillId="35" borderId="20" xfId="49" applyNumberFormat="1" applyFont="1" applyFill="1" applyBorder="1" applyAlignment="1">
      <alignment/>
    </xf>
    <xf numFmtId="0" fontId="46" fillId="35" borderId="30" xfId="0" applyFont="1" applyFill="1" applyBorder="1" applyAlignment="1">
      <alignment vertical="center"/>
    </xf>
    <xf numFmtId="3" fontId="46" fillId="35" borderId="31" xfId="49" applyNumberFormat="1" applyFont="1" applyFill="1" applyBorder="1" applyAlignment="1">
      <alignment vertical="center"/>
    </xf>
    <xf numFmtId="3" fontId="43" fillId="0" borderId="0" xfId="0" applyNumberFormat="1" applyFont="1" applyAlignment="1">
      <alignment/>
    </xf>
    <xf numFmtId="3" fontId="0" fillId="0" borderId="0" xfId="0" applyNumberFormat="1" applyAlignment="1">
      <alignment/>
    </xf>
    <xf numFmtId="0" fontId="0" fillId="0" borderId="10" xfId="0" applyBorder="1" applyAlignment="1">
      <alignment wrapText="1"/>
    </xf>
    <xf numFmtId="2" fontId="43" fillId="35" borderId="21" xfId="49" applyNumberFormat="1" applyFont="1" applyFill="1" applyBorder="1" applyAlignment="1">
      <alignment/>
    </xf>
    <xf numFmtId="1" fontId="43" fillId="35" borderId="32" xfId="49" applyNumberFormat="1" applyFont="1" applyFill="1" applyBorder="1" applyAlignment="1">
      <alignment/>
    </xf>
    <xf numFmtId="179" fontId="43" fillId="35" borderId="21" xfId="49" applyFont="1" applyFill="1" applyBorder="1" applyAlignment="1">
      <alignment/>
    </xf>
    <xf numFmtId="179" fontId="43" fillId="35" borderId="31" xfId="49" applyFont="1" applyFill="1" applyBorder="1" applyAlignment="1">
      <alignment/>
    </xf>
    <xf numFmtId="179" fontId="43" fillId="35" borderId="0" xfId="49" applyFont="1" applyFill="1" applyBorder="1" applyAlignment="1">
      <alignment/>
    </xf>
    <xf numFmtId="3" fontId="43" fillId="35" borderId="29" xfId="49" applyNumberFormat="1" applyFont="1" applyFill="1" applyBorder="1" applyAlignment="1">
      <alignment/>
    </xf>
    <xf numFmtId="180" fontId="0" fillId="35" borderId="32" xfId="49" applyNumberFormat="1" applyFont="1" applyFill="1" applyBorder="1" applyAlignment="1">
      <alignment/>
    </xf>
    <xf numFmtId="179" fontId="0" fillId="35" borderId="31" xfId="49" applyFont="1" applyFill="1" applyBorder="1" applyAlignment="1">
      <alignment/>
    </xf>
    <xf numFmtId="179" fontId="0" fillId="0" borderId="0" xfId="49" applyFont="1" applyAlignment="1">
      <alignment/>
    </xf>
    <xf numFmtId="179" fontId="0" fillId="35" borderId="32" xfId="49" applyFont="1" applyFill="1" applyBorder="1" applyAlignment="1">
      <alignment/>
    </xf>
    <xf numFmtId="179" fontId="0" fillId="35" borderId="10" xfId="49" applyFont="1" applyFill="1" applyBorder="1" applyAlignment="1">
      <alignment/>
    </xf>
    <xf numFmtId="179" fontId="0" fillId="35" borderId="20" xfId="49" applyFont="1" applyFill="1" applyBorder="1" applyAlignment="1">
      <alignment/>
    </xf>
    <xf numFmtId="180" fontId="0" fillId="35" borderId="29" xfId="49" applyNumberFormat="1" applyFont="1" applyFill="1" applyBorder="1" applyAlignment="1">
      <alignment/>
    </xf>
    <xf numFmtId="2" fontId="0" fillId="35" borderId="10" xfId="49" applyNumberFormat="1" applyFont="1" applyFill="1" applyBorder="1" applyAlignment="1">
      <alignment/>
    </xf>
    <xf numFmtId="1" fontId="0" fillId="35" borderId="32" xfId="49" applyNumberFormat="1" applyFont="1" applyFill="1" applyBorder="1" applyAlignment="1">
      <alignment/>
    </xf>
    <xf numFmtId="0" fontId="0" fillId="0" borderId="10" xfId="0" applyBorder="1" applyAlignment="1">
      <alignment horizontal="left"/>
    </xf>
    <xf numFmtId="3" fontId="46" fillId="0" borderId="25" xfId="0" applyNumberFormat="1" applyFont="1" applyBorder="1" applyAlignment="1">
      <alignment horizontal="center" vertical="center"/>
    </xf>
    <xf numFmtId="0" fontId="46" fillId="0" borderId="33" xfId="0" applyFont="1" applyBorder="1" applyAlignment="1">
      <alignment horizontal="center" vertical="center"/>
    </xf>
    <xf numFmtId="3" fontId="48" fillId="33" borderId="12" xfId="0" applyNumberFormat="1" applyFont="1" applyFill="1" applyBorder="1" applyAlignment="1">
      <alignment horizontal="center" vertical="center"/>
    </xf>
    <xf numFmtId="0" fontId="48" fillId="33" borderId="11" xfId="0" applyFont="1" applyFill="1" applyBorder="1" applyAlignment="1">
      <alignment horizontal="center" vertical="center"/>
    </xf>
    <xf numFmtId="0" fontId="44" fillId="0" borderId="10" xfId="0" applyFont="1" applyBorder="1" applyAlignment="1">
      <alignment horizontal="center" vertical="center" wrapText="1"/>
    </xf>
    <xf numFmtId="0" fontId="48" fillId="33" borderId="34" xfId="0" applyFont="1" applyFill="1" applyBorder="1" applyAlignment="1">
      <alignment horizontal="center" vertical="center"/>
    </xf>
    <xf numFmtId="0" fontId="48" fillId="33" borderId="23" xfId="0" applyFont="1" applyFill="1" applyBorder="1" applyAlignment="1">
      <alignment horizontal="center" vertical="center"/>
    </xf>
    <xf numFmtId="0" fontId="48" fillId="33" borderId="35" xfId="0" applyFont="1" applyFill="1" applyBorder="1" applyAlignment="1">
      <alignment horizontal="center" vertical="center"/>
    </xf>
    <xf numFmtId="0" fontId="0" fillId="0" borderId="13" xfId="0" applyBorder="1" applyAlignment="1">
      <alignment horizontal="left"/>
    </xf>
    <xf numFmtId="0" fontId="0" fillId="0" borderId="36" xfId="0" applyBorder="1" applyAlignment="1">
      <alignment horizontal="left"/>
    </xf>
    <xf numFmtId="0" fontId="0" fillId="0" borderId="14" xfId="0" applyBorder="1" applyAlignment="1">
      <alignment horizontal="left"/>
    </xf>
    <xf numFmtId="0" fontId="43" fillId="0" borderId="37" xfId="0" applyFont="1" applyBorder="1" applyAlignment="1">
      <alignment horizontal="left" wrapText="1"/>
    </xf>
    <xf numFmtId="0" fontId="0" fillId="0" borderId="10" xfId="0" applyBorder="1" applyAlignment="1">
      <alignment horizontal="left" wrapText="1"/>
    </xf>
    <xf numFmtId="0" fontId="0" fillId="0" borderId="33" xfId="0" applyBorder="1" applyAlignment="1">
      <alignment horizontal="left" wrapText="1"/>
    </xf>
    <xf numFmtId="0" fontId="29" fillId="33" borderId="38" xfId="0" applyFont="1" applyFill="1" applyBorder="1" applyAlignment="1">
      <alignment horizontal="center"/>
    </xf>
    <xf numFmtId="0" fontId="29" fillId="33" borderId="39" xfId="0" applyFont="1" applyFill="1" applyBorder="1" applyAlignment="1">
      <alignment horizontal="center"/>
    </xf>
    <xf numFmtId="0" fontId="43" fillId="0" borderId="10" xfId="0" applyFont="1" applyBorder="1" applyAlignment="1">
      <alignment horizontal="center" wrapText="1"/>
    </xf>
    <xf numFmtId="0" fontId="0" fillId="0" borderId="10" xfId="0" applyBorder="1" applyAlignment="1">
      <alignment wrapText="1"/>
    </xf>
    <xf numFmtId="0" fontId="2" fillId="0" borderId="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
  <sheetViews>
    <sheetView tabSelected="1" zoomScalePageLayoutView="0" workbookViewId="0" topLeftCell="A1">
      <selection activeCell="A1" sqref="A1:D1"/>
    </sheetView>
  </sheetViews>
  <sheetFormatPr defaultColWidth="11.421875" defaultRowHeight="15"/>
  <cols>
    <col min="1" max="1" width="27.8515625" style="0" bestFit="1" customWidth="1"/>
    <col min="2" max="2" width="5.8515625" style="0" customWidth="1"/>
    <col min="3" max="3" width="37.421875" style="0" customWidth="1"/>
    <col min="4" max="4" width="26.00390625" style="0" customWidth="1"/>
  </cols>
  <sheetData>
    <row r="1" spans="1:9" ht="28.5" customHeight="1">
      <c r="A1" s="82" t="s">
        <v>195</v>
      </c>
      <c r="B1" s="82"/>
      <c r="C1" s="82"/>
      <c r="D1" s="82"/>
      <c r="E1" s="8"/>
      <c r="F1" s="8"/>
      <c r="G1" s="3"/>
      <c r="H1" s="3"/>
      <c r="I1" s="2"/>
    </row>
    <row r="2" spans="1:4" s="4" customFormat="1" ht="23.25" customHeight="1">
      <c r="A2" s="41" t="str">
        <f>'Detalle semana'!A2</f>
        <v>Semana</v>
      </c>
      <c r="B2" s="80">
        <f>'Detalle semana'!C2</f>
        <v>28</v>
      </c>
      <c r="C2" s="81"/>
      <c r="D2" s="40" t="s">
        <v>25</v>
      </c>
    </row>
    <row r="3" spans="1:4" ht="15">
      <c r="A3" s="27" t="str">
        <f>'Detalle semana'!A3</f>
        <v>Valor vigente para la semana </v>
      </c>
      <c r="B3" s="27" t="str">
        <f>'Detalle semana'!B3</f>
        <v>del</v>
      </c>
      <c r="C3" s="39" t="str">
        <f>'Detalle semana'!C3</f>
        <v>15 al 21 de julio 2019</v>
      </c>
      <c r="D3" s="78">
        <f>'Detalle semana'!D23</f>
        <v>19952.856282405995</v>
      </c>
    </row>
    <row r="4" spans="1:4" ht="30">
      <c r="A4" s="61" t="str">
        <f>'Detalle semana'!A4</f>
        <v>Basados en promedios semanales </v>
      </c>
      <c r="B4" s="27" t="str">
        <f>'Detalle semana'!B4</f>
        <v>del</v>
      </c>
      <c r="C4" s="39" t="str">
        <f>'Detalle semana'!C4</f>
        <v>8 al 14 de julio 2019</v>
      </c>
      <c r="D4" s="79"/>
    </row>
    <row r="5" spans="1:4" ht="15">
      <c r="A5" s="77" t="s">
        <v>12</v>
      </c>
      <c r="B5" s="77"/>
      <c r="C5" s="77"/>
      <c r="D5" s="77"/>
    </row>
  </sheetData>
  <sheetProtection/>
  <mergeCells count="4">
    <mergeCell ref="A5:D5"/>
    <mergeCell ref="D3:D4"/>
    <mergeCell ref="B2:C2"/>
    <mergeCell ref="A1:D1"/>
  </mergeCells>
  <printOptions/>
  <pageMargins left="0.7086614173228347" right="0.7086614173228347" top="0.7480314960629921" bottom="0.7480314960629921" header="0.31496062992125984" footer="0.31496062992125984"/>
  <pageSetup fitToHeight="1" fitToWidth="1" orientation="portrait" scale="92" r:id="rId1"/>
</worksheet>
</file>

<file path=xl/worksheets/sheet2.xml><?xml version="1.0" encoding="utf-8"?>
<worksheet xmlns="http://schemas.openxmlformats.org/spreadsheetml/2006/main" xmlns:r="http://schemas.openxmlformats.org/officeDocument/2006/relationships">
  <dimension ref="A1:H25"/>
  <sheetViews>
    <sheetView zoomScale="90" zoomScaleNormal="90" zoomScalePageLayoutView="0" workbookViewId="0" topLeftCell="A1">
      <selection activeCell="A1" sqref="A1:D1"/>
    </sheetView>
  </sheetViews>
  <sheetFormatPr defaultColWidth="11.421875" defaultRowHeight="15"/>
  <cols>
    <col min="1" max="1" width="31.57421875" style="0" bestFit="1" customWidth="1"/>
    <col min="2" max="2" width="19.140625" style="0" bestFit="1" customWidth="1"/>
    <col min="3" max="3" width="24.421875" style="0" bestFit="1" customWidth="1"/>
  </cols>
  <sheetData>
    <row r="1" spans="1:4" s="1" customFormat="1" ht="33" customHeight="1" thickBot="1">
      <c r="A1" s="83" t="s">
        <v>237</v>
      </c>
      <c r="B1" s="84"/>
      <c r="C1" s="84"/>
      <c r="D1" s="85"/>
    </row>
    <row r="2" spans="1:4" ht="15">
      <c r="A2" s="15" t="s">
        <v>0</v>
      </c>
      <c r="B2" s="37"/>
      <c r="C2" s="43">
        <v>28</v>
      </c>
      <c r="D2" s="44"/>
    </row>
    <row r="3" spans="1:4" s="1" customFormat="1" ht="15">
      <c r="A3" s="16" t="s">
        <v>30</v>
      </c>
      <c r="B3" s="17" t="s">
        <v>26</v>
      </c>
      <c r="C3" s="45" t="s">
        <v>337</v>
      </c>
      <c r="D3" s="46"/>
    </row>
    <row r="4" spans="1:4" ht="15">
      <c r="A4" s="18" t="s">
        <v>150</v>
      </c>
      <c r="B4" s="19" t="s">
        <v>26</v>
      </c>
      <c r="C4" s="47" t="s">
        <v>336</v>
      </c>
      <c r="D4" s="48"/>
    </row>
    <row r="5" spans="1:4" ht="15">
      <c r="A5" s="18" t="s">
        <v>33</v>
      </c>
      <c r="B5" s="20"/>
      <c r="C5" s="49" t="s">
        <v>34</v>
      </c>
      <c r="D5" s="48">
        <v>218.645172</v>
      </c>
    </row>
    <row r="6" spans="1:8" s="1" customFormat="1" ht="15">
      <c r="A6" s="21" t="s">
        <v>35</v>
      </c>
      <c r="B6" s="22"/>
      <c r="C6" s="50" t="s">
        <v>36</v>
      </c>
      <c r="D6" s="68">
        <v>18653.354960129942</v>
      </c>
      <c r="H6" s="59"/>
    </row>
    <row r="7" spans="1:4" ht="15.75" thickBot="1">
      <c r="A7" s="23" t="s">
        <v>151</v>
      </c>
      <c r="B7" s="24"/>
      <c r="C7" s="51" t="s">
        <v>37</v>
      </c>
      <c r="D7" s="69">
        <v>685.322</v>
      </c>
    </row>
    <row r="8" spans="1:4" ht="15.75" thickBot="1">
      <c r="A8" s="35"/>
      <c r="B8" s="35"/>
      <c r="C8" s="52"/>
      <c r="D8" s="52"/>
    </row>
    <row r="9" spans="1:4" ht="12.75" customHeight="1">
      <c r="A9" s="25" t="s">
        <v>19</v>
      </c>
      <c r="B9" s="26"/>
      <c r="C9" s="53" t="s">
        <v>1</v>
      </c>
      <c r="D9" s="54" t="s">
        <v>2</v>
      </c>
    </row>
    <row r="10" spans="1:4" s="1" customFormat="1" ht="15">
      <c r="A10" s="18"/>
      <c r="B10" s="27" t="s">
        <v>3</v>
      </c>
      <c r="C10" s="70">
        <v>7.390684115053086</v>
      </c>
      <c r="D10" s="71">
        <v>1378.6105419627906</v>
      </c>
    </row>
    <row r="11" spans="1:4" s="1" customFormat="1" ht="15">
      <c r="A11" s="18"/>
      <c r="B11" s="27" t="s">
        <v>4</v>
      </c>
      <c r="C11" s="72">
        <v>0.5</v>
      </c>
      <c r="D11" s="71">
        <v>93.26677480064971</v>
      </c>
    </row>
    <row r="12" spans="1:4" ht="15">
      <c r="A12" s="18"/>
      <c r="B12" s="27" t="s">
        <v>5</v>
      </c>
      <c r="C12" s="72">
        <v>0</v>
      </c>
      <c r="D12" s="71">
        <v>0</v>
      </c>
    </row>
    <row r="13" spans="1:4" ht="15.75" thickBot="1">
      <c r="A13" s="28" t="s">
        <v>6</v>
      </c>
      <c r="B13" s="29"/>
      <c r="C13" s="64">
        <v>7.890684115053086</v>
      </c>
      <c r="D13" s="65">
        <v>1471.8773167634404</v>
      </c>
    </row>
    <row r="14" spans="1:4" ht="15.75" thickBot="1">
      <c r="A14" s="30"/>
      <c r="B14" s="30"/>
      <c r="C14" s="66"/>
      <c r="D14" s="66"/>
    </row>
    <row r="15" spans="1:4" ht="15">
      <c r="A15" s="31" t="s">
        <v>7</v>
      </c>
      <c r="B15" s="32"/>
      <c r="C15" s="73"/>
      <c r="D15" s="74"/>
    </row>
    <row r="16" spans="1:4" s="1" customFormat="1" ht="15">
      <c r="A16" s="18"/>
      <c r="B16" s="27" t="s">
        <v>38</v>
      </c>
      <c r="C16" s="75">
        <v>-0.40640284570920404</v>
      </c>
      <c r="D16" s="76">
        <v>-75.80776537820705</v>
      </c>
    </row>
    <row r="17" spans="1:4" s="1" customFormat="1" ht="15">
      <c r="A17" s="18"/>
      <c r="B17" s="27" t="s">
        <v>20</v>
      </c>
      <c r="C17" s="75">
        <v>-0.175</v>
      </c>
      <c r="D17" s="76">
        <v>-32.6433711802274</v>
      </c>
    </row>
    <row r="18" spans="1:4" s="1" customFormat="1" ht="15">
      <c r="A18" s="18"/>
      <c r="B18" s="27" t="s">
        <v>21</v>
      </c>
      <c r="C18" s="75">
        <v>-0.3076923076923077</v>
      </c>
      <c r="D18" s="76">
        <v>-57.394938338861365</v>
      </c>
    </row>
    <row r="19" spans="1:4" ht="15">
      <c r="A19" s="18"/>
      <c r="B19" s="27" t="s">
        <v>22</v>
      </c>
      <c r="C19" s="75">
        <v>-0.03500667630057803</v>
      </c>
      <c r="D19" s="76">
        <v>-6.529919590090504</v>
      </c>
    </row>
    <row r="20" spans="1:8" ht="15.75" thickBot="1">
      <c r="A20" s="28" t="s">
        <v>8</v>
      </c>
      <c r="B20" s="29"/>
      <c r="C20" s="62">
        <v>-0.9241018297020898</v>
      </c>
      <c r="D20" s="63">
        <v>-172.3759944873863</v>
      </c>
      <c r="H20" s="60"/>
    </row>
    <row r="21" spans="1:4" ht="15.75" thickBot="1">
      <c r="A21" s="36"/>
      <c r="B21" s="36"/>
      <c r="C21" s="55"/>
      <c r="D21" s="55"/>
    </row>
    <row r="22" spans="1:8" ht="15">
      <c r="A22" s="31" t="s">
        <v>9</v>
      </c>
      <c r="B22" s="32"/>
      <c r="C22" s="56">
        <v>6.966582285350997</v>
      </c>
      <c r="D22" s="67">
        <v>1299.501322276054</v>
      </c>
      <c r="H22" s="60"/>
    </row>
    <row r="23" spans="1:8" ht="16.5" thickBot="1">
      <c r="A23" s="33" t="s">
        <v>10</v>
      </c>
      <c r="B23" s="34"/>
      <c r="C23" s="57"/>
      <c r="D23" s="58">
        <v>19952.856282405995</v>
      </c>
      <c r="H23" s="60"/>
    </row>
    <row r="24" spans="1:4" ht="15">
      <c r="A24" s="86" t="s">
        <v>11</v>
      </c>
      <c r="B24" s="87"/>
      <c r="C24" s="87"/>
      <c r="D24" s="88"/>
    </row>
    <row r="25" spans="1:4" ht="27.75" customHeight="1">
      <c r="A25" s="89"/>
      <c r="B25" s="89"/>
      <c r="C25" s="89"/>
      <c r="D25" s="89"/>
    </row>
  </sheetData>
  <sheetProtection/>
  <mergeCells count="3">
    <mergeCell ref="A1:D1"/>
    <mergeCell ref="A24:D24"/>
    <mergeCell ref="A25:D25"/>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296"/>
  <sheetViews>
    <sheetView zoomScale="90" zoomScaleNormal="90" zoomScalePageLayoutView="0" workbookViewId="0" topLeftCell="A1">
      <selection activeCell="A1" sqref="A1:D1"/>
    </sheetView>
  </sheetViews>
  <sheetFormatPr defaultColWidth="11.421875" defaultRowHeight="15"/>
  <cols>
    <col min="2" max="2" width="7.421875" style="0" customWidth="1"/>
    <col min="3" max="3" width="33.57421875" style="0" customWidth="1"/>
    <col min="4" max="4" width="24.140625" style="0" customWidth="1"/>
    <col min="5" max="5" width="20.57421875" style="0" customWidth="1"/>
  </cols>
  <sheetData>
    <row r="1" spans="1:4" ht="33.75" customHeight="1">
      <c r="A1" s="82" t="s">
        <v>200</v>
      </c>
      <c r="B1" s="82"/>
      <c r="C1" s="82"/>
      <c r="D1" s="82"/>
    </row>
    <row r="2" spans="1:4" ht="15">
      <c r="A2" s="6" t="s">
        <v>13</v>
      </c>
      <c r="B2" s="92" t="str">
        <f>'Detalle semana'!A2</f>
        <v>Semana</v>
      </c>
      <c r="C2" s="93"/>
      <c r="D2" s="7" t="s">
        <v>2</v>
      </c>
    </row>
    <row r="3" spans="1:4" ht="15.75">
      <c r="A3" s="38">
        <f>'Detalle semana'!C2</f>
        <v>28</v>
      </c>
      <c r="B3" s="11" t="s">
        <v>26</v>
      </c>
      <c r="C3" s="9" t="str">
        <f>'Detalle semana'!C4</f>
        <v>8 al 14 de julio 2019</v>
      </c>
      <c r="D3" s="10">
        <f>'Detalle semana'!D23</f>
        <v>19952.856282405995</v>
      </c>
    </row>
    <row r="4" spans="1:4" ht="15.75">
      <c r="A4" s="38">
        <v>27</v>
      </c>
      <c r="B4" s="11" t="s">
        <v>26</v>
      </c>
      <c r="C4" s="9" t="s">
        <v>335</v>
      </c>
      <c r="D4" s="10">
        <v>19490.104163830834</v>
      </c>
    </row>
    <row r="5" spans="1:4" ht="15.75">
      <c r="A5" s="38">
        <v>26</v>
      </c>
      <c r="B5" s="11" t="s">
        <v>26</v>
      </c>
      <c r="C5" s="9" t="s">
        <v>334</v>
      </c>
      <c r="D5" s="10">
        <v>20005.56107741599</v>
      </c>
    </row>
    <row r="6" spans="1:4" ht="15.75">
      <c r="A6" s="38">
        <v>25</v>
      </c>
      <c r="B6" s="11" t="s">
        <v>26</v>
      </c>
      <c r="C6" s="9" t="s">
        <v>333</v>
      </c>
      <c r="D6" s="10">
        <v>20174.034080115765</v>
      </c>
    </row>
    <row r="7" spans="1:4" ht="15.75">
      <c r="A7" s="38">
        <v>24</v>
      </c>
      <c r="B7" s="11" t="s">
        <v>26</v>
      </c>
      <c r="C7" s="9" t="s">
        <v>332</v>
      </c>
      <c r="D7" s="10">
        <v>20070.566829830135</v>
      </c>
    </row>
    <row r="8" spans="1:4" ht="15.75">
      <c r="A8" s="38">
        <v>23</v>
      </c>
      <c r="B8" s="11" t="s">
        <v>26</v>
      </c>
      <c r="C8" s="9" t="s">
        <v>331</v>
      </c>
      <c r="D8" s="10">
        <v>20080.211092166694</v>
      </c>
    </row>
    <row r="9" spans="1:4" ht="15.75">
      <c r="A9" s="38">
        <v>22</v>
      </c>
      <c r="B9" s="11" t="s">
        <v>26</v>
      </c>
      <c r="C9" s="9" t="s">
        <v>330</v>
      </c>
      <c r="D9" s="10">
        <v>19818.145652371775</v>
      </c>
    </row>
    <row r="10" spans="1:4" ht="15.75">
      <c r="A10" s="38">
        <v>21</v>
      </c>
      <c r="B10" s="11" t="s">
        <v>26</v>
      </c>
      <c r="C10" s="9" t="s">
        <v>329</v>
      </c>
      <c r="D10" s="10">
        <v>18726.780067027415</v>
      </c>
    </row>
    <row r="11" spans="1:4" ht="15.75">
      <c r="A11" s="38">
        <v>20</v>
      </c>
      <c r="B11" s="11" t="s">
        <v>26</v>
      </c>
      <c r="C11" s="9" t="s">
        <v>328</v>
      </c>
      <c r="D11" s="10">
        <v>17717.36969803029</v>
      </c>
    </row>
    <row r="12" spans="1:4" ht="15.75">
      <c r="A12" s="38">
        <v>19</v>
      </c>
      <c r="B12" s="11" t="s">
        <v>26</v>
      </c>
      <c r="C12" s="9" t="s">
        <v>327</v>
      </c>
      <c r="D12" s="10">
        <v>17102.979561815613</v>
      </c>
    </row>
    <row r="13" spans="1:4" ht="15.75">
      <c r="A13" s="38">
        <v>18</v>
      </c>
      <c r="B13" s="11" t="s">
        <v>26</v>
      </c>
      <c r="C13" s="9" t="s">
        <v>326</v>
      </c>
      <c r="D13" s="10">
        <v>16896.924085499337</v>
      </c>
    </row>
    <row r="14" spans="1:4" ht="15.75">
      <c r="A14" s="38">
        <v>17</v>
      </c>
      <c r="B14" s="11" t="s">
        <v>26</v>
      </c>
      <c r="C14" s="9" t="s">
        <v>325</v>
      </c>
      <c r="D14" s="10">
        <v>17353.709101738557</v>
      </c>
    </row>
    <row r="15" spans="1:4" ht="15.75">
      <c r="A15" s="38">
        <v>16</v>
      </c>
      <c r="B15" s="11" t="s">
        <v>26</v>
      </c>
      <c r="C15" s="9" t="s">
        <v>323</v>
      </c>
      <c r="D15" s="10">
        <v>17242.18695912216</v>
      </c>
    </row>
    <row r="16" spans="1:4" ht="15.75">
      <c r="A16" s="38">
        <v>15</v>
      </c>
      <c r="B16" s="11" t="s">
        <v>26</v>
      </c>
      <c r="C16" s="9" t="s">
        <v>324</v>
      </c>
      <c r="D16" s="10">
        <v>17503.60311069484</v>
      </c>
    </row>
    <row r="17" spans="1:4" ht="15.75">
      <c r="A17" s="38">
        <v>14</v>
      </c>
      <c r="B17" s="11" t="s">
        <v>26</v>
      </c>
      <c r="C17" s="9" t="s">
        <v>322</v>
      </c>
      <c r="D17" s="10">
        <v>17805.096270422262</v>
      </c>
    </row>
    <row r="18" spans="1:4" ht="15.75">
      <c r="A18" s="38">
        <v>13</v>
      </c>
      <c r="B18" s="11" t="s">
        <v>26</v>
      </c>
      <c r="C18" s="9" t="s">
        <v>321</v>
      </c>
      <c r="D18" s="10">
        <v>17810.236972758797</v>
      </c>
    </row>
    <row r="19" spans="1:4" ht="15.75">
      <c r="A19" s="38">
        <v>12</v>
      </c>
      <c r="B19" s="11" t="s">
        <v>26</v>
      </c>
      <c r="C19" s="9" t="s">
        <v>320</v>
      </c>
      <c r="D19" s="10">
        <v>17393.54474965951</v>
      </c>
    </row>
    <row r="20" spans="1:4" ht="15.75">
      <c r="A20" s="38">
        <v>11</v>
      </c>
      <c r="B20" s="11" t="s">
        <v>26</v>
      </c>
      <c r="C20" s="9" t="s">
        <v>319</v>
      </c>
      <c r="D20" s="10">
        <v>17362.153927530067</v>
      </c>
    </row>
    <row r="21" spans="1:4" ht="15.75">
      <c r="A21" s="38">
        <v>10</v>
      </c>
      <c r="B21" s="11" t="s">
        <v>26</v>
      </c>
      <c r="C21" s="9" t="s">
        <v>318</v>
      </c>
      <c r="D21" s="10">
        <v>16812.36779464472</v>
      </c>
    </row>
    <row r="22" spans="1:4" ht="15.75">
      <c r="A22" s="38">
        <v>9</v>
      </c>
      <c r="B22" s="11" t="s">
        <v>26</v>
      </c>
      <c r="C22" s="9" t="s">
        <v>317</v>
      </c>
      <c r="D22" s="10">
        <v>16956.27880051163</v>
      </c>
    </row>
    <row r="23" spans="1:4" ht="15.75">
      <c r="A23" s="38">
        <v>8</v>
      </c>
      <c r="B23" s="11" t="s">
        <v>26</v>
      </c>
      <c r="C23" s="9" t="s">
        <v>316</v>
      </c>
      <c r="D23" s="10">
        <v>17216.889586650967</v>
      </c>
    </row>
    <row r="24" spans="1:4" ht="15.75">
      <c r="A24" s="38">
        <v>7</v>
      </c>
      <c r="B24" s="11" t="s">
        <v>26</v>
      </c>
      <c r="C24" s="9" t="s">
        <v>315</v>
      </c>
      <c r="D24" s="10">
        <v>17884.317514225357</v>
      </c>
    </row>
    <row r="25" spans="1:4" ht="15.75">
      <c r="A25" s="38">
        <v>6</v>
      </c>
      <c r="B25" s="11" t="s">
        <v>26</v>
      </c>
      <c r="C25" s="9" t="s">
        <v>314</v>
      </c>
      <c r="D25" s="10">
        <v>17911.876899197854</v>
      </c>
    </row>
    <row r="26" spans="1:4" ht="15.75">
      <c r="A26" s="38">
        <v>5</v>
      </c>
      <c r="B26" s="11" t="s">
        <v>26</v>
      </c>
      <c r="C26" s="9" t="s">
        <v>313</v>
      </c>
      <c r="D26" s="10">
        <v>17979.113398312442</v>
      </c>
    </row>
    <row r="27" spans="1:4" ht="15.75">
      <c r="A27" s="38">
        <v>4</v>
      </c>
      <c r="B27" s="11" t="s">
        <v>26</v>
      </c>
      <c r="C27" s="9" t="s">
        <v>312</v>
      </c>
      <c r="D27" s="10">
        <v>18269.649993076153</v>
      </c>
    </row>
    <row r="28" spans="1:4" ht="15.75">
      <c r="A28" s="38">
        <v>3</v>
      </c>
      <c r="B28" s="11" t="s">
        <v>26</v>
      </c>
      <c r="C28" s="9" t="s">
        <v>311</v>
      </c>
      <c r="D28" s="10">
        <v>17952.606208807945</v>
      </c>
    </row>
    <row r="29" spans="1:4" ht="15.75">
      <c r="A29" s="38">
        <v>2</v>
      </c>
      <c r="B29" s="11" t="s">
        <v>26</v>
      </c>
      <c r="C29" s="9" t="s">
        <v>309</v>
      </c>
      <c r="D29" s="10">
        <v>17943.54587086246</v>
      </c>
    </row>
    <row r="30" spans="1:4" ht="15.75">
      <c r="A30" s="38">
        <v>1</v>
      </c>
      <c r="B30" s="11" t="s">
        <v>26</v>
      </c>
      <c r="C30" s="9" t="s">
        <v>310</v>
      </c>
      <c r="D30" s="10">
        <v>18609.817042905364</v>
      </c>
    </row>
    <row r="31" spans="1:4" ht="15.75">
      <c r="A31" s="38">
        <v>52</v>
      </c>
      <c r="B31" s="11" t="s">
        <v>26</v>
      </c>
      <c r="C31" s="9" t="s">
        <v>308</v>
      </c>
      <c r="D31" s="10">
        <v>18509.86674679884</v>
      </c>
    </row>
    <row r="32" spans="1:4" ht="15.75">
      <c r="A32" s="38">
        <v>51</v>
      </c>
      <c r="B32" s="11" t="s">
        <v>26</v>
      </c>
      <c r="C32" s="9" t="s">
        <v>307</v>
      </c>
      <c r="D32" s="10">
        <v>18560.426895016288</v>
      </c>
    </row>
    <row r="33" spans="1:4" ht="15.75">
      <c r="A33" s="38">
        <v>50</v>
      </c>
      <c r="B33" s="11" t="s">
        <v>26</v>
      </c>
      <c r="C33" s="9" t="s">
        <v>306</v>
      </c>
      <c r="D33" s="10">
        <v>18501.328085580382</v>
      </c>
    </row>
    <row r="34" spans="1:4" ht="15.75">
      <c r="A34" s="38">
        <v>49</v>
      </c>
      <c r="B34" s="11" t="s">
        <v>26</v>
      </c>
      <c r="C34" s="9" t="s">
        <v>305</v>
      </c>
      <c r="D34" s="10">
        <v>17422.53206683602</v>
      </c>
    </row>
    <row r="35" spans="1:4" ht="15.75">
      <c r="A35" s="38">
        <v>48</v>
      </c>
      <c r="B35" s="11" t="s">
        <v>26</v>
      </c>
      <c r="C35" s="9" t="s">
        <v>304</v>
      </c>
      <c r="D35" s="10">
        <v>17414.300558395047</v>
      </c>
    </row>
    <row r="36" spans="1:4" ht="15.75">
      <c r="A36" s="38">
        <v>47</v>
      </c>
      <c r="B36" s="11" t="s">
        <v>26</v>
      </c>
      <c r="C36" s="9" t="s">
        <v>303</v>
      </c>
      <c r="D36" s="10">
        <v>19510.149372720796</v>
      </c>
    </row>
    <row r="37" spans="1:4" ht="15.75">
      <c r="A37" s="38">
        <v>46</v>
      </c>
      <c r="B37" s="11" t="s">
        <v>26</v>
      </c>
      <c r="C37" s="9" t="s">
        <v>302</v>
      </c>
      <c r="D37" s="10">
        <v>20610.06009422216</v>
      </c>
    </row>
    <row r="38" spans="1:4" ht="15.75">
      <c r="A38" s="38">
        <v>45</v>
      </c>
      <c r="B38" s="11" t="s">
        <v>26</v>
      </c>
      <c r="C38" s="9" t="s">
        <v>301</v>
      </c>
      <c r="D38" s="10">
        <v>20762.364235336383</v>
      </c>
    </row>
    <row r="39" spans="1:4" ht="15.75">
      <c r="A39" s="38">
        <v>44</v>
      </c>
      <c r="B39" s="11" t="s">
        <v>26</v>
      </c>
      <c r="C39" s="9" t="s">
        <v>300</v>
      </c>
      <c r="D39" s="10">
        <v>20336.63393511193</v>
      </c>
    </row>
    <row r="40" spans="1:4" ht="15.75">
      <c r="A40" s="38">
        <v>43</v>
      </c>
      <c r="B40" s="11" t="s">
        <v>26</v>
      </c>
      <c r="C40" s="9" t="s">
        <v>299</v>
      </c>
      <c r="D40" s="10">
        <v>20218.61005706585</v>
      </c>
    </row>
    <row r="41" spans="1:4" ht="15.75">
      <c r="A41" s="38">
        <v>42</v>
      </c>
      <c r="B41" s="11" t="s">
        <v>26</v>
      </c>
      <c r="C41" s="9" t="s">
        <v>298</v>
      </c>
      <c r="D41" s="10">
        <v>20376.868001469582</v>
      </c>
    </row>
    <row r="42" spans="1:4" ht="15.75">
      <c r="A42" s="38">
        <v>41</v>
      </c>
      <c r="B42" s="11" t="s">
        <v>26</v>
      </c>
      <c r="C42" s="9" t="s">
        <v>296</v>
      </c>
      <c r="D42" s="10">
        <v>20840.638560344098</v>
      </c>
    </row>
    <row r="43" spans="1:4" ht="15.75">
      <c r="A43" s="38">
        <v>40</v>
      </c>
      <c r="B43" s="11" t="s">
        <v>26</v>
      </c>
      <c r="C43" s="9" t="s">
        <v>297</v>
      </c>
      <c r="D43" s="10">
        <v>20280.00850786843</v>
      </c>
    </row>
    <row r="44" spans="1:4" ht="15.75">
      <c r="A44" s="38">
        <v>39</v>
      </c>
      <c r="B44" s="11" t="s">
        <v>26</v>
      </c>
      <c r="C44" s="9" t="s">
        <v>294</v>
      </c>
      <c r="D44" s="10">
        <v>20180.271928726845</v>
      </c>
    </row>
    <row r="45" spans="1:4" ht="15.75">
      <c r="A45" s="38">
        <v>38</v>
      </c>
      <c r="B45" s="11" t="s">
        <v>26</v>
      </c>
      <c r="C45" s="9" t="s">
        <v>295</v>
      </c>
      <c r="D45" s="10">
        <v>20438.420481988385</v>
      </c>
    </row>
    <row r="46" spans="1:4" ht="15.75">
      <c r="A46" s="38">
        <v>36</v>
      </c>
      <c r="B46" s="11" t="s">
        <v>26</v>
      </c>
      <c r="C46" s="9" t="s">
        <v>292</v>
      </c>
      <c r="D46" s="10">
        <v>20555.416637720777</v>
      </c>
    </row>
    <row r="47" spans="1:4" ht="15.75">
      <c r="A47" s="38">
        <v>35</v>
      </c>
      <c r="B47" s="11" t="s">
        <v>26</v>
      </c>
      <c r="C47" s="9" t="s">
        <v>291</v>
      </c>
      <c r="D47" s="10">
        <v>18950.50850353438</v>
      </c>
    </row>
    <row r="48" spans="1:4" ht="15.75">
      <c r="A48" s="38">
        <v>34</v>
      </c>
      <c r="B48" s="11" t="s">
        <v>26</v>
      </c>
      <c r="C48" s="9" t="s">
        <v>290</v>
      </c>
      <c r="D48" s="10">
        <v>20052.297978962237</v>
      </c>
    </row>
    <row r="49" spans="1:4" ht="15.75">
      <c r="A49" s="38">
        <v>33</v>
      </c>
      <c r="B49" s="11" t="s">
        <v>26</v>
      </c>
      <c r="C49" s="9" t="s">
        <v>289</v>
      </c>
      <c r="D49" s="10">
        <v>20514.620801619338</v>
      </c>
    </row>
    <row r="50" spans="1:4" ht="15.75">
      <c r="A50" s="38">
        <v>32</v>
      </c>
      <c r="B50" s="11" t="s">
        <v>26</v>
      </c>
      <c r="C50" s="9" t="s">
        <v>288</v>
      </c>
      <c r="D50" s="10">
        <v>20699.881536846275</v>
      </c>
    </row>
    <row r="51" spans="1:4" ht="15.75">
      <c r="A51" s="38">
        <v>31</v>
      </c>
      <c r="B51" s="11" t="s">
        <v>26</v>
      </c>
      <c r="C51" s="9" t="s">
        <v>287</v>
      </c>
      <c r="D51" s="10">
        <v>20370.314792417237</v>
      </c>
    </row>
    <row r="52" spans="1:4" ht="15.75">
      <c r="A52" s="38">
        <v>30</v>
      </c>
      <c r="B52" s="11" t="s">
        <v>26</v>
      </c>
      <c r="C52" s="9" t="s">
        <v>286</v>
      </c>
      <c r="D52" s="10">
        <v>20314.924578581824</v>
      </c>
    </row>
    <row r="53" spans="1:4" ht="15.75">
      <c r="A53" s="38">
        <v>29</v>
      </c>
      <c r="B53" s="11" t="s">
        <v>26</v>
      </c>
      <c r="C53" s="9" t="s">
        <v>285</v>
      </c>
      <c r="D53" s="10">
        <v>19413.115588608358</v>
      </c>
    </row>
    <row r="54" spans="1:4" ht="15.75">
      <c r="A54" s="38">
        <v>28</v>
      </c>
      <c r="B54" s="11" t="s">
        <v>26</v>
      </c>
      <c r="C54" s="9" t="s">
        <v>284</v>
      </c>
      <c r="D54" s="10">
        <v>19097.485050232815</v>
      </c>
    </row>
    <row r="55" spans="1:4" ht="15.75">
      <c r="A55" s="38">
        <v>27</v>
      </c>
      <c r="B55" s="11" t="s">
        <v>26</v>
      </c>
      <c r="C55" s="9" t="s">
        <v>283</v>
      </c>
      <c r="D55" s="10">
        <v>19288.546286825764</v>
      </c>
    </row>
    <row r="56" spans="1:4" ht="15.75">
      <c r="A56" s="38">
        <v>26</v>
      </c>
      <c r="B56" s="11" t="s">
        <v>26</v>
      </c>
      <c r="C56" s="9" t="s">
        <v>282</v>
      </c>
      <c r="D56" s="10">
        <v>18743.61993449482</v>
      </c>
    </row>
    <row r="57" spans="1:4" ht="15.75">
      <c r="A57" s="38">
        <v>25</v>
      </c>
      <c r="B57" s="11" t="s">
        <v>26</v>
      </c>
      <c r="C57" s="9" t="s">
        <v>281</v>
      </c>
      <c r="D57" s="10">
        <v>19010.28059332741</v>
      </c>
    </row>
    <row r="58" spans="1:4" ht="15.75">
      <c r="A58" s="38">
        <v>24</v>
      </c>
      <c r="B58" s="11" t="s">
        <v>26</v>
      </c>
      <c r="C58" s="9" t="s">
        <v>280</v>
      </c>
      <c r="D58" s="10">
        <v>20001.29177329013</v>
      </c>
    </row>
    <row r="59" spans="1:4" ht="15.75">
      <c r="A59" s="38">
        <v>23</v>
      </c>
      <c r="B59" s="11" t="s">
        <v>26</v>
      </c>
      <c r="C59" s="9" t="s">
        <v>279</v>
      </c>
      <c r="D59" s="10">
        <v>20428.649838872232</v>
      </c>
    </row>
    <row r="60" spans="1:4" ht="15.75">
      <c r="A60" s="38">
        <v>22</v>
      </c>
      <c r="B60" s="11" t="s">
        <v>26</v>
      </c>
      <c r="C60" s="9" t="s">
        <v>277</v>
      </c>
      <c r="D60" s="10">
        <v>20299.00165470034</v>
      </c>
    </row>
    <row r="61" spans="1:4" ht="15.75">
      <c r="A61" s="38">
        <v>21</v>
      </c>
      <c r="B61" s="11" t="s">
        <v>26</v>
      </c>
      <c r="C61" s="9" t="s">
        <v>278</v>
      </c>
      <c r="D61" s="10">
        <v>20256.382906723746</v>
      </c>
    </row>
    <row r="62" spans="1:4" ht="15.75">
      <c r="A62" s="38">
        <v>20</v>
      </c>
      <c r="B62" s="11" t="s">
        <v>26</v>
      </c>
      <c r="C62" s="9" t="s">
        <v>276</v>
      </c>
      <c r="D62" s="10">
        <v>19348.502779843402</v>
      </c>
    </row>
    <row r="63" spans="1:4" ht="15.75">
      <c r="A63" s="38">
        <v>19</v>
      </c>
      <c r="B63" s="11" t="s">
        <v>26</v>
      </c>
      <c r="C63" s="9" t="s">
        <v>275</v>
      </c>
      <c r="D63" s="10">
        <v>19202.776395107183</v>
      </c>
    </row>
    <row r="64" spans="1:4" ht="15.75">
      <c r="A64" s="38">
        <v>18</v>
      </c>
      <c r="B64" s="11" t="s">
        <v>26</v>
      </c>
      <c r="C64" s="9" t="s">
        <v>274</v>
      </c>
      <c r="D64" s="10">
        <v>19104.172196253032</v>
      </c>
    </row>
    <row r="65" spans="1:4" ht="15.75">
      <c r="A65" s="38">
        <v>17</v>
      </c>
      <c r="B65" s="11" t="s">
        <v>26</v>
      </c>
      <c r="C65" s="9" t="s">
        <v>273</v>
      </c>
      <c r="D65" s="10">
        <v>18247.153183051225</v>
      </c>
    </row>
    <row r="66" spans="1:4" ht="15.75">
      <c r="A66" s="38">
        <v>16</v>
      </c>
      <c r="B66" s="11" t="s">
        <v>26</v>
      </c>
      <c r="C66" s="9" t="s">
        <v>272</v>
      </c>
      <c r="D66" s="10">
        <v>16689.08729754277</v>
      </c>
    </row>
    <row r="67" spans="1:4" ht="15.75">
      <c r="A67" s="38">
        <v>15</v>
      </c>
      <c r="B67" s="11" t="s">
        <v>26</v>
      </c>
      <c r="C67" s="9" t="s">
        <v>271</v>
      </c>
      <c r="D67" s="10">
        <v>18704.211052449005</v>
      </c>
    </row>
    <row r="68" spans="1:4" ht="15.75">
      <c r="A68" s="38">
        <v>14</v>
      </c>
      <c r="B68" s="11" t="s">
        <v>26</v>
      </c>
      <c r="C68" s="9" t="s">
        <v>270</v>
      </c>
      <c r="D68" s="10">
        <v>18632.2063611447</v>
      </c>
    </row>
    <row r="69" spans="1:4" ht="15.75">
      <c r="A69" s="38">
        <v>13</v>
      </c>
      <c r="B69" s="11" t="s">
        <v>26</v>
      </c>
      <c r="C69" s="9" t="s">
        <v>268</v>
      </c>
      <c r="D69" s="10">
        <v>17931.585932156697</v>
      </c>
    </row>
    <row r="70" spans="1:4" ht="15.75">
      <c r="A70" s="38">
        <v>12</v>
      </c>
      <c r="B70" s="11" t="s">
        <v>26</v>
      </c>
      <c r="C70" s="9" t="s">
        <v>269</v>
      </c>
      <c r="D70" s="10">
        <v>17823.644554485178</v>
      </c>
    </row>
    <row r="71" spans="1:4" ht="15.75">
      <c r="A71" s="38">
        <v>11</v>
      </c>
      <c r="B71" s="11" t="s">
        <v>26</v>
      </c>
      <c r="C71" s="9" t="s">
        <v>266</v>
      </c>
      <c r="D71" s="10">
        <v>19819.317165324625</v>
      </c>
    </row>
    <row r="72" spans="1:4" ht="15.75">
      <c r="A72" s="38">
        <v>10</v>
      </c>
      <c r="B72" s="11" t="s">
        <v>26</v>
      </c>
      <c r="C72" s="9" t="s">
        <v>267</v>
      </c>
      <c r="D72" s="10">
        <v>19860.64663461454</v>
      </c>
    </row>
    <row r="73" spans="1:4" ht="15.75">
      <c r="A73" s="38">
        <v>9</v>
      </c>
      <c r="B73" s="11" t="s">
        <v>26</v>
      </c>
      <c r="C73" s="9" t="s">
        <v>265</v>
      </c>
      <c r="D73" s="10">
        <v>18225.180259623306</v>
      </c>
    </row>
    <row r="74" spans="1:4" ht="15.75">
      <c r="A74" s="38">
        <v>8</v>
      </c>
      <c r="B74" s="11" t="s">
        <v>26</v>
      </c>
      <c r="C74" s="9" t="s">
        <v>263</v>
      </c>
      <c r="D74" s="10">
        <v>18244.015025135177</v>
      </c>
    </row>
    <row r="75" spans="1:4" ht="15.75">
      <c r="A75" s="38">
        <v>7</v>
      </c>
      <c r="B75" s="11" t="s">
        <v>26</v>
      </c>
      <c r="C75" s="9" t="s">
        <v>264</v>
      </c>
      <c r="D75" s="10">
        <v>18526.797665300644</v>
      </c>
    </row>
    <row r="76" spans="1:4" ht="15.75">
      <c r="A76" s="38">
        <v>6</v>
      </c>
      <c r="B76" s="11" t="s">
        <v>26</v>
      </c>
      <c r="C76" s="9" t="s">
        <v>262</v>
      </c>
      <c r="D76" s="10">
        <v>18642.701647310943</v>
      </c>
    </row>
    <row r="77" spans="1:4" ht="15.75">
      <c r="A77" s="38">
        <v>5</v>
      </c>
      <c r="B77" s="11" t="s">
        <v>26</v>
      </c>
      <c r="C77" s="9" t="s">
        <v>261</v>
      </c>
      <c r="D77" s="10">
        <v>18653.41270739023</v>
      </c>
    </row>
    <row r="78" spans="1:4" ht="15.75">
      <c r="A78" s="38">
        <v>4</v>
      </c>
      <c r="B78" s="11" t="s">
        <v>26</v>
      </c>
      <c r="C78" s="9" t="s">
        <v>260</v>
      </c>
      <c r="D78" s="10">
        <v>17986.52089730201</v>
      </c>
    </row>
    <row r="79" spans="1:4" ht="15.75">
      <c r="A79" s="38">
        <v>3</v>
      </c>
      <c r="B79" s="11" t="s">
        <v>26</v>
      </c>
      <c r="C79" s="9" t="s">
        <v>259</v>
      </c>
      <c r="D79" s="10">
        <v>17987.475553372875</v>
      </c>
    </row>
    <row r="80" spans="1:4" ht="15.75">
      <c r="A80" s="38">
        <v>2</v>
      </c>
      <c r="B80" s="11" t="s">
        <v>26</v>
      </c>
      <c r="C80" s="9" t="s">
        <v>258</v>
      </c>
      <c r="D80" s="10">
        <v>18415.360291028257</v>
      </c>
    </row>
    <row r="81" spans="1:4" ht="15.75">
      <c r="A81" s="38">
        <v>1</v>
      </c>
      <c r="B81" s="11" t="s">
        <v>26</v>
      </c>
      <c r="C81" s="9" t="s">
        <v>257</v>
      </c>
      <c r="D81" s="10">
        <v>18412.99321311337</v>
      </c>
    </row>
    <row r="82" spans="1:4" ht="15.75">
      <c r="A82" s="38">
        <v>52</v>
      </c>
      <c r="B82" s="11" t="s">
        <v>26</v>
      </c>
      <c r="C82" s="9" t="s">
        <v>255</v>
      </c>
      <c r="D82" s="10">
        <v>18365.222225881047</v>
      </c>
    </row>
    <row r="83" spans="1:4" ht="15.75">
      <c r="A83" s="38">
        <v>51</v>
      </c>
      <c r="B83" s="11" t="s">
        <v>26</v>
      </c>
      <c r="C83" s="9" t="s">
        <v>254</v>
      </c>
      <c r="D83" s="10">
        <v>18516.844589818895</v>
      </c>
    </row>
    <row r="84" spans="1:4" ht="15.75">
      <c r="A84" s="38">
        <v>50</v>
      </c>
      <c r="B84" s="11" t="s">
        <v>26</v>
      </c>
      <c r="C84" s="9" t="s">
        <v>253</v>
      </c>
      <c r="D84" s="10">
        <v>19315.232015734047</v>
      </c>
    </row>
    <row r="85" spans="1:4" ht="15.75">
      <c r="A85" s="38">
        <v>49</v>
      </c>
      <c r="B85" s="11" t="s">
        <v>26</v>
      </c>
      <c r="C85" s="9" t="s">
        <v>251</v>
      </c>
      <c r="D85" s="10">
        <v>19463.672420493083</v>
      </c>
    </row>
    <row r="86" spans="1:4" ht="15.75">
      <c r="A86" s="38">
        <v>48</v>
      </c>
      <c r="B86" s="11" t="s">
        <v>26</v>
      </c>
      <c r="C86" s="9" t="s">
        <v>252</v>
      </c>
      <c r="D86" s="10">
        <v>18468.475337707296</v>
      </c>
    </row>
    <row r="87" spans="1:4" ht="15.75">
      <c r="A87" s="38">
        <v>47</v>
      </c>
      <c r="B87" s="11" t="s">
        <v>26</v>
      </c>
      <c r="C87" s="9" t="s">
        <v>250</v>
      </c>
      <c r="D87" s="10">
        <v>19892.68514501361</v>
      </c>
    </row>
    <row r="88" spans="1:4" ht="15.75">
      <c r="A88" s="38">
        <v>46</v>
      </c>
      <c r="B88" s="11" t="s">
        <v>26</v>
      </c>
      <c r="C88" s="9" t="s">
        <v>249</v>
      </c>
      <c r="D88" s="10">
        <v>18496.302514917767</v>
      </c>
    </row>
    <row r="89" spans="1:4" ht="15.75">
      <c r="A89" s="38">
        <v>45</v>
      </c>
      <c r="B89" s="11" t="s">
        <v>26</v>
      </c>
      <c r="C89" s="9" t="s">
        <v>248</v>
      </c>
      <c r="D89" s="10">
        <v>18662.41406171144</v>
      </c>
    </row>
    <row r="90" spans="1:4" ht="15.75">
      <c r="A90" s="38">
        <v>44</v>
      </c>
      <c r="B90" s="11" t="s">
        <v>26</v>
      </c>
      <c r="C90" s="9" t="s">
        <v>247</v>
      </c>
      <c r="D90" s="10">
        <v>18293.609968882865</v>
      </c>
    </row>
    <row r="91" spans="1:4" ht="15.75">
      <c r="A91" s="38">
        <v>43</v>
      </c>
      <c r="B91" s="11" t="s">
        <v>26</v>
      </c>
      <c r="C91" s="9" t="s">
        <v>246</v>
      </c>
      <c r="D91" s="10">
        <v>18140.160985854916</v>
      </c>
    </row>
    <row r="92" spans="1:4" ht="15.75">
      <c r="A92" s="38">
        <v>42</v>
      </c>
      <c r="B92" s="11" t="s">
        <v>26</v>
      </c>
      <c r="C92" s="9" t="s">
        <v>245</v>
      </c>
      <c r="D92" s="10">
        <v>17683.894717989293</v>
      </c>
    </row>
    <row r="93" spans="1:4" ht="15.75">
      <c r="A93" s="38">
        <v>41</v>
      </c>
      <c r="B93" s="11" t="s">
        <v>26</v>
      </c>
      <c r="C93" s="9" t="s">
        <v>244</v>
      </c>
      <c r="D93" s="10">
        <v>17865.92185056892</v>
      </c>
    </row>
    <row r="94" spans="1:4" ht="15.75">
      <c r="A94" s="38">
        <v>40</v>
      </c>
      <c r="B94" s="11" t="s">
        <v>26</v>
      </c>
      <c r="C94" s="9" t="s">
        <v>243</v>
      </c>
      <c r="D94" s="10">
        <v>18290.204789192474</v>
      </c>
    </row>
    <row r="95" spans="1:4" ht="15.75">
      <c r="A95" s="38">
        <v>39</v>
      </c>
      <c r="B95" s="11" t="s">
        <v>26</v>
      </c>
      <c r="C95" s="9" t="s">
        <v>242</v>
      </c>
      <c r="D95" s="10">
        <v>18533.07414433654</v>
      </c>
    </row>
    <row r="96" spans="1:4" ht="15.75">
      <c r="A96" s="38">
        <v>38</v>
      </c>
      <c r="B96" s="11" t="s">
        <v>26</v>
      </c>
      <c r="C96" s="9" t="s">
        <v>241</v>
      </c>
      <c r="D96" s="10">
        <v>18041.471929362</v>
      </c>
    </row>
    <row r="97" spans="1:4" ht="15.75">
      <c r="A97" s="38">
        <v>37</v>
      </c>
      <c r="B97" s="11" t="s">
        <v>26</v>
      </c>
      <c r="C97" s="9" t="s">
        <v>240</v>
      </c>
      <c r="D97" s="10">
        <v>17805.201893355646</v>
      </c>
    </row>
    <row r="98" spans="1:4" ht="15.75">
      <c r="A98" s="38">
        <v>36</v>
      </c>
      <c r="B98" s="11" t="s">
        <v>26</v>
      </c>
      <c r="C98" s="9" t="s">
        <v>239</v>
      </c>
      <c r="D98" s="10">
        <v>17535.817958266216</v>
      </c>
    </row>
    <row r="99" spans="1:4" ht="15.75">
      <c r="A99" s="38">
        <v>35</v>
      </c>
      <c r="B99" s="11" t="s">
        <v>26</v>
      </c>
      <c r="C99" s="9" t="s">
        <v>238</v>
      </c>
      <c r="D99" s="10">
        <v>17299.788235334992</v>
      </c>
    </row>
    <row r="100" spans="1:4" ht="15.75">
      <c r="A100" s="38">
        <v>34</v>
      </c>
      <c r="B100" s="11" t="s">
        <v>26</v>
      </c>
      <c r="C100" s="9" t="s">
        <v>236</v>
      </c>
      <c r="D100" s="10">
        <v>17018.56198086644</v>
      </c>
    </row>
    <row r="101" spans="1:4" ht="15.75">
      <c r="A101" s="38">
        <v>33</v>
      </c>
      <c r="B101" s="11" t="s">
        <v>26</v>
      </c>
      <c r="C101" s="9" t="s">
        <v>234</v>
      </c>
      <c r="D101" s="10">
        <v>17391.13445555469</v>
      </c>
    </row>
    <row r="102" spans="1:4" ht="15.75">
      <c r="A102" s="38">
        <v>32</v>
      </c>
      <c r="B102" s="11" t="s">
        <v>26</v>
      </c>
      <c r="C102" s="9" t="s">
        <v>235</v>
      </c>
      <c r="D102" s="10">
        <v>17950.91038195739</v>
      </c>
    </row>
    <row r="103" spans="1:4" ht="15.75">
      <c r="A103" s="38">
        <v>31</v>
      </c>
      <c r="B103" s="11" t="s">
        <v>26</v>
      </c>
      <c r="C103" s="9" t="s">
        <v>233</v>
      </c>
      <c r="D103" s="10">
        <v>18206.21798802979</v>
      </c>
    </row>
    <row r="104" spans="1:4" ht="15.75">
      <c r="A104" s="38">
        <v>30</v>
      </c>
      <c r="B104" s="11" t="s">
        <v>26</v>
      </c>
      <c r="C104" s="9" t="s">
        <v>231</v>
      </c>
      <c r="D104" s="10">
        <v>18955.0402894815</v>
      </c>
    </row>
    <row r="105" spans="1:4" ht="15.75">
      <c r="A105" s="38">
        <v>29</v>
      </c>
      <c r="B105" s="11" t="s">
        <v>26</v>
      </c>
      <c r="C105" s="9" t="s">
        <v>232</v>
      </c>
      <c r="D105" s="10">
        <v>19682.924640298443</v>
      </c>
    </row>
    <row r="106" spans="1:4" ht="15.75">
      <c r="A106" s="38">
        <v>28</v>
      </c>
      <c r="B106" s="11" t="s">
        <v>26</v>
      </c>
      <c r="C106" s="9" t="s">
        <v>230</v>
      </c>
      <c r="D106" s="10">
        <v>20945.834223605154</v>
      </c>
    </row>
    <row r="107" spans="1:4" ht="15.75">
      <c r="A107" s="38">
        <v>27</v>
      </c>
      <c r="B107" s="11" t="s">
        <v>26</v>
      </c>
      <c r="C107" s="9" t="s">
        <v>229</v>
      </c>
      <c r="D107" s="10">
        <v>21590.454088266317</v>
      </c>
    </row>
    <row r="108" spans="1:4" ht="15.75">
      <c r="A108" s="38">
        <v>26</v>
      </c>
      <c r="B108" s="11" t="s">
        <v>26</v>
      </c>
      <c r="C108" s="9" t="s">
        <v>227</v>
      </c>
      <c r="D108" s="10">
        <v>20009.3666862053</v>
      </c>
    </row>
    <row r="109" spans="1:4" ht="15.75">
      <c r="A109" s="38">
        <v>25</v>
      </c>
      <c r="B109" s="11" t="s">
        <v>26</v>
      </c>
      <c r="C109" s="9" t="s">
        <v>228</v>
      </c>
      <c r="D109" s="10">
        <v>19977.883171762485</v>
      </c>
    </row>
    <row r="110" spans="1:4" ht="15.75">
      <c r="A110" s="38">
        <v>24</v>
      </c>
      <c r="B110" s="11" t="s">
        <v>26</v>
      </c>
      <c r="C110" s="9" t="s">
        <v>225</v>
      </c>
      <c r="D110" s="10">
        <v>18924.163756390517</v>
      </c>
    </row>
    <row r="111" spans="1:4" ht="15.75">
      <c r="A111" s="38">
        <v>23</v>
      </c>
      <c r="B111" s="11" t="s">
        <v>26</v>
      </c>
      <c r="C111" s="9" t="s">
        <v>226</v>
      </c>
      <c r="D111" s="10">
        <v>17886.694006909154</v>
      </c>
    </row>
    <row r="112" spans="1:4" ht="15.75">
      <c r="A112" s="38">
        <v>22</v>
      </c>
      <c r="B112" s="11" t="s">
        <v>26</v>
      </c>
      <c r="C112" s="9" t="s">
        <v>224</v>
      </c>
      <c r="D112" s="10">
        <v>17280.011927989464</v>
      </c>
    </row>
    <row r="113" spans="1:4" ht="15.75">
      <c r="A113" s="38">
        <v>21</v>
      </c>
      <c r="B113" s="11" t="s">
        <v>26</v>
      </c>
      <c r="C113" s="9" t="s">
        <v>223</v>
      </c>
      <c r="D113" s="10">
        <v>16933.081053537022</v>
      </c>
    </row>
    <row r="114" spans="1:4" ht="15.75">
      <c r="A114" s="38">
        <v>20</v>
      </c>
      <c r="B114" s="11" t="s">
        <v>26</v>
      </c>
      <c r="C114" s="9" t="s">
        <v>221</v>
      </c>
      <c r="D114" s="10">
        <v>16643.799256870865</v>
      </c>
    </row>
    <row r="115" spans="1:4" ht="15.75">
      <c r="A115" s="38">
        <v>19</v>
      </c>
      <c r="B115" s="11" t="s">
        <v>26</v>
      </c>
      <c r="C115" s="9" t="s">
        <v>222</v>
      </c>
      <c r="D115" s="10">
        <v>16855.76483195272</v>
      </c>
    </row>
    <row r="116" spans="1:4" ht="15.75">
      <c r="A116" s="38">
        <v>18</v>
      </c>
      <c r="B116" s="11" t="s">
        <v>26</v>
      </c>
      <c r="C116" s="9" t="s">
        <v>220</v>
      </c>
      <c r="D116" s="10">
        <v>16673.92292096013</v>
      </c>
    </row>
    <row r="117" spans="1:4" ht="15.75">
      <c r="A117" s="38">
        <v>17</v>
      </c>
      <c r="B117" s="11" t="s">
        <v>26</v>
      </c>
      <c r="C117" s="9" t="s">
        <v>219</v>
      </c>
      <c r="D117" s="10">
        <v>15508.446125664748</v>
      </c>
    </row>
    <row r="118" spans="1:4" ht="15.75">
      <c r="A118" s="38">
        <v>16</v>
      </c>
      <c r="B118" s="11" t="s">
        <v>26</v>
      </c>
      <c r="C118" s="9" t="s">
        <v>218</v>
      </c>
      <c r="D118" s="10">
        <v>14888.048310239596</v>
      </c>
    </row>
    <row r="119" spans="1:4" ht="15.75">
      <c r="A119" s="38">
        <v>15</v>
      </c>
      <c r="B119" s="11" t="s">
        <v>26</v>
      </c>
      <c r="C119" s="9" t="s">
        <v>216</v>
      </c>
      <c r="D119" s="10">
        <v>15325.071250325984</v>
      </c>
    </row>
    <row r="120" spans="1:4" ht="15.75">
      <c r="A120" s="38">
        <v>14</v>
      </c>
      <c r="B120" s="11" t="s">
        <v>26</v>
      </c>
      <c r="C120" s="9" t="s">
        <v>217</v>
      </c>
      <c r="D120" s="10">
        <v>15201.18113788778</v>
      </c>
    </row>
    <row r="121" spans="1:4" ht="15.75">
      <c r="A121" s="38">
        <v>13</v>
      </c>
      <c r="B121" s="11" t="s">
        <v>26</v>
      </c>
      <c r="C121" s="9" t="s">
        <v>215</v>
      </c>
      <c r="D121" s="10">
        <v>15118.284398604068</v>
      </c>
    </row>
    <row r="122" spans="1:4" ht="15.75">
      <c r="A122" s="38">
        <v>12</v>
      </c>
      <c r="B122" s="11" t="s">
        <v>26</v>
      </c>
      <c r="C122" s="9" t="s">
        <v>213</v>
      </c>
      <c r="D122" s="10">
        <v>15324.129901129101</v>
      </c>
    </row>
    <row r="123" spans="1:4" ht="15.75">
      <c r="A123" s="38">
        <v>11</v>
      </c>
      <c r="B123" s="11" t="s">
        <v>26</v>
      </c>
      <c r="C123" s="9" t="s">
        <v>214</v>
      </c>
      <c r="D123" s="10">
        <v>15588.312717239041</v>
      </c>
    </row>
    <row r="124" spans="1:4" ht="15.75">
      <c r="A124" s="38">
        <v>10</v>
      </c>
      <c r="B124" s="11" t="s">
        <v>26</v>
      </c>
      <c r="C124" s="9" t="s">
        <v>212</v>
      </c>
      <c r="D124" s="10">
        <v>16059.571001813023</v>
      </c>
    </row>
    <row r="125" spans="1:4" ht="15.75">
      <c r="A125" s="38">
        <v>9</v>
      </c>
      <c r="B125" s="11" t="s">
        <v>26</v>
      </c>
      <c r="C125" s="9" t="s">
        <v>211</v>
      </c>
      <c r="D125" s="10">
        <v>15943.551405921111</v>
      </c>
    </row>
    <row r="126" spans="1:4" ht="15.75">
      <c r="A126" s="38">
        <v>8</v>
      </c>
      <c r="B126" s="11" t="s">
        <v>26</v>
      </c>
      <c r="C126" s="9" t="s">
        <v>210</v>
      </c>
      <c r="D126" s="10">
        <v>15888.613317642605</v>
      </c>
    </row>
    <row r="127" spans="1:4" ht="15.75">
      <c r="A127" s="38">
        <v>7</v>
      </c>
      <c r="B127" s="11" t="s">
        <v>26</v>
      </c>
      <c r="C127" s="9" t="s">
        <v>208</v>
      </c>
      <c r="D127" s="10">
        <v>15567.063095056876</v>
      </c>
    </row>
    <row r="128" spans="1:4" ht="15.75">
      <c r="A128" s="38">
        <v>6</v>
      </c>
      <c r="B128" s="11" t="s">
        <v>26</v>
      </c>
      <c r="C128" s="9" t="s">
        <v>209</v>
      </c>
      <c r="D128" s="10">
        <v>14993.7748594651</v>
      </c>
    </row>
    <row r="129" spans="1:4" ht="15.75">
      <c r="A129" s="38">
        <v>5</v>
      </c>
      <c r="B129" s="11" t="s">
        <v>26</v>
      </c>
      <c r="C129" s="9" t="s">
        <v>207</v>
      </c>
      <c r="D129" s="10">
        <v>14732.582551561758</v>
      </c>
    </row>
    <row r="130" spans="1:4" ht="15.75">
      <c r="A130" s="38">
        <v>4</v>
      </c>
      <c r="B130" s="11" t="s">
        <v>26</v>
      </c>
      <c r="C130" s="9" t="s">
        <v>206</v>
      </c>
      <c r="D130" s="10">
        <v>14793.357965756892</v>
      </c>
    </row>
    <row r="131" spans="1:4" ht="15.75">
      <c r="A131" s="38">
        <v>3</v>
      </c>
      <c r="B131" s="11" t="s">
        <v>26</v>
      </c>
      <c r="C131" s="9" t="s">
        <v>204</v>
      </c>
      <c r="D131" s="10">
        <v>14988.30508368493</v>
      </c>
    </row>
    <row r="132" spans="1:4" ht="15.75">
      <c r="A132" s="38">
        <v>2</v>
      </c>
      <c r="B132" s="11" t="s">
        <v>26</v>
      </c>
      <c r="C132" s="9" t="s">
        <v>205</v>
      </c>
      <c r="D132" s="10">
        <v>14811.382929827112</v>
      </c>
    </row>
    <row r="133" spans="1:4" ht="15.75">
      <c r="A133" s="38">
        <v>1</v>
      </c>
      <c r="B133" s="11" t="s">
        <v>26</v>
      </c>
      <c r="C133" s="9" t="s">
        <v>203</v>
      </c>
      <c r="D133" s="10">
        <v>14448.425760576956</v>
      </c>
    </row>
    <row r="134" spans="1:4" ht="15.75">
      <c r="A134" s="38">
        <v>52</v>
      </c>
      <c r="B134" s="11" t="s">
        <v>26</v>
      </c>
      <c r="C134" s="9" t="s">
        <v>202</v>
      </c>
      <c r="D134" s="10">
        <v>14315.634040269262</v>
      </c>
    </row>
    <row r="135" spans="1:4" ht="15.75">
      <c r="A135" s="38">
        <v>51</v>
      </c>
      <c r="B135" s="11" t="s">
        <v>26</v>
      </c>
      <c r="C135" s="9" t="s">
        <v>201</v>
      </c>
      <c r="D135" s="10">
        <v>14122.555730375989</v>
      </c>
    </row>
    <row r="136" spans="1:4" ht="15.75">
      <c r="A136" s="38">
        <v>50</v>
      </c>
      <c r="B136" s="11" t="s">
        <v>26</v>
      </c>
      <c r="C136" s="9" t="s">
        <v>198</v>
      </c>
      <c r="D136" s="10">
        <v>13796.573903737677</v>
      </c>
    </row>
    <row r="137" spans="1:4" ht="15.75">
      <c r="A137" s="38">
        <v>49</v>
      </c>
      <c r="B137" s="11" t="s">
        <v>26</v>
      </c>
      <c r="C137" s="9" t="s">
        <v>199</v>
      </c>
      <c r="D137" s="10">
        <v>13787.511660361577</v>
      </c>
    </row>
    <row r="138" spans="1:4" ht="15.75">
      <c r="A138" s="38">
        <v>48</v>
      </c>
      <c r="B138" s="11" t="s">
        <v>26</v>
      </c>
      <c r="C138" s="9" t="s">
        <v>197</v>
      </c>
      <c r="D138" s="10">
        <v>13835.314624426843</v>
      </c>
    </row>
    <row r="139" spans="1:4" ht="15.75">
      <c r="A139" s="38">
        <v>47</v>
      </c>
      <c r="B139" s="11" t="s">
        <v>26</v>
      </c>
      <c r="C139" s="9" t="s">
        <v>196</v>
      </c>
      <c r="D139" s="10">
        <v>16690.470638839175</v>
      </c>
    </row>
    <row r="140" spans="1:4" ht="15.75">
      <c r="A140" s="38">
        <v>46</v>
      </c>
      <c r="B140" s="11" t="s">
        <v>26</v>
      </c>
      <c r="C140" s="9" t="s">
        <v>194</v>
      </c>
      <c r="D140" s="10">
        <v>16404.319320769097</v>
      </c>
    </row>
    <row r="141" spans="1:4" ht="15.75">
      <c r="A141" s="38">
        <v>45</v>
      </c>
      <c r="B141" s="11" t="s">
        <v>26</v>
      </c>
      <c r="C141" s="9" t="s">
        <v>192</v>
      </c>
      <c r="D141" s="10">
        <v>16134.08422912522</v>
      </c>
    </row>
    <row r="142" spans="1:4" ht="15.75">
      <c r="A142" s="38">
        <v>44</v>
      </c>
      <c r="B142" s="11" t="s">
        <v>26</v>
      </c>
      <c r="C142" s="9" t="s">
        <v>193</v>
      </c>
      <c r="D142" s="10">
        <v>16137.245543851854</v>
      </c>
    </row>
    <row r="143" spans="1:4" ht="15.75">
      <c r="A143" s="38">
        <v>43</v>
      </c>
      <c r="B143" s="11" t="s">
        <v>26</v>
      </c>
      <c r="C143" s="9" t="s">
        <v>191</v>
      </c>
      <c r="D143" s="10">
        <v>16352.228928314675</v>
      </c>
    </row>
    <row r="144" spans="1:4" ht="15.75">
      <c r="A144" s="38">
        <v>42</v>
      </c>
      <c r="B144" s="11" t="s">
        <v>26</v>
      </c>
      <c r="C144" s="9" t="s">
        <v>190</v>
      </c>
      <c r="D144" s="10">
        <v>16860.982109597175</v>
      </c>
    </row>
    <row r="145" spans="1:4" ht="15.75">
      <c r="A145" s="38">
        <v>41</v>
      </c>
      <c r="B145" s="11" t="s">
        <v>26</v>
      </c>
      <c r="C145" s="9" t="s">
        <v>189</v>
      </c>
      <c r="D145" s="10">
        <v>16558.73338417038</v>
      </c>
    </row>
    <row r="146" spans="1:4" ht="15.75">
      <c r="A146" s="38">
        <v>40</v>
      </c>
      <c r="B146" s="11" t="s">
        <v>26</v>
      </c>
      <c r="C146" s="9" t="s">
        <v>188</v>
      </c>
      <c r="D146" s="10">
        <v>16376.294274077598</v>
      </c>
    </row>
    <row r="147" spans="1:4" ht="15.75">
      <c r="A147" s="38">
        <v>39</v>
      </c>
      <c r="B147" s="11" t="s">
        <v>26</v>
      </c>
      <c r="C147" s="9" t="s">
        <v>187</v>
      </c>
      <c r="D147" s="10">
        <v>16424.736053810677</v>
      </c>
    </row>
    <row r="148" spans="1:4" ht="15.75">
      <c r="A148" s="38">
        <v>38</v>
      </c>
      <c r="B148" s="11" t="s">
        <v>26</v>
      </c>
      <c r="C148" s="9" t="s">
        <v>186</v>
      </c>
      <c r="D148" s="10">
        <v>16709.77652833285</v>
      </c>
    </row>
    <row r="149" spans="1:4" ht="15.75">
      <c r="A149" s="38">
        <v>37</v>
      </c>
      <c r="B149" s="11" t="s">
        <v>26</v>
      </c>
      <c r="C149" s="9" t="s">
        <v>185</v>
      </c>
      <c r="D149" s="10">
        <v>16270.402220243097</v>
      </c>
    </row>
    <row r="150" spans="1:4" ht="15.75">
      <c r="A150" s="38">
        <v>36</v>
      </c>
      <c r="B150" s="11" t="s">
        <v>26</v>
      </c>
      <c r="C150" s="9" t="s">
        <v>184</v>
      </c>
      <c r="D150" s="10">
        <v>16013.838077120277</v>
      </c>
    </row>
    <row r="151" spans="1:4" ht="15.75">
      <c r="A151" s="38">
        <v>35</v>
      </c>
      <c r="B151" s="11" t="s">
        <v>26</v>
      </c>
      <c r="C151" s="9" t="s">
        <v>183</v>
      </c>
      <c r="D151" s="10">
        <v>16013.838077120277</v>
      </c>
    </row>
    <row r="152" spans="1:4" ht="15.75">
      <c r="A152" s="38">
        <v>34</v>
      </c>
      <c r="B152" s="11" t="s">
        <v>26</v>
      </c>
      <c r="C152" s="9" t="s">
        <v>182</v>
      </c>
      <c r="D152" s="10">
        <v>16068.122417252403</v>
      </c>
    </row>
    <row r="153" spans="1:4" ht="15.75">
      <c r="A153" s="38">
        <v>33</v>
      </c>
      <c r="B153" s="11" t="s">
        <v>26</v>
      </c>
      <c r="C153" s="9" t="s">
        <v>181</v>
      </c>
      <c r="D153" s="10">
        <v>15872.011903077106</v>
      </c>
    </row>
    <row r="154" spans="1:4" ht="15.75">
      <c r="A154" s="38">
        <v>32</v>
      </c>
      <c r="B154" s="11" t="s">
        <v>26</v>
      </c>
      <c r="C154" s="9" t="s">
        <v>180</v>
      </c>
      <c r="D154" s="10">
        <v>15699.680562559686</v>
      </c>
    </row>
    <row r="155" spans="1:4" ht="15.75">
      <c r="A155" s="38">
        <v>31</v>
      </c>
      <c r="B155" s="11" t="s">
        <v>26</v>
      </c>
      <c r="C155" s="9" t="s">
        <v>179</v>
      </c>
      <c r="D155" s="10">
        <v>15757.381025776833</v>
      </c>
    </row>
    <row r="156" spans="1:4" ht="15.75">
      <c r="A156" s="38">
        <v>30</v>
      </c>
      <c r="B156" s="11" t="s">
        <v>26</v>
      </c>
      <c r="C156" s="9" t="s">
        <v>178</v>
      </c>
      <c r="D156" s="10">
        <v>15655.511984964403</v>
      </c>
    </row>
    <row r="157" spans="1:4" ht="15.75">
      <c r="A157" s="38">
        <v>29</v>
      </c>
      <c r="B157" s="11" t="s">
        <v>26</v>
      </c>
      <c r="C157" s="9" t="s">
        <v>177</v>
      </c>
      <c r="D157" s="10">
        <v>15362.38818600344</v>
      </c>
    </row>
    <row r="158" spans="1:4" ht="15.75">
      <c r="A158" s="38">
        <v>28</v>
      </c>
      <c r="B158" s="11" t="s">
        <v>26</v>
      </c>
      <c r="C158" s="9" t="s">
        <v>176</v>
      </c>
      <c r="D158" s="10">
        <v>15568.88507805351</v>
      </c>
    </row>
    <row r="159" spans="1:4" ht="15.75">
      <c r="A159" s="38">
        <v>27</v>
      </c>
      <c r="B159" s="13" t="s">
        <v>26</v>
      </c>
      <c r="C159" s="14" t="s">
        <v>175</v>
      </c>
      <c r="D159" s="10">
        <v>15513.833910152967</v>
      </c>
    </row>
    <row r="160" spans="1:4" ht="15.75">
      <c r="A160" s="38">
        <v>26</v>
      </c>
      <c r="B160" s="13" t="s">
        <v>26</v>
      </c>
      <c r="C160" s="14" t="s">
        <v>174</v>
      </c>
      <c r="D160" s="10">
        <v>15173.103362662088</v>
      </c>
    </row>
    <row r="161" spans="1:4" ht="15.75">
      <c r="A161" s="38">
        <v>25</v>
      </c>
      <c r="B161" s="13" t="s">
        <v>26</v>
      </c>
      <c r="C161" s="14" t="s">
        <v>173</v>
      </c>
      <c r="D161" s="10">
        <v>15803.776845754044</v>
      </c>
    </row>
    <row r="162" spans="1:4" ht="15.75">
      <c r="A162" s="38">
        <v>24</v>
      </c>
      <c r="B162" s="13" t="s">
        <v>26</v>
      </c>
      <c r="C162" s="14" t="s">
        <v>172</v>
      </c>
      <c r="D162" s="10">
        <v>16532.203968798847</v>
      </c>
    </row>
    <row r="163" spans="1:4" ht="15.75">
      <c r="A163" s="38">
        <v>23</v>
      </c>
      <c r="B163" s="13" t="s">
        <v>26</v>
      </c>
      <c r="C163" s="14" t="s">
        <v>171</v>
      </c>
      <c r="D163" s="10">
        <v>17038.74984815709</v>
      </c>
    </row>
    <row r="164" spans="1:4" ht="15.75">
      <c r="A164" s="38">
        <v>22</v>
      </c>
      <c r="B164" s="13" t="s">
        <v>26</v>
      </c>
      <c r="C164" s="14" t="s">
        <v>169</v>
      </c>
      <c r="D164" s="10">
        <v>16488.516171966432</v>
      </c>
    </row>
    <row r="165" spans="1:4" ht="15.75">
      <c r="A165" s="38">
        <v>21</v>
      </c>
      <c r="B165" s="13" t="s">
        <v>26</v>
      </c>
      <c r="C165" s="14" t="s">
        <v>168</v>
      </c>
      <c r="D165" s="10">
        <v>16501.998722223045</v>
      </c>
    </row>
    <row r="166" spans="1:4" ht="15.75">
      <c r="A166" s="38">
        <v>20</v>
      </c>
      <c r="B166" s="13" t="s">
        <v>26</v>
      </c>
      <c r="C166" s="14" t="s">
        <v>170</v>
      </c>
      <c r="D166" s="10">
        <v>16339.52116663495</v>
      </c>
    </row>
    <row r="167" spans="1:4" ht="15.75">
      <c r="A167" s="38">
        <v>19</v>
      </c>
      <c r="B167" s="13" t="s">
        <v>26</v>
      </c>
      <c r="C167" s="14" t="s">
        <v>167</v>
      </c>
      <c r="D167" s="10">
        <v>16091.820290259397</v>
      </c>
    </row>
    <row r="168" spans="1:4" ht="15.75">
      <c r="A168" s="38">
        <v>18</v>
      </c>
      <c r="B168" s="13" t="s">
        <v>26</v>
      </c>
      <c r="C168" s="14" t="s">
        <v>166</v>
      </c>
      <c r="D168" s="10">
        <v>16060.277818581506</v>
      </c>
    </row>
    <row r="169" spans="1:4" ht="15.75">
      <c r="A169" s="38">
        <v>17</v>
      </c>
      <c r="B169" s="13" t="s">
        <v>26</v>
      </c>
      <c r="C169" s="14" t="s">
        <v>165</v>
      </c>
      <c r="D169" s="10">
        <v>15899.519885653093</v>
      </c>
    </row>
    <row r="170" spans="1:4" ht="15.75">
      <c r="A170" s="38">
        <v>16</v>
      </c>
      <c r="B170" s="13" t="s">
        <v>26</v>
      </c>
      <c r="C170" s="14" t="s">
        <v>164</v>
      </c>
      <c r="D170" s="10">
        <v>15934.69240893705</v>
      </c>
    </row>
    <row r="171" spans="1:4" ht="15.75">
      <c r="A171" s="38">
        <v>15</v>
      </c>
      <c r="B171" s="13" t="s">
        <v>26</v>
      </c>
      <c r="C171" s="14" t="s">
        <v>163</v>
      </c>
      <c r="D171" s="10">
        <v>15588.899223602668</v>
      </c>
    </row>
    <row r="172" spans="1:4" ht="15.75">
      <c r="A172" s="38">
        <v>14</v>
      </c>
      <c r="B172" s="13" t="s">
        <v>26</v>
      </c>
      <c r="C172" s="14" t="s">
        <v>162</v>
      </c>
      <c r="D172" s="10">
        <v>15781.862528880456</v>
      </c>
    </row>
    <row r="173" spans="1:4" ht="15.75">
      <c r="A173" s="38">
        <v>13</v>
      </c>
      <c r="B173" s="13" t="s">
        <v>26</v>
      </c>
      <c r="C173" s="14" t="s">
        <v>161</v>
      </c>
      <c r="D173" s="10">
        <v>15912.612454227308</v>
      </c>
    </row>
    <row r="174" spans="1:4" ht="15.75">
      <c r="A174" s="38">
        <v>12</v>
      </c>
      <c r="B174" s="13" t="s">
        <v>26</v>
      </c>
      <c r="C174" s="14" t="s">
        <v>160</v>
      </c>
      <c r="D174" s="10">
        <v>15698.376518416004</v>
      </c>
    </row>
    <row r="175" spans="1:4" ht="15.75">
      <c r="A175" s="38">
        <v>11</v>
      </c>
      <c r="B175" s="13" t="s">
        <v>26</v>
      </c>
      <c r="C175" s="14" t="s">
        <v>159</v>
      </c>
      <c r="D175" s="10">
        <v>16168.744304349213</v>
      </c>
    </row>
    <row r="176" spans="1:4" ht="15.75">
      <c r="A176" s="38">
        <v>10</v>
      </c>
      <c r="B176" s="13" t="s">
        <v>26</v>
      </c>
      <c r="C176" s="14" t="s">
        <v>158</v>
      </c>
      <c r="D176" s="10">
        <v>16260.149424455627</v>
      </c>
    </row>
    <row r="177" spans="1:4" ht="15.75">
      <c r="A177" s="38">
        <v>9</v>
      </c>
      <c r="B177" s="13" t="s">
        <v>26</v>
      </c>
      <c r="C177" s="14" t="s">
        <v>157</v>
      </c>
      <c r="D177" s="10">
        <v>15954.672646096991</v>
      </c>
    </row>
    <row r="178" spans="1:4" ht="15.75">
      <c r="A178" s="38">
        <v>8</v>
      </c>
      <c r="B178" s="13" t="s">
        <v>26</v>
      </c>
      <c r="C178" s="14" t="s">
        <v>156</v>
      </c>
      <c r="D178" s="10">
        <v>15950.94311887722</v>
      </c>
    </row>
    <row r="179" spans="1:4" ht="15.75">
      <c r="A179" s="38">
        <v>7</v>
      </c>
      <c r="B179" s="13" t="s">
        <v>26</v>
      </c>
      <c r="C179" s="14" t="s">
        <v>155</v>
      </c>
      <c r="D179" s="10">
        <v>16355.320153704059</v>
      </c>
    </row>
    <row r="180" spans="1:4" ht="15.75">
      <c r="A180" s="38">
        <v>6</v>
      </c>
      <c r="B180" s="13" t="s">
        <v>26</v>
      </c>
      <c r="C180" s="14" t="s">
        <v>154</v>
      </c>
      <c r="D180" s="10">
        <v>16243.56609578797</v>
      </c>
    </row>
    <row r="181" spans="1:4" ht="15.75">
      <c r="A181" s="38">
        <v>5</v>
      </c>
      <c r="B181" s="13" t="s">
        <v>26</v>
      </c>
      <c r="C181" s="14" t="s">
        <v>153</v>
      </c>
      <c r="D181" s="10">
        <v>16613.33418231702</v>
      </c>
    </row>
    <row r="182" spans="1:4" ht="15.75">
      <c r="A182" s="38">
        <v>4</v>
      </c>
      <c r="B182" s="13" t="s">
        <v>26</v>
      </c>
      <c r="C182" s="14" t="s">
        <v>152</v>
      </c>
      <c r="D182" s="10">
        <v>16911.261829921554</v>
      </c>
    </row>
    <row r="183" spans="1:4" ht="15.75">
      <c r="A183" s="38">
        <v>3</v>
      </c>
      <c r="B183" s="13" t="s">
        <v>26</v>
      </c>
      <c r="C183" s="14" t="s">
        <v>149</v>
      </c>
      <c r="D183" s="10">
        <v>17225.585942580146</v>
      </c>
    </row>
    <row r="184" spans="1:4" ht="15.75">
      <c r="A184" s="38">
        <v>2</v>
      </c>
      <c r="B184" s="13" t="s">
        <v>26</v>
      </c>
      <c r="C184" s="14" t="s">
        <v>148</v>
      </c>
      <c r="D184" s="10">
        <v>17232.624118806714</v>
      </c>
    </row>
    <row r="185" spans="1:4" ht="15.75">
      <c r="A185" s="38">
        <v>1</v>
      </c>
      <c r="B185" s="13" t="s">
        <v>26</v>
      </c>
      <c r="C185" s="14" t="s">
        <v>147</v>
      </c>
      <c r="D185" s="10">
        <v>16701.173957978677</v>
      </c>
    </row>
    <row r="186" spans="1:4" ht="15.75">
      <c r="A186" s="38">
        <v>53</v>
      </c>
      <c r="B186" s="13" t="s">
        <v>26</v>
      </c>
      <c r="C186" s="14" t="s">
        <v>145</v>
      </c>
      <c r="D186" s="10">
        <v>16151.054273173686</v>
      </c>
    </row>
    <row r="187" spans="1:4" ht="15.75">
      <c r="A187" s="38">
        <v>52</v>
      </c>
      <c r="B187" s="13" t="s">
        <v>26</v>
      </c>
      <c r="C187" s="14" t="s">
        <v>146</v>
      </c>
      <c r="D187" s="10">
        <v>16037.00266550138</v>
      </c>
    </row>
    <row r="188" spans="1:4" ht="15.75">
      <c r="A188" s="38">
        <v>51</v>
      </c>
      <c r="B188" s="13" t="s">
        <v>26</v>
      </c>
      <c r="C188" s="14" t="s">
        <v>143</v>
      </c>
      <c r="D188" s="10">
        <v>16679.388594421307</v>
      </c>
    </row>
    <row r="189" spans="1:4" ht="15.75">
      <c r="A189" s="38">
        <v>50</v>
      </c>
      <c r="B189" s="13" t="s">
        <v>26</v>
      </c>
      <c r="C189" s="14" t="s">
        <v>144</v>
      </c>
      <c r="D189" s="10">
        <v>17040.463316402234</v>
      </c>
    </row>
    <row r="190" spans="1:4" ht="15.75">
      <c r="A190" s="38">
        <v>49</v>
      </c>
      <c r="B190" s="13" t="s">
        <v>26</v>
      </c>
      <c r="C190" s="14" t="s">
        <v>142</v>
      </c>
      <c r="D190" s="10">
        <v>16960.441709801136</v>
      </c>
    </row>
    <row r="191" spans="1:4" ht="15.75">
      <c r="A191" s="38">
        <v>48</v>
      </c>
      <c r="B191" s="13" t="s">
        <v>26</v>
      </c>
      <c r="C191" s="14" t="s">
        <v>139</v>
      </c>
      <c r="D191" s="10">
        <v>17037.775485037077</v>
      </c>
    </row>
    <row r="192" spans="1:4" ht="15.75">
      <c r="A192" s="38">
        <v>47</v>
      </c>
      <c r="B192" s="13" t="s">
        <v>26</v>
      </c>
      <c r="C192" s="14" t="s">
        <v>140</v>
      </c>
      <c r="D192" s="10">
        <v>19456.243975790323</v>
      </c>
    </row>
    <row r="193" spans="1:4" ht="15.75">
      <c r="A193" s="38">
        <v>46</v>
      </c>
      <c r="B193" s="13" t="s">
        <v>26</v>
      </c>
      <c r="C193" s="14" t="s">
        <v>138</v>
      </c>
      <c r="D193" s="10">
        <v>19363.768840326815</v>
      </c>
    </row>
    <row r="194" spans="1:4" ht="15.75">
      <c r="A194" s="38">
        <v>45</v>
      </c>
      <c r="B194" s="13" t="s">
        <v>26</v>
      </c>
      <c r="C194" s="14" t="s">
        <v>135</v>
      </c>
      <c r="D194" s="10">
        <v>19701.463635161574</v>
      </c>
    </row>
    <row r="195" spans="1:4" ht="15.75">
      <c r="A195" s="38">
        <v>44</v>
      </c>
      <c r="B195" s="13" t="s">
        <v>26</v>
      </c>
      <c r="C195" s="14" t="s">
        <v>134</v>
      </c>
      <c r="D195" s="10">
        <v>19638.053881310127</v>
      </c>
    </row>
    <row r="196" spans="1:4" ht="15.75">
      <c r="A196" s="38">
        <v>43</v>
      </c>
      <c r="B196" s="13" t="s">
        <v>26</v>
      </c>
      <c r="C196" s="14" t="s">
        <v>133</v>
      </c>
      <c r="D196" s="10">
        <v>19180.445243246213</v>
      </c>
    </row>
    <row r="197" spans="1:4" ht="15.75">
      <c r="A197" s="38">
        <v>42</v>
      </c>
      <c r="B197" s="13" t="s">
        <v>26</v>
      </c>
      <c r="C197" s="14" t="s">
        <v>132</v>
      </c>
      <c r="D197" s="10">
        <v>19500.20740851139</v>
      </c>
    </row>
    <row r="198" spans="1:4" ht="15.75">
      <c r="A198" s="38">
        <v>41</v>
      </c>
      <c r="B198" s="13" t="s">
        <v>26</v>
      </c>
      <c r="C198" s="14" t="s">
        <v>131</v>
      </c>
      <c r="D198" s="10">
        <v>19850.63004472937</v>
      </c>
    </row>
    <row r="199" spans="1:4" ht="15.75">
      <c r="A199" s="38">
        <v>40</v>
      </c>
      <c r="B199" s="13" t="s">
        <v>26</v>
      </c>
      <c r="C199" s="14" t="s">
        <v>130</v>
      </c>
      <c r="D199" s="10">
        <v>20356.641412899808</v>
      </c>
    </row>
    <row r="200" spans="1:4" ht="15.75">
      <c r="A200" s="38">
        <v>39</v>
      </c>
      <c r="B200" s="13" t="s">
        <v>26</v>
      </c>
      <c r="C200" s="14" t="s">
        <v>129</v>
      </c>
      <c r="D200" s="10">
        <v>20073.808041342563</v>
      </c>
    </row>
    <row r="201" spans="1:4" ht="15.75">
      <c r="A201" s="38">
        <v>38</v>
      </c>
      <c r="B201" s="13" t="s">
        <v>26</v>
      </c>
      <c r="C201" s="14" t="s">
        <v>128</v>
      </c>
      <c r="D201" s="10">
        <v>19407.549325649274</v>
      </c>
    </row>
    <row r="202" spans="1:4" ht="15.75">
      <c r="A202" s="38">
        <v>37</v>
      </c>
      <c r="B202" s="13" t="s">
        <v>26</v>
      </c>
      <c r="C202" s="14" t="s">
        <v>127</v>
      </c>
      <c r="D202" s="10">
        <v>19155.180821139336</v>
      </c>
    </row>
    <row r="203" spans="1:4" ht="15.75">
      <c r="A203" s="38">
        <v>36</v>
      </c>
      <c r="B203" s="13" t="s">
        <v>26</v>
      </c>
      <c r="C203" s="14" t="s">
        <v>126</v>
      </c>
      <c r="D203" s="10">
        <v>19174.782629270794</v>
      </c>
    </row>
    <row r="204" spans="1:4" ht="15.75">
      <c r="A204" s="38">
        <v>35</v>
      </c>
      <c r="B204" s="13" t="s">
        <v>26</v>
      </c>
      <c r="C204" s="14" t="s">
        <v>125</v>
      </c>
      <c r="D204" s="10">
        <v>19724.21419074727</v>
      </c>
    </row>
    <row r="205" spans="1:4" ht="15.75">
      <c r="A205" s="38">
        <v>34</v>
      </c>
      <c r="B205" s="13" t="s">
        <v>26</v>
      </c>
      <c r="C205" s="14" t="s">
        <v>124</v>
      </c>
      <c r="D205" s="10">
        <v>19741.89215064066</v>
      </c>
    </row>
    <row r="206" spans="1:4" ht="15.75">
      <c r="A206" s="38">
        <v>33</v>
      </c>
      <c r="B206" s="13" t="s">
        <v>26</v>
      </c>
      <c r="C206" s="14" t="s">
        <v>123</v>
      </c>
      <c r="D206" s="10">
        <v>19608.082500075696</v>
      </c>
    </row>
    <row r="207" spans="1:4" ht="15.75">
      <c r="A207" s="38">
        <v>32</v>
      </c>
      <c r="B207" s="13" t="s">
        <v>26</v>
      </c>
      <c r="C207" s="14" t="s">
        <v>122</v>
      </c>
      <c r="D207" s="10">
        <v>19466.21929770745</v>
      </c>
    </row>
    <row r="208" spans="1:4" ht="15.75">
      <c r="A208" s="38">
        <v>31</v>
      </c>
      <c r="B208" s="13" t="s">
        <v>26</v>
      </c>
      <c r="C208" s="14" t="s">
        <v>121</v>
      </c>
      <c r="D208" s="10">
        <v>19221.257023928036</v>
      </c>
    </row>
    <row r="209" spans="1:4" ht="15.75">
      <c r="A209" s="38">
        <v>30</v>
      </c>
      <c r="B209" s="13" t="s">
        <v>26</v>
      </c>
      <c r="C209" s="14" t="s">
        <v>120</v>
      </c>
      <c r="D209" s="10">
        <v>19088.743122940075</v>
      </c>
    </row>
    <row r="210" spans="1:4" ht="15.75">
      <c r="A210" s="38">
        <v>29</v>
      </c>
      <c r="B210" s="13" t="s">
        <v>26</v>
      </c>
      <c r="C210" s="14" t="s">
        <v>119</v>
      </c>
      <c r="D210" s="10">
        <v>19885.975462582064</v>
      </c>
    </row>
    <row r="211" spans="1:4" ht="15.75">
      <c r="A211" s="38">
        <v>28</v>
      </c>
      <c r="B211" s="13" t="s">
        <v>26</v>
      </c>
      <c r="C211" s="14" t="s">
        <v>118</v>
      </c>
      <c r="D211" s="10">
        <v>20767.40053684829</v>
      </c>
    </row>
    <row r="212" spans="1:4" ht="15.75">
      <c r="A212" s="38">
        <v>27</v>
      </c>
      <c r="B212" s="13" t="s">
        <v>26</v>
      </c>
      <c r="C212" s="14" t="s">
        <v>117</v>
      </c>
      <c r="D212" s="10">
        <v>20734.586558757714</v>
      </c>
    </row>
    <row r="213" spans="1:4" ht="15.75">
      <c r="A213" s="38">
        <v>26</v>
      </c>
      <c r="B213" s="13" t="s">
        <v>26</v>
      </c>
      <c r="C213" s="14" t="s">
        <v>116</v>
      </c>
      <c r="D213" s="10">
        <v>19163.17268404667</v>
      </c>
    </row>
    <row r="214" spans="1:4" ht="15.75">
      <c r="A214" s="38">
        <v>25</v>
      </c>
      <c r="B214" s="13" t="s">
        <v>26</v>
      </c>
      <c r="C214" s="14" t="s">
        <v>115</v>
      </c>
      <c r="D214" s="10">
        <v>18377.33837520709</v>
      </c>
    </row>
    <row r="215" spans="1:4" ht="15.75">
      <c r="A215" s="38">
        <v>24</v>
      </c>
      <c r="B215" s="13" t="s">
        <v>26</v>
      </c>
      <c r="C215" s="14" t="s">
        <v>114</v>
      </c>
      <c r="D215" s="10">
        <v>18987.12881315026</v>
      </c>
    </row>
    <row r="216" spans="1:4" ht="15.75">
      <c r="A216" s="38">
        <v>23</v>
      </c>
      <c r="B216" s="13" t="s">
        <v>26</v>
      </c>
      <c r="C216" s="14" t="s">
        <v>113</v>
      </c>
      <c r="D216" s="10">
        <v>18621.813137789642</v>
      </c>
    </row>
    <row r="217" spans="1:4" ht="15.75">
      <c r="A217" s="38">
        <v>22</v>
      </c>
      <c r="B217" s="13" t="s">
        <v>26</v>
      </c>
      <c r="C217" s="14" t="s">
        <v>112</v>
      </c>
      <c r="D217" s="10">
        <v>17846.411921136965</v>
      </c>
    </row>
    <row r="218" spans="1:4" ht="15.75">
      <c r="A218" s="38">
        <v>21</v>
      </c>
      <c r="B218" s="13" t="s">
        <v>26</v>
      </c>
      <c r="C218" s="14" t="s">
        <v>111</v>
      </c>
      <c r="D218" s="10">
        <v>17894.760688595274</v>
      </c>
    </row>
    <row r="219" spans="1:4" ht="15.75">
      <c r="A219" s="38">
        <v>20</v>
      </c>
      <c r="B219" s="13" t="s">
        <v>26</v>
      </c>
      <c r="C219" s="14" t="s">
        <v>110</v>
      </c>
      <c r="D219" s="10">
        <v>17228.888253678197</v>
      </c>
    </row>
    <row r="220" spans="1:4" ht="15.75">
      <c r="A220" s="38">
        <v>19</v>
      </c>
      <c r="B220" s="13" t="s">
        <v>26</v>
      </c>
      <c r="C220" s="14" t="s">
        <v>109</v>
      </c>
      <c r="D220" s="10">
        <v>16978.813292828298</v>
      </c>
    </row>
    <row r="221" spans="1:4" ht="15.75">
      <c r="A221" s="38">
        <v>18</v>
      </c>
      <c r="B221" s="13" t="s">
        <v>26</v>
      </c>
      <c r="C221" s="14" t="s">
        <v>108</v>
      </c>
      <c r="D221" s="10">
        <v>16991.203377127164</v>
      </c>
    </row>
    <row r="222" spans="1:4" ht="15.75">
      <c r="A222" s="38">
        <v>17</v>
      </c>
      <c r="B222" s="13" t="s">
        <v>26</v>
      </c>
      <c r="C222" s="14" t="s">
        <v>107</v>
      </c>
      <c r="D222" s="10">
        <v>17429.96059146286</v>
      </c>
    </row>
    <row r="223" spans="1:4" ht="15.75">
      <c r="A223" s="38">
        <v>16</v>
      </c>
      <c r="B223" s="13" t="s">
        <v>26</v>
      </c>
      <c r="C223" s="14" t="s">
        <v>106</v>
      </c>
      <c r="D223" s="10">
        <v>17506.072528442313</v>
      </c>
    </row>
    <row r="224" spans="1:4" ht="15.75">
      <c r="A224" s="38">
        <v>15</v>
      </c>
      <c r="B224" s="13" t="s">
        <v>26</v>
      </c>
      <c r="C224" s="14" t="s">
        <v>105</v>
      </c>
      <c r="D224" s="10">
        <v>18237.439574499567</v>
      </c>
    </row>
    <row r="225" spans="1:4" ht="15.75">
      <c r="A225" s="38">
        <v>14</v>
      </c>
      <c r="B225" s="13" t="s">
        <v>26</v>
      </c>
      <c r="C225" s="14" t="s">
        <v>104</v>
      </c>
      <c r="D225" s="10">
        <v>18781.12952345222</v>
      </c>
    </row>
    <row r="226" spans="1:4" ht="15.75">
      <c r="A226" s="38">
        <v>13</v>
      </c>
      <c r="B226" s="13" t="s">
        <v>26</v>
      </c>
      <c r="C226" s="14" t="s">
        <v>103</v>
      </c>
      <c r="D226" s="10">
        <v>18619.58790994256</v>
      </c>
    </row>
    <row r="227" spans="1:4" ht="15.75">
      <c r="A227" s="38">
        <v>12</v>
      </c>
      <c r="B227" s="13" t="s">
        <v>26</v>
      </c>
      <c r="C227" s="14" t="s">
        <v>102</v>
      </c>
      <c r="D227" s="10">
        <v>18899.122559959273</v>
      </c>
    </row>
    <row r="228" spans="1:4" ht="15.75">
      <c r="A228" s="38">
        <v>11</v>
      </c>
      <c r="B228" s="13" t="s">
        <v>26</v>
      </c>
      <c r="C228" s="14" t="s">
        <v>101</v>
      </c>
      <c r="D228" s="10">
        <v>18181.70442688306</v>
      </c>
    </row>
    <row r="229" spans="1:4" ht="15.75">
      <c r="A229" s="38">
        <v>10</v>
      </c>
      <c r="B229" s="13" t="s">
        <v>26</v>
      </c>
      <c r="C229" s="14" t="s">
        <v>100</v>
      </c>
      <c r="D229" s="10">
        <v>17408.36709725795</v>
      </c>
    </row>
    <row r="230" spans="1:4" ht="15.75">
      <c r="A230" s="38">
        <v>9</v>
      </c>
      <c r="B230" s="13" t="s">
        <v>26</v>
      </c>
      <c r="C230" s="14" t="s">
        <v>99</v>
      </c>
      <c r="D230" s="10">
        <v>17515.09647501402</v>
      </c>
    </row>
    <row r="231" spans="1:4" ht="15.75">
      <c r="A231" s="38">
        <v>8</v>
      </c>
      <c r="B231" s="13" t="s">
        <v>26</v>
      </c>
      <c r="C231" s="14" t="s">
        <v>98</v>
      </c>
      <c r="D231" s="10">
        <v>17570.868085697297</v>
      </c>
    </row>
    <row r="232" spans="1:4" ht="15.75">
      <c r="A232" s="38">
        <v>7</v>
      </c>
      <c r="B232" s="13" t="s">
        <v>26</v>
      </c>
      <c r="C232" s="14" t="s">
        <v>97</v>
      </c>
      <c r="D232" s="10">
        <v>18030.824899739673</v>
      </c>
    </row>
    <row r="233" spans="1:4" ht="15.75">
      <c r="A233" s="38">
        <v>6</v>
      </c>
      <c r="B233" s="13" t="s">
        <v>26</v>
      </c>
      <c r="C233" s="14" t="s">
        <v>96</v>
      </c>
      <c r="D233" s="10">
        <v>17826.99974837006</v>
      </c>
    </row>
    <row r="234" spans="1:4" ht="15.75">
      <c r="A234" s="38">
        <v>5</v>
      </c>
      <c r="B234" s="13" t="s">
        <v>26</v>
      </c>
      <c r="C234" s="14" t="s">
        <v>95</v>
      </c>
      <c r="D234" s="10">
        <v>17389.069418853185</v>
      </c>
    </row>
    <row r="235" spans="1:4" ht="15.75">
      <c r="A235" s="38">
        <v>4</v>
      </c>
      <c r="B235" s="13" t="s">
        <v>26</v>
      </c>
      <c r="C235" s="14" t="s">
        <v>94</v>
      </c>
      <c r="D235" s="10">
        <v>17983.95449697638</v>
      </c>
    </row>
    <row r="236" spans="1:4" ht="15.75">
      <c r="A236" s="38">
        <v>3</v>
      </c>
      <c r="B236" s="13" t="s">
        <v>26</v>
      </c>
      <c r="C236" s="14" t="s">
        <v>93</v>
      </c>
      <c r="D236" s="10">
        <v>17887.034453338096</v>
      </c>
    </row>
    <row r="237" spans="1:4" ht="15.75">
      <c r="A237" s="38">
        <v>2</v>
      </c>
      <c r="B237" s="13" t="s">
        <v>26</v>
      </c>
      <c r="C237" s="14" t="s">
        <v>91</v>
      </c>
      <c r="D237" s="10">
        <v>18343.005082797456</v>
      </c>
    </row>
    <row r="238" spans="1:4" ht="15.75">
      <c r="A238" s="38">
        <v>1</v>
      </c>
      <c r="B238" s="13" t="s">
        <v>26</v>
      </c>
      <c r="C238" s="14" t="s">
        <v>92</v>
      </c>
      <c r="D238" s="10">
        <v>18485.291354790486</v>
      </c>
    </row>
    <row r="239" spans="1:4" ht="15.75">
      <c r="A239" s="38">
        <v>52</v>
      </c>
      <c r="B239" s="13" t="s">
        <v>26</v>
      </c>
      <c r="C239" s="14" t="s">
        <v>90</v>
      </c>
      <c r="D239" s="10">
        <v>19021.11476138592</v>
      </c>
    </row>
    <row r="240" spans="1:4" ht="15.75">
      <c r="A240" s="38">
        <v>51</v>
      </c>
      <c r="B240" s="13" t="s">
        <v>26</v>
      </c>
      <c r="C240" s="14" t="s">
        <v>89</v>
      </c>
      <c r="D240" s="10">
        <v>19778.670236850296</v>
      </c>
    </row>
    <row r="241" spans="1:4" ht="15.75">
      <c r="A241" s="38">
        <v>50</v>
      </c>
      <c r="B241" s="13" t="s">
        <v>26</v>
      </c>
      <c r="C241" s="14" t="s">
        <v>88</v>
      </c>
      <c r="D241" s="10">
        <v>19035.235890263866</v>
      </c>
    </row>
    <row r="242" spans="1:4" ht="15.75">
      <c r="A242" s="38">
        <v>49</v>
      </c>
      <c r="B242" s="13" t="s">
        <v>26</v>
      </c>
      <c r="C242" s="14" t="s">
        <v>87</v>
      </c>
      <c r="D242" s="10">
        <v>19381.19109006568</v>
      </c>
    </row>
    <row r="243" spans="1:4" ht="15.75">
      <c r="A243" s="38">
        <v>48</v>
      </c>
      <c r="B243" s="13" t="s">
        <v>26</v>
      </c>
      <c r="C243" s="14" t="s">
        <v>86</v>
      </c>
      <c r="D243" s="10">
        <v>18532.79970244424</v>
      </c>
    </row>
    <row r="244" spans="1:4" ht="15.75">
      <c r="A244" s="38">
        <v>47</v>
      </c>
      <c r="B244" s="13" t="s">
        <v>26</v>
      </c>
      <c r="C244" s="14" t="s">
        <v>85</v>
      </c>
      <c r="D244" s="10">
        <v>20669.79425114995</v>
      </c>
    </row>
    <row r="245" spans="1:4" ht="15.75">
      <c r="A245" s="38">
        <v>46</v>
      </c>
      <c r="B245" s="13" t="s">
        <v>26</v>
      </c>
      <c r="C245" s="14" t="s">
        <v>84</v>
      </c>
      <c r="D245" s="10">
        <v>20726.059192943514</v>
      </c>
    </row>
    <row r="246" spans="1:4" ht="15.75">
      <c r="A246" s="38">
        <v>45</v>
      </c>
      <c r="B246" s="13" t="s">
        <v>26</v>
      </c>
      <c r="C246" s="14" t="s">
        <v>83</v>
      </c>
      <c r="D246" s="10">
        <v>20376.492956948252</v>
      </c>
    </row>
    <row r="247" spans="1:4" ht="15.75">
      <c r="A247" s="38">
        <v>44</v>
      </c>
      <c r="B247" s="13" t="s">
        <v>26</v>
      </c>
      <c r="C247" s="14" t="s">
        <v>82</v>
      </c>
      <c r="D247" s="10">
        <v>20715.814188716937</v>
      </c>
    </row>
    <row r="248" spans="1:4" ht="15.75">
      <c r="A248" s="38">
        <v>43</v>
      </c>
      <c r="B248" s="13" t="s">
        <v>26</v>
      </c>
      <c r="C248" s="14" t="s">
        <v>80</v>
      </c>
      <c r="D248" s="10">
        <v>21040.68063483144</v>
      </c>
    </row>
    <row r="249" spans="1:4" ht="15.75">
      <c r="A249" s="38">
        <v>42</v>
      </c>
      <c r="B249" s="13" t="s">
        <v>26</v>
      </c>
      <c r="C249" s="14" t="s">
        <v>79</v>
      </c>
      <c r="D249" s="10">
        <v>22540.996637727032</v>
      </c>
    </row>
    <row r="250" spans="1:4" ht="15.75">
      <c r="A250" s="38">
        <v>41</v>
      </c>
      <c r="B250" s="13" t="s">
        <v>26</v>
      </c>
      <c r="C250" s="14" t="s">
        <v>81</v>
      </c>
      <c r="D250" s="10">
        <v>21228.308689185524</v>
      </c>
    </row>
    <row r="251" spans="1:4" ht="15.75">
      <c r="A251" s="38">
        <v>40</v>
      </c>
      <c r="B251" s="13" t="s">
        <v>26</v>
      </c>
      <c r="C251" s="14" t="s">
        <v>78</v>
      </c>
      <c r="D251" s="10">
        <v>20910.111435908562</v>
      </c>
    </row>
    <row r="252" spans="1:4" ht="15.75">
      <c r="A252" s="38">
        <v>39</v>
      </c>
      <c r="B252" s="13" t="s">
        <v>26</v>
      </c>
      <c r="C252" s="14" t="s">
        <v>77</v>
      </c>
      <c r="D252" s="10">
        <v>21029.29573047448</v>
      </c>
    </row>
    <row r="253" spans="1:4" ht="15.75">
      <c r="A253" s="38">
        <v>38</v>
      </c>
      <c r="B253" s="13" t="s">
        <v>26</v>
      </c>
      <c r="C253" s="14" t="s">
        <v>76</v>
      </c>
      <c r="D253" s="10">
        <v>20525.337314863562</v>
      </c>
    </row>
    <row r="254" spans="1:4" ht="15.75">
      <c r="A254" s="38">
        <v>37</v>
      </c>
      <c r="B254" s="13" t="s">
        <v>26</v>
      </c>
      <c r="C254" s="14" t="s">
        <v>75</v>
      </c>
      <c r="D254" s="10">
        <v>21061.7309577953</v>
      </c>
    </row>
    <row r="255" spans="1:4" ht="15.75">
      <c r="A255" s="38">
        <v>36</v>
      </c>
      <c r="B255" s="13" t="s">
        <v>26</v>
      </c>
      <c r="C255" s="14" t="s">
        <v>74</v>
      </c>
      <c r="D255" s="10">
        <v>20553.68108671849</v>
      </c>
    </row>
    <row r="256" spans="1:4" ht="15.75">
      <c r="A256" s="38">
        <v>35</v>
      </c>
      <c r="B256" s="13" t="s">
        <v>26</v>
      </c>
      <c r="C256" s="14" t="s">
        <v>73</v>
      </c>
      <c r="D256" s="10">
        <v>20550.908569409195</v>
      </c>
    </row>
    <row r="257" spans="1:4" ht="15.75">
      <c r="A257" s="38">
        <v>34</v>
      </c>
      <c r="B257" s="13" t="s">
        <v>26</v>
      </c>
      <c r="C257" s="14" t="s">
        <v>72</v>
      </c>
      <c r="D257" s="10">
        <v>20236.938825060228</v>
      </c>
    </row>
    <row r="258" spans="1:4" ht="15.75">
      <c r="A258" s="38">
        <v>33</v>
      </c>
      <c r="B258" s="13" t="s">
        <v>26</v>
      </c>
      <c r="C258" s="14" t="s">
        <v>71</v>
      </c>
      <c r="D258" s="10">
        <v>20226.367544190296</v>
      </c>
    </row>
    <row r="259" spans="1:4" ht="15.75">
      <c r="A259" s="38">
        <v>32</v>
      </c>
      <c r="B259" s="13" t="s">
        <v>26</v>
      </c>
      <c r="C259" s="14" t="s">
        <v>70</v>
      </c>
      <c r="D259" s="10">
        <v>20854.72264390416</v>
      </c>
    </row>
    <row r="260" spans="1:4" ht="15.75">
      <c r="A260" s="38">
        <v>31</v>
      </c>
      <c r="B260" s="13" t="s">
        <v>26</v>
      </c>
      <c r="C260" s="14" t="s">
        <v>69</v>
      </c>
      <c r="D260" s="10">
        <v>20149.288533064857</v>
      </c>
    </row>
    <row r="261" spans="1:4" ht="15.75">
      <c r="A261" s="38">
        <v>30</v>
      </c>
      <c r="B261" s="13" t="s">
        <v>26</v>
      </c>
      <c r="C261" s="14" t="s">
        <v>68</v>
      </c>
      <c r="D261" s="10">
        <v>20164.222912977857</v>
      </c>
    </row>
    <row r="262" spans="1:4" ht="15.75">
      <c r="A262" s="38">
        <v>29</v>
      </c>
      <c r="B262" s="13" t="s">
        <v>26</v>
      </c>
      <c r="C262" s="14" t="s">
        <v>67</v>
      </c>
      <c r="D262" s="10">
        <v>19871.75512438094</v>
      </c>
    </row>
    <row r="263" spans="1:4" ht="15.75">
      <c r="A263" s="38">
        <v>28</v>
      </c>
      <c r="B263" s="13" t="s">
        <v>26</v>
      </c>
      <c r="C263" s="14" t="s">
        <v>66</v>
      </c>
      <c r="D263" s="10">
        <v>19897.028523313005</v>
      </c>
    </row>
    <row r="264" spans="1:4" ht="15.75">
      <c r="A264" s="38">
        <v>27</v>
      </c>
      <c r="B264" s="13" t="s">
        <v>26</v>
      </c>
      <c r="C264" s="14" t="s">
        <v>65</v>
      </c>
      <c r="D264" s="10">
        <v>20661.988323254922</v>
      </c>
    </row>
    <row r="265" spans="1:4" ht="15.75">
      <c r="A265" s="38">
        <v>26</v>
      </c>
      <c r="B265" s="13" t="s">
        <v>26</v>
      </c>
      <c r="C265" s="14" t="s">
        <v>64</v>
      </c>
      <c r="D265" s="10">
        <v>21064.945357060882</v>
      </c>
    </row>
    <row r="266" spans="1:4" ht="15.75">
      <c r="A266" s="38">
        <v>25</v>
      </c>
      <c r="B266" s="13" t="s">
        <v>26</v>
      </c>
      <c r="C266" s="14" t="s">
        <v>63</v>
      </c>
      <c r="D266" s="10">
        <v>21072.011489224173</v>
      </c>
    </row>
    <row r="267" spans="1:4" ht="15.75">
      <c r="A267" s="38">
        <v>24</v>
      </c>
      <c r="B267" s="13" t="s">
        <v>26</v>
      </c>
      <c r="C267" s="14" t="s">
        <v>59</v>
      </c>
      <c r="D267" s="10">
        <v>20691.600055941046</v>
      </c>
    </row>
    <row r="268" spans="1:4" ht="15.75">
      <c r="A268" s="38">
        <v>23</v>
      </c>
      <c r="B268" s="13" t="s">
        <v>26</v>
      </c>
      <c r="C268" s="14" t="s">
        <v>60</v>
      </c>
      <c r="D268" s="10">
        <v>20523.01096661868</v>
      </c>
    </row>
    <row r="269" spans="1:4" ht="15.75">
      <c r="A269" s="38">
        <v>22</v>
      </c>
      <c r="B269" s="13" t="s">
        <v>26</v>
      </c>
      <c r="C269" s="14" t="s">
        <v>62</v>
      </c>
      <c r="D269" s="42" t="s">
        <v>61</v>
      </c>
    </row>
    <row r="270" spans="1:4" ht="15.75">
      <c r="A270" s="38">
        <v>21</v>
      </c>
      <c r="B270" s="13" t="s">
        <v>26</v>
      </c>
      <c r="C270" s="14" t="s">
        <v>58</v>
      </c>
      <c r="D270" s="10">
        <v>21319.776632232504</v>
      </c>
    </row>
    <row r="271" spans="1:4" ht="15.75">
      <c r="A271" s="38">
        <v>20</v>
      </c>
      <c r="B271" s="13" t="s">
        <v>26</v>
      </c>
      <c r="C271" s="14" t="s">
        <v>57</v>
      </c>
      <c r="D271" s="10">
        <v>22119.01705236654</v>
      </c>
    </row>
    <row r="272" spans="1:4" ht="15.75">
      <c r="A272" s="38">
        <v>19</v>
      </c>
      <c r="B272" s="13" t="s">
        <v>26</v>
      </c>
      <c r="C272" s="14" t="s">
        <v>56</v>
      </c>
      <c r="D272" s="10">
        <v>23124.62597469836</v>
      </c>
    </row>
    <row r="273" spans="1:4" ht="15.75">
      <c r="A273" s="38">
        <v>18</v>
      </c>
      <c r="B273" s="13" t="s">
        <v>26</v>
      </c>
      <c r="C273" s="14" t="s">
        <v>55</v>
      </c>
      <c r="D273" s="10">
        <v>22236.44682367435</v>
      </c>
    </row>
    <row r="274" spans="1:4" ht="15.75">
      <c r="A274" s="38">
        <v>17</v>
      </c>
      <c r="B274" s="13" t="s">
        <v>26</v>
      </c>
      <c r="C274" s="14" t="s">
        <v>55</v>
      </c>
      <c r="D274" s="10">
        <v>21284.075983825187</v>
      </c>
    </row>
    <row r="275" spans="1:4" ht="15.75">
      <c r="A275" s="38">
        <v>16</v>
      </c>
      <c r="B275" s="13" t="s">
        <v>26</v>
      </c>
      <c r="C275" s="14" t="s">
        <v>54</v>
      </c>
      <c r="D275" s="10">
        <v>21059.267955630447</v>
      </c>
    </row>
    <row r="276" spans="1:4" ht="15.75">
      <c r="A276" s="38">
        <v>15</v>
      </c>
      <c r="B276" s="13" t="s">
        <v>26</v>
      </c>
      <c r="C276" s="14" t="s">
        <v>53</v>
      </c>
      <c r="D276" s="10">
        <v>20405.609097146895</v>
      </c>
    </row>
    <row r="277" spans="1:4" ht="15.75">
      <c r="A277" s="38">
        <v>14</v>
      </c>
      <c r="B277" s="13" t="s">
        <v>26</v>
      </c>
      <c r="C277" s="14" t="s">
        <v>52</v>
      </c>
      <c r="D277" s="10">
        <v>20686.60483449135</v>
      </c>
    </row>
    <row r="278" spans="1:4" ht="15.75">
      <c r="A278" s="38">
        <v>13</v>
      </c>
      <c r="B278" s="13" t="s">
        <v>26</v>
      </c>
      <c r="C278" s="14" t="s">
        <v>51</v>
      </c>
      <c r="D278" s="10">
        <v>21607.961910599246</v>
      </c>
    </row>
    <row r="279" spans="1:4" ht="15.75">
      <c r="A279" s="38">
        <v>12</v>
      </c>
      <c r="B279" s="13" t="s">
        <v>26</v>
      </c>
      <c r="C279" s="14" t="s">
        <v>50</v>
      </c>
      <c r="D279" s="10">
        <v>21567.92823126122</v>
      </c>
    </row>
    <row r="280" spans="1:4" ht="15.75">
      <c r="A280" s="38">
        <v>11</v>
      </c>
      <c r="B280" s="13" t="s">
        <v>26</v>
      </c>
      <c r="C280" s="14" t="s">
        <v>48</v>
      </c>
      <c r="D280" s="10">
        <v>20706.75408408968</v>
      </c>
    </row>
    <row r="281" spans="1:4" ht="15.75">
      <c r="A281" s="38">
        <v>10</v>
      </c>
      <c r="B281" s="13" t="s">
        <v>26</v>
      </c>
      <c r="C281" s="14" t="s">
        <v>49</v>
      </c>
      <c r="D281" s="10">
        <v>19546.217869519834</v>
      </c>
    </row>
    <row r="282" spans="1:4" ht="15.75">
      <c r="A282" s="38">
        <v>9</v>
      </c>
      <c r="B282" s="13" t="s">
        <v>26</v>
      </c>
      <c r="C282" s="14" t="s">
        <v>47</v>
      </c>
      <c r="D282" s="10">
        <v>18638.918619955708</v>
      </c>
    </row>
    <row r="283" spans="1:4" ht="15.75">
      <c r="A283" s="38">
        <v>8</v>
      </c>
      <c r="B283" s="13" t="s">
        <v>26</v>
      </c>
      <c r="C283" s="14" t="s">
        <v>46</v>
      </c>
      <c r="D283" s="10">
        <v>18432.012437767342</v>
      </c>
    </row>
    <row r="284" spans="1:4" ht="15.75">
      <c r="A284" s="38">
        <v>7</v>
      </c>
      <c r="B284" s="13" t="s">
        <v>26</v>
      </c>
      <c r="C284" s="14" t="s">
        <v>45</v>
      </c>
      <c r="D284" s="10">
        <v>18139.177871391337</v>
      </c>
    </row>
    <row r="285" spans="1:4" ht="15.75">
      <c r="A285" s="38">
        <v>6</v>
      </c>
      <c r="B285" s="13" t="s">
        <v>26</v>
      </c>
      <c r="C285" s="14" t="s">
        <v>43</v>
      </c>
      <c r="D285" s="10">
        <v>17598.37389516814</v>
      </c>
    </row>
    <row r="286" spans="1:4" ht="15.75">
      <c r="A286" s="38">
        <v>5</v>
      </c>
      <c r="B286" s="13" t="s">
        <v>26</v>
      </c>
      <c r="C286" s="14" t="s">
        <v>44</v>
      </c>
      <c r="D286" s="10">
        <v>16908.27963755472</v>
      </c>
    </row>
    <row r="287" spans="1:4" ht="15.75">
      <c r="A287" s="38">
        <v>4</v>
      </c>
      <c r="B287" s="13" t="s">
        <v>26</v>
      </c>
      <c r="C287" s="14" t="s">
        <v>42</v>
      </c>
      <c r="D287" s="10">
        <v>16841.599105677768</v>
      </c>
    </row>
    <row r="288" spans="1:4" ht="15.75">
      <c r="A288" s="38">
        <v>3</v>
      </c>
      <c r="B288" s="13" t="s">
        <v>26</v>
      </c>
      <c r="C288" s="14" t="s">
        <v>41</v>
      </c>
      <c r="D288" s="10">
        <v>16415.398368522638</v>
      </c>
    </row>
    <row r="289" spans="1:4" ht="15.75">
      <c r="A289" s="38">
        <v>2</v>
      </c>
      <c r="B289" s="13" t="s">
        <v>26</v>
      </c>
      <c r="C289" s="14" t="s">
        <v>40</v>
      </c>
      <c r="D289" s="10">
        <v>16744.164100350376</v>
      </c>
    </row>
    <row r="290" spans="1:4" ht="15.75">
      <c r="A290" s="38">
        <v>1</v>
      </c>
      <c r="B290" s="13" t="s">
        <v>26</v>
      </c>
      <c r="C290" s="14" t="s">
        <v>39</v>
      </c>
      <c r="D290" s="10">
        <v>16428.39990128999</v>
      </c>
    </row>
    <row r="291" spans="1:4" ht="15.75">
      <c r="A291" s="38">
        <v>52</v>
      </c>
      <c r="B291" s="13" t="s">
        <v>26</v>
      </c>
      <c r="C291" s="14" t="s">
        <v>31</v>
      </c>
      <c r="D291" s="10">
        <v>16642.31820285705</v>
      </c>
    </row>
    <row r="292" spans="1:4" ht="15.75">
      <c r="A292" s="38">
        <v>51</v>
      </c>
      <c r="B292" s="13" t="s">
        <v>26</v>
      </c>
      <c r="C292" s="14" t="s">
        <v>32</v>
      </c>
      <c r="D292" s="10">
        <v>16904.751507323166</v>
      </c>
    </row>
    <row r="293" spans="1:4" ht="15.75">
      <c r="A293" s="12">
        <v>50</v>
      </c>
      <c r="B293" s="13" t="s">
        <v>26</v>
      </c>
      <c r="C293" s="14" t="s">
        <v>29</v>
      </c>
      <c r="D293" s="10">
        <v>17319.756252644318</v>
      </c>
    </row>
    <row r="294" spans="1:4" ht="15.75">
      <c r="A294" s="12">
        <v>49</v>
      </c>
      <c r="B294" s="13" t="s">
        <v>26</v>
      </c>
      <c r="C294" s="14" t="s">
        <v>28</v>
      </c>
      <c r="D294" s="10">
        <v>17553.930697217475</v>
      </c>
    </row>
    <row r="295" spans="1:4" ht="15.75">
      <c r="A295" s="12">
        <v>48</v>
      </c>
      <c r="B295" s="13" t="s">
        <v>26</v>
      </c>
      <c r="C295" s="14" t="s">
        <v>27</v>
      </c>
      <c r="D295" s="10">
        <v>17457.156907608434</v>
      </c>
    </row>
    <row r="296" spans="1:6" ht="14.25" customHeight="1">
      <c r="A296" s="90" t="s">
        <v>11</v>
      </c>
      <c r="B296" s="91"/>
      <c r="C296" s="91"/>
      <c r="D296" s="90"/>
      <c r="E296" s="5"/>
      <c r="F296" s="5"/>
    </row>
  </sheetData>
  <sheetProtection/>
  <mergeCells count="3">
    <mergeCell ref="A296:D296"/>
    <mergeCell ref="A1:D1"/>
    <mergeCell ref="B2:C2"/>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G12"/>
  <sheetViews>
    <sheetView zoomScalePageLayoutView="0" workbookViewId="0" topLeftCell="A7">
      <selection activeCell="L11" sqref="L11"/>
    </sheetView>
  </sheetViews>
  <sheetFormatPr defaultColWidth="11.421875" defaultRowHeight="15"/>
  <sheetData>
    <row r="1" spans="1:7" ht="27" customHeight="1">
      <c r="A1" s="96" t="s">
        <v>14</v>
      </c>
      <c r="B1" s="96"/>
      <c r="C1" s="96"/>
      <c r="D1" s="96"/>
      <c r="E1" s="96"/>
      <c r="F1" s="96"/>
      <c r="G1" s="96"/>
    </row>
    <row r="2" spans="1:7" ht="107.25" customHeight="1">
      <c r="A2" s="90" t="s">
        <v>23</v>
      </c>
      <c r="B2" s="90"/>
      <c r="C2" s="90"/>
      <c r="D2" s="90"/>
      <c r="E2" s="90"/>
      <c r="F2" s="90"/>
      <c r="G2" s="90"/>
    </row>
    <row r="3" spans="1:7" ht="31.5" customHeight="1">
      <c r="A3" s="90" t="s">
        <v>24</v>
      </c>
      <c r="B3" s="90"/>
      <c r="C3" s="90"/>
      <c r="D3" s="90"/>
      <c r="E3" s="90"/>
      <c r="F3" s="90"/>
      <c r="G3" s="90"/>
    </row>
    <row r="4" spans="1:7" ht="58.5" customHeight="1">
      <c r="A4" s="90" t="s">
        <v>136</v>
      </c>
      <c r="B4" s="90"/>
      <c r="C4" s="90"/>
      <c r="D4" s="90"/>
      <c r="E4" s="90"/>
      <c r="F4" s="90"/>
      <c r="G4" s="90"/>
    </row>
    <row r="5" spans="1:7" ht="77.25" customHeight="1">
      <c r="A5" s="90" t="s">
        <v>141</v>
      </c>
      <c r="B5" s="90"/>
      <c r="C5" s="90"/>
      <c r="D5" s="90"/>
      <c r="E5" s="90"/>
      <c r="F5" s="90"/>
      <c r="G5" s="90"/>
    </row>
    <row r="6" spans="1:7" ht="47.25" customHeight="1">
      <c r="A6" s="90" t="s">
        <v>15</v>
      </c>
      <c r="B6" s="90"/>
      <c r="C6" s="90"/>
      <c r="D6" s="90"/>
      <c r="E6" s="90"/>
      <c r="F6" s="90"/>
      <c r="G6" s="90"/>
    </row>
    <row r="7" spans="1:7" ht="74.25" customHeight="1">
      <c r="A7" s="90" t="s">
        <v>137</v>
      </c>
      <c r="B7" s="90"/>
      <c r="C7" s="90"/>
      <c r="D7" s="90"/>
      <c r="E7" s="90"/>
      <c r="F7" s="90"/>
      <c r="G7" s="90"/>
    </row>
    <row r="8" spans="1:7" ht="108" customHeight="1">
      <c r="A8" s="90" t="s">
        <v>256</v>
      </c>
      <c r="B8" s="90"/>
      <c r="C8" s="90"/>
      <c r="D8" s="90"/>
      <c r="E8" s="90"/>
      <c r="F8" s="90"/>
      <c r="G8" s="90"/>
    </row>
    <row r="9" spans="1:7" ht="32.25" customHeight="1">
      <c r="A9" s="90" t="s">
        <v>16</v>
      </c>
      <c r="B9" s="90"/>
      <c r="C9" s="90"/>
      <c r="D9" s="90"/>
      <c r="E9" s="90"/>
      <c r="F9" s="90"/>
      <c r="G9" s="90"/>
    </row>
    <row r="10" spans="1:7" ht="58.5" customHeight="1">
      <c r="A10" s="90" t="s">
        <v>17</v>
      </c>
      <c r="B10" s="90"/>
      <c r="C10" s="90"/>
      <c r="D10" s="90"/>
      <c r="E10" s="90"/>
      <c r="F10" s="90"/>
      <c r="G10" s="90"/>
    </row>
    <row r="11" spans="1:7" ht="45.75" customHeight="1">
      <c r="A11" s="95" t="s">
        <v>18</v>
      </c>
      <c r="B11" s="95"/>
      <c r="C11" s="95"/>
      <c r="D11" s="95"/>
      <c r="E11" s="95"/>
      <c r="F11" s="95"/>
      <c r="G11" s="95"/>
    </row>
    <row r="12" spans="1:7" ht="30.75" customHeight="1">
      <c r="A12" s="94" t="s">
        <v>293</v>
      </c>
      <c r="B12" s="94"/>
      <c r="C12" s="94"/>
      <c r="D12" s="94"/>
      <c r="E12" s="94"/>
      <c r="F12" s="94"/>
      <c r="G12" s="94"/>
    </row>
  </sheetData>
  <sheetProtection/>
  <mergeCells count="12">
    <mergeCell ref="A1:G1"/>
    <mergeCell ref="A2:G2"/>
    <mergeCell ref="A3:G3"/>
    <mergeCell ref="A4:G4"/>
    <mergeCell ref="A5:G5"/>
    <mergeCell ref="A6:G6"/>
    <mergeCell ref="A12:G12"/>
    <mergeCell ref="A7:G7"/>
    <mergeCell ref="A8:G8"/>
    <mergeCell ref="A9:G9"/>
    <mergeCell ref="A10:G10"/>
    <mergeCell ref="A11:G11"/>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Jeanette Danty Larrain</dc:creator>
  <cp:keywords/>
  <dc:description/>
  <cp:lastModifiedBy>Guillermo Pino González</cp:lastModifiedBy>
  <cp:lastPrinted>2016-01-25T14:56:31Z</cp:lastPrinted>
  <dcterms:created xsi:type="dcterms:W3CDTF">2013-10-21T20:27:46Z</dcterms:created>
  <dcterms:modified xsi:type="dcterms:W3CDTF">2019-07-17T14:36:41Z</dcterms:modified>
  <cp:category/>
  <cp:version/>
  <cp:contentType/>
  <cp:contentStatus/>
</cp:coreProperties>
</file>