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defaultThemeVersion="124226"/>
  <mc:AlternateContent xmlns:mc="http://schemas.openxmlformats.org/markup-compatibility/2006">
    <mc:Choice Requires="x15">
      <x15ac:absPath xmlns:x15ac="http://schemas.microsoft.com/office/spreadsheetml/2010/11/ac" url="C:\usr\web\excel\"/>
    </mc:Choice>
  </mc:AlternateContent>
  <xr:revisionPtr revIDLastSave="0" documentId="8_{9AAB0EDA-A5D7-49F7-B1F0-0A1D0F95F9CD}" xr6:coauthVersionLast="41" xr6:coauthVersionMax="41" xr10:uidLastSave="{00000000-0000-0000-0000-000000000000}"/>
  <bookViews>
    <workbookView xWindow="-120" yWindow="-120" windowWidth="29040" windowHeight="15840" tabRatio="632" xr2:uid="{00000000-000D-0000-FFFF-FFFF00000000}"/>
  </bookViews>
  <sheets>
    <sheet name="Portada" sheetId="10" r:id="rId1"/>
    <sheet name="Colofón" sheetId="11" r:id="rId2"/>
    <sheet name="Pág 1" sheetId="1" r:id="rId3"/>
    <sheet name="Pág 2" sheetId="2" r:id="rId4"/>
    <sheet name="Pág 3" sheetId="3" r:id="rId5"/>
    <sheet name="Pág 4" sheetId="4" r:id="rId6"/>
    <sheet name="Pág 5" sheetId="5" r:id="rId7"/>
    <sheet name="Pág 6" sheetId="6" r:id="rId8"/>
    <sheet name="Pág 7" sheetId="7" r:id="rId9"/>
    <sheet name="Pág 8" sheetId="8" r:id="rId10"/>
    <sheet name="Pág 9" sheetId="9" r:id="rId11"/>
  </sheets>
  <externalReferences>
    <externalReference r:id="rId12"/>
    <externalReference r:id="rId13"/>
  </externalReferences>
  <definedNames>
    <definedName name="_xlnm.Print_Area" localSheetId="1">Colofón!$A$1:$I$49</definedName>
    <definedName name="_xlnm.Print_Area" localSheetId="2">'Pág 1'!$A$1:$L$57</definedName>
    <definedName name="_xlnm.Print_Area" localSheetId="3">'Pág 2'!$A$1:$K$59</definedName>
    <definedName name="_xlnm.Print_Area" localSheetId="4">'Pág 3'!$A$1:$J$54</definedName>
    <definedName name="_xlnm.Print_Area" localSheetId="5">'Pág 4'!$A$1:$K$47</definedName>
    <definedName name="_xlnm.Print_Area" localSheetId="6">'Pág 5'!$A$1:$J$46</definedName>
    <definedName name="_xlnm.Print_Area" localSheetId="7">'Pág 6'!$A$1:$H$48</definedName>
    <definedName name="_xlnm.Print_Area" localSheetId="8">'Pág 7'!$A$1:$J$53</definedName>
    <definedName name="_xlnm.Print_Area" localSheetId="9">'Pág 8'!$A$1:$K$49</definedName>
    <definedName name="_xlnm.Print_Area" localSheetId="10">'Pág 9'!$A$1:$L$39</definedName>
    <definedName name="_xlnm.Print_Area" localSheetId="0">Portada!$A$1:$I$48</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alcChain>
</file>

<file path=xl/sharedStrings.xml><?xml version="1.0" encoding="utf-8"?>
<sst xmlns="http://schemas.openxmlformats.org/spreadsheetml/2006/main" count="294" uniqueCount="91">
  <si>
    <t>www.odepa.gob.cl</t>
  </si>
  <si>
    <t>N°</t>
  </si>
  <si>
    <t>%</t>
  </si>
  <si>
    <t>Hombres</t>
  </si>
  <si>
    <t>Mujeres</t>
  </si>
  <si>
    <t>Región</t>
  </si>
  <si>
    <t>N° ocupados</t>
  </si>
  <si>
    <t>Arica y Parinacota</t>
  </si>
  <si>
    <t>Tarapacá*</t>
  </si>
  <si>
    <t>Antofagasta*</t>
  </si>
  <si>
    <t>Atacama</t>
  </si>
  <si>
    <t>Coquimbo</t>
  </si>
  <si>
    <t>Valparaíso</t>
  </si>
  <si>
    <t>Metropolitana</t>
  </si>
  <si>
    <t>O'Higgins</t>
  </si>
  <si>
    <t>Maule</t>
  </si>
  <si>
    <t>La Araucanía</t>
  </si>
  <si>
    <t xml:space="preserve">Los Ríos  </t>
  </si>
  <si>
    <t xml:space="preserve">Los Lagos  </t>
  </si>
  <si>
    <t>Aysén*</t>
  </si>
  <si>
    <t>Magallanes*</t>
  </si>
  <si>
    <t>País</t>
  </si>
  <si>
    <t>Número de cesantes</t>
  </si>
  <si>
    <t xml:space="preserve">Aysén* </t>
  </si>
  <si>
    <t>Empleador</t>
  </si>
  <si>
    <t>Cuenta propia</t>
  </si>
  <si>
    <t>Asalariado</t>
  </si>
  <si>
    <t>Familiar o personal no remunerado</t>
  </si>
  <si>
    <t>Arica y Parinacota*</t>
  </si>
  <si>
    <t>Permanente</t>
  </si>
  <si>
    <t>Temporal*</t>
  </si>
  <si>
    <t>s/i</t>
  </si>
  <si>
    <t>Variación en 12 meses</t>
  </si>
  <si>
    <t>Bío Bío</t>
  </si>
  <si>
    <t>del Ministerio de Agricultura, Gobierno de Chile</t>
  </si>
  <si>
    <t>Se puede reproducir total o parcialmente citando la fuente</t>
  </si>
  <si>
    <t>Teatinos 40, piso 7. Santiago, Chile</t>
  </si>
  <si>
    <t xml:space="preserve">www.odepa.gob.cl  </t>
  </si>
  <si>
    <t>Variación Anual</t>
  </si>
  <si>
    <t>Variación Trimestral</t>
  </si>
  <si>
    <t>Variación c/ trimestre anterior</t>
  </si>
  <si>
    <t xml:space="preserve"> </t>
  </si>
  <si>
    <t>Hombre</t>
  </si>
  <si>
    <t>Mujer</t>
  </si>
  <si>
    <t xml:space="preserve">  </t>
  </si>
  <si>
    <t>Cuadro 1. Ocupados agrícolas por región y variación mensual y anual</t>
  </si>
  <si>
    <t>Cuadro 3. Tasa de cesantía agrícola por género</t>
  </si>
  <si>
    <t>Cuadro 4. Participación del empleo agrícola en el empleo regional</t>
  </si>
  <si>
    <t>María Emilia Undurraga Marimón</t>
  </si>
  <si>
    <t>Directora y Representante Legal</t>
  </si>
  <si>
    <t xml:space="preserve">Boletín de Empleo </t>
  </si>
  <si>
    <t>Boletín Bimestral de Empleo</t>
  </si>
  <si>
    <t>Paulina Contreras Hurtado</t>
  </si>
  <si>
    <t>Publicación de Oficina de Estudios y Políticas Agrarias (Odepa)</t>
  </si>
  <si>
    <t>Número de Ocupados</t>
  </si>
  <si>
    <t>Variación de Ocupados</t>
  </si>
  <si>
    <t>Ocupados por Género</t>
  </si>
  <si>
    <t>Participación del Empleo Agrícola en el país</t>
  </si>
  <si>
    <t>Tasa de Cesantía Agrícola</t>
  </si>
  <si>
    <t>Tasa de Cesantía por Género</t>
  </si>
  <si>
    <t>Número de Cesantes Agrícolas y variación</t>
  </si>
  <si>
    <t>Tipo de contrato (participación general por duración relación laboral)</t>
  </si>
  <si>
    <t>Tipo de Contrato</t>
  </si>
  <si>
    <t>Fax: (56 - 2) 2397 3111</t>
  </si>
  <si>
    <t>Teléfono: (56 - 2) 2397 3000</t>
  </si>
  <si>
    <t>Ñuble</t>
  </si>
  <si>
    <t>*Contrato a plazo fijo limitado a la temporada o al término de la faena.</t>
  </si>
  <si>
    <t>Bío Bío**</t>
  </si>
  <si>
    <t>Fuente: elaborado por Odepa con información de INE.</t>
  </si>
  <si>
    <t>Agricultura, Ganadería, Silvicultura y Pesca</t>
  </si>
  <si>
    <t>*Regiones con un alto coeficiente de variación debido al tamaño muestral.</t>
  </si>
  <si>
    <t>**Para efectos de variación, hay que considerar que esta región incluía los datos de la nueva región de Nuble.</t>
  </si>
  <si>
    <t>Variación</t>
  </si>
  <si>
    <t>Mensual</t>
  </si>
  <si>
    <t>Anual</t>
  </si>
  <si>
    <t xml:space="preserve">Regional </t>
  </si>
  <si>
    <t>Agricultura</t>
  </si>
  <si>
    <t xml:space="preserve">Tasa cesantía </t>
  </si>
  <si>
    <t>Tasa Cesantía</t>
  </si>
  <si>
    <t>Masculina</t>
  </si>
  <si>
    <t>Femenina</t>
  </si>
  <si>
    <t>Trimestre móvil</t>
  </si>
  <si>
    <t>N° Ocupados por categoría 2019</t>
  </si>
  <si>
    <t>Variación de Participación por categoría 2018 - 2019</t>
  </si>
  <si>
    <t>Cuadro 2. Cesantía agrícola y tasa de cesantía en agricultura y economía por región</t>
  </si>
  <si>
    <t>Agosto  2019</t>
  </si>
  <si>
    <t>Marzo - Mayo 2019 / Abril - Junio 2019</t>
  </si>
  <si>
    <t>Marzo - Mayo 2019</t>
  </si>
  <si>
    <t>Abril - Junio 2019</t>
  </si>
  <si>
    <t>Cuadro 5. Ocupados por categoría de empleo trimeste Marzo - Abril 2019</t>
  </si>
  <si>
    <t>Cuadro 6. Ocupados por categoría de empleo trimeste Abril - Junio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</si>
</sst>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6" x14ac:knownFonts="1">
    <font>
      <sz val="11"/>
      <color theme="1"/>
      <name val="Calibri"/>
      <family val="2"/>
      <scheme val="minor"/>
    </font>
    <font>
      <b/>
      <sz val="11"/>
      <name val="Arial"/>
      <family val="2"/>
    </font>
    <font>
      <sz val="10"/>
      <name val="Arial"/>
      <family val="2"/>
    </font>
    <font>
      <sz val="9"/>
      <name val="Arial"/>
      <family val="2"/>
    </font>
    <font>
      <b/>
      <sz val="9"/>
      <name val="Arial"/>
      <family val="2"/>
    </font>
    <font>
      <b/>
      <sz val="9"/>
      <color indexed="8"/>
      <name val="Arial"/>
      <family val="2"/>
    </font>
    <font>
      <sz val="9"/>
      <color indexed="8"/>
      <name val="Arial"/>
      <family val="2"/>
    </font>
    <font>
      <u/>
      <sz val="11"/>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rgb="FF0D0D0D"/>
      <name val="Arial"/>
      <family val="2"/>
    </font>
    <font>
      <b/>
      <sz val="12"/>
      <color rgb="FF0D0D0D"/>
      <name val="Arial"/>
      <family val="2"/>
    </font>
    <font>
      <sz val="9"/>
      <color theme="1"/>
      <name val="Arial"/>
      <family val="2"/>
    </font>
    <font>
      <b/>
      <sz val="9"/>
      <color theme="1"/>
      <name val="Arial"/>
      <family val="2"/>
    </font>
    <font>
      <b/>
      <sz val="9"/>
      <color rgb="FF000000"/>
      <name val="Arial"/>
      <family val="2"/>
    </font>
    <font>
      <sz val="10"/>
      <color theme="1"/>
      <name val="Arial"/>
      <family val="2"/>
    </font>
    <font>
      <sz val="10.5"/>
      <color rgb="FF005292"/>
      <name val="Arial"/>
      <family val="2"/>
    </font>
    <font>
      <sz val="18"/>
      <color rgb="FF0066CC"/>
      <name val="Arial"/>
      <family val="2"/>
    </font>
    <font>
      <sz val="20"/>
      <color rgb="FF0066CC"/>
      <name val="Verdana"/>
      <family val="2"/>
    </font>
    <font>
      <sz val="11"/>
      <color theme="1"/>
      <name val="Arial"/>
      <family val="2"/>
    </font>
    <font>
      <b/>
      <sz val="12"/>
      <color rgb="FF333333"/>
      <name val="Arial"/>
      <family val="2"/>
    </font>
    <font>
      <b/>
      <sz val="12"/>
      <color rgb="FF333333"/>
      <name val="Verdana"/>
      <family val="2"/>
    </font>
    <font>
      <b/>
      <sz val="11"/>
      <color theme="1"/>
      <name val="Arial"/>
      <family val="2"/>
    </font>
    <font>
      <sz val="9"/>
      <color rgb="FF000000"/>
      <name val="Arial"/>
      <family val="2"/>
    </font>
    <font>
      <sz val="36"/>
      <color rgb="FF006CB7"/>
      <name val="GobCL"/>
    </font>
    <font>
      <b/>
      <sz val="9"/>
      <color theme="0"/>
      <name val="Arial"/>
      <family val="2"/>
    </font>
    <font>
      <sz val="9"/>
      <color rgb="FFFF0000"/>
      <name val="Arial"/>
      <family val="2"/>
    </font>
    <font>
      <b/>
      <sz val="12"/>
      <color theme="1"/>
      <name val="Arial"/>
      <family val="2"/>
    </font>
    <font>
      <sz val="12"/>
      <color theme="1"/>
      <name val="Arial"/>
      <family val="2"/>
    </font>
    <font>
      <b/>
      <sz val="13"/>
      <color theme="1"/>
      <name val="Arial"/>
      <family val="2"/>
    </font>
    <font>
      <sz val="10"/>
      <color rgb="FF000000"/>
      <name val="Arial"/>
      <family val="2"/>
    </font>
    <font>
      <b/>
      <sz val="9"/>
      <color rgb="FFFFFFFF"/>
      <name val="Arial"/>
      <family val="2"/>
    </font>
    <font>
      <sz val="11"/>
      <color theme="1"/>
      <name val="Calibri"/>
      <family val="2"/>
    </font>
    <font>
      <sz val="18"/>
      <color theme="3" tint="0.39997558519241921"/>
      <name val="Arial"/>
      <family val="2"/>
    </font>
    <font>
      <b/>
      <sz val="15"/>
      <color theme="1"/>
      <name val="Arial"/>
      <family val="2"/>
    </font>
    <font>
      <sz val="22"/>
      <color rgb="FF0070C0"/>
      <name val="Arial"/>
      <family val="2"/>
    </font>
    <font>
      <b/>
      <sz val="10"/>
      <color theme="0"/>
      <name val="Arial"/>
      <family val="2"/>
    </font>
    <font>
      <b/>
      <sz val="14"/>
      <color theme="1"/>
      <name val="Arial"/>
      <family val="2"/>
    </font>
    <font>
      <sz val="9"/>
      <color theme="3"/>
      <name val="Arial"/>
      <family val="2"/>
    </font>
    <font>
      <b/>
      <sz val="9"/>
      <color rgb="FFFF0000"/>
      <name val="Arial"/>
      <family val="2"/>
    </font>
    <font>
      <sz val="8"/>
      <color theme="1"/>
      <name val="Arial"/>
      <family val="2"/>
    </font>
    <font>
      <sz val="8"/>
      <color theme="1"/>
      <name val="Calibri"/>
      <family val="2"/>
      <scheme val="minor"/>
    </font>
    <font>
      <sz val="8"/>
      <color rgb="FF000000"/>
      <name val="Arial"/>
      <family val="2"/>
    </font>
    <font>
      <b/>
      <sz val="10"/>
      <color theme="1"/>
      <name val="Arial"/>
      <family val="2"/>
    </font>
    <font>
      <sz val="9"/>
      <color theme="4"/>
      <name val="Arial"/>
      <family val="2"/>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3" tint="0.39997558519241921"/>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auto="1"/>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
    <xf numFmtId="0" fontId="0" fillId="0" borderId="0"/>
    <xf numFmtId="0" fontId="9" fillId="0" borderId="0" applyNumberFormat="0" applyFill="0" applyBorder="0" applyAlignment="0" applyProtection="0"/>
    <xf numFmtId="0" fontId="8" fillId="0" borderId="0"/>
    <xf numFmtId="0" fontId="2" fillId="0" borderId="0"/>
    <xf numFmtId="0" fontId="8" fillId="0" borderId="0"/>
    <xf numFmtId="0" fontId="2" fillId="0" borderId="0"/>
    <xf numFmtId="9" fontId="8" fillId="0" borderId="0" applyFont="0" applyFill="0" applyBorder="0" applyAlignment="0" applyProtection="0"/>
  </cellStyleXfs>
  <cellXfs count="250">
    <xf numFmtId="0" fontId="0" fillId="0" borderId="0" xfId="0"/>
    <xf numFmtId="0" fontId="1" fillId="0" borderId="0" xfId="0" applyFont="1"/>
    <xf numFmtId="0" fontId="10" fillId="0" borderId="0" xfId="0" applyFont="1"/>
    <xf numFmtId="0" fontId="0" fillId="0" borderId="0" xfId="0" applyAlignment="1"/>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0" fillId="2" borderId="0" xfId="0" applyFill="1"/>
    <xf numFmtId="0" fontId="14" fillId="2" borderId="0" xfId="0" applyFont="1" applyFill="1" applyAlignment="1">
      <alignment horizontal="center"/>
    </xf>
    <xf numFmtId="0" fontId="0" fillId="0" borderId="0" xfId="0" applyAlignment="1">
      <alignment wrapText="1"/>
    </xf>
    <xf numFmtId="0" fontId="16" fillId="0" borderId="0" xfId="0" applyFont="1"/>
    <xf numFmtId="0" fontId="17" fillId="0" borderId="0" xfId="0" applyFont="1" applyAlignment="1">
      <alignment horizontal="right" vertical="center" wrapText="1"/>
    </xf>
    <xf numFmtId="0" fontId="18" fillId="2" borderId="0" xfId="4" applyFont="1" applyFill="1" applyAlignment="1">
      <alignment vertical="top"/>
    </xf>
    <xf numFmtId="0" fontId="18" fillId="2" borderId="0" xfId="4" applyFont="1" applyFill="1" applyAlignment="1">
      <alignment horizontal="center" vertical="top"/>
    </xf>
    <xf numFmtId="0" fontId="19" fillId="2" borderId="0" xfId="4" applyFont="1" applyFill="1" applyAlignment="1">
      <alignment horizontal="left" vertical="top"/>
    </xf>
    <xf numFmtId="0" fontId="20" fillId="2" borderId="0" xfId="0" applyFont="1" applyFill="1"/>
    <xf numFmtId="0" fontId="21" fillId="2" borderId="0" xfId="4" applyFont="1" applyFill="1" applyAlignment="1">
      <alignment vertical="center"/>
    </xf>
    <xf numFmtId="0" fontId="22" fillId="2" borderId="0" xfId="4" applyFont="1" applyFill="1" applyAlignment="1">
      <alignment horizontal="left" vertical="center"/>
    </xf>
    <xf numFmtId="17" fontId="20" fillId="2" borderId="0" xfId="4" applyNumberFormat="1" applyFont="1" applyFill="1" applyAlignment="1">
      <alignment vertical="center"/>
    </xf>
    <xf numFmtId="0" fontId="23" fillId="2" borderId="0" xfId="4" applyFont="1" applyFill="1" applyAlignment="1">
      <alignment horizontal="center"/>
    </xf>
    <xf numFmtId="0" fontId="20" fillId="2" borderId="0" xfId="4" applyFont="1" applyFill="1"/>
    <xf numFmtId="0" fontId="20" fillId="2" borderId="0" xfId="4" applyFont="1" applyFill="1" applyAlignment="1">
      <alignment horizontal="center"/>
    </xf>
    <xf numFmtId="0" fontId="7" fillId="2" borderId="0" xfId="1" applyFont="1" applyFill="1" applyAlignment="1">
      <alignment horizontal="center" vertical="center"/>
    </xf>
    <xf numFmtId="0" fontId="23" fillId="2" borderId="0" xfId="4" applyFont="1" applyFill="1" applyAlignment="1">
      <alignment horizontal="center" vertical="center"/>
    </xf>
    <xf numFmtId="0" fontId="23" fillId="2" borderId="0" xfId="0" applyFont="1" applyFill="1" applyAlignment="1">
      <alignment horizontal="center"/>
    </xf>
    <xf numFmtId="17" fontId="21" fillId="2" borderId="0" xfId="4" quotePrefix="1" applyNumberFormat="1" applyFont="1" applyFill="1" applyAlignment="1">
      <alignment horizontal="center" vertical="center"/>
    </xf>
    <xf numFmtId="164" fontId="0" fillId="0" borderId="0" xfId="0" applyNumberFormat="1"/>
    <xf numFmtId="0" fontId="28" fillId="2" borderId="0" xfId="4" applyFont="1" applyFill="1" applyAlignment="1">
      <alignment horizontal="center"/>
    </xf>
    <xf numFmtId="0" fontId="29" fillId="2" borderId="0" xfId="4" applyFont="1" applyFill="1" applyAlignment="1">
      <alignment horizontal="center"/>
    </xf>
    <xf numFmtId="0" fontId="30" fillId="2" borderId="0" xfId="4" applyFont="1" applyFill="1" applyAlignment="1">
      <alignment horizontal="center"/>
    </xf>
    <xf numFmtId="0" fontId="31" fillId="0" borderId="0" xfId="0" applyFont="1"/>
    <xf numFmtId="0" fontId="33" fillId="3" borderId="0" xfId="0" applyFont="1" applyFill="1" applyBorder="1"/>
    <xf numFmtId="0" fontId="24" fillId="3" borderId="0" xfId="0" applyFont="1" applyFill="1" applyBorder="1" applyAlignment="1">
      <alignment horizontal="right"/>
    </xf>
    <xf numFmtId="0" fontId="24" fillId="3" borderId="0" xfId="0" applyFont="1" applyFill="1" applyBorder="1"/>
    <xf numFmtId="0" fontId="0" fillId="2" borderId="0" xfId="0" applyFill="1" applyBorder="1"/>
    <xf numFmtId="165" fontId="0" fillId="0" borderId="0" xfId="6" applyNumberFormat="1" applyFont="1"/>
    <xf numFmtId="0" fontId="35" fillId="2" borderId="0" xfId="4" applyFont="1" applyFill="1" applyAlignment="1">
      <alignment horizontal="center"/>
    </xf>
    <xf numFmtId="0" fontId="29" fillId="2" borderId="0" xfId="4" applyFont="1" applyFill="1"/>
    <xf numFmtId="0" fontId="13" fillId="2" borderId="0" xfId="4" applyFont="1" applyFill="1" applyAlignment="1"/>
    <xf numFmtId="2" fontId="0" fillId="0" borderId="0" xfId="0" applyNumberFormat="1"/>
    <xf numFmtId="0" fontId="13" fillId="2" borderId="0" xfId="0" applyFont="1" applyFill="1" applyBorder="1" applyAlignment="1">
      <alignment horizontal="left"/>
    </xf>
    <xf numFmtId="0" fontId="36" fillId="2" borderId="0" xfId="4" applyFont="1" applyFill="1" applyAlignment="1">
      <alignment horizontal="center" vertical="top"/>
    </xf>
    <xf numFmtId="0" fontId="14" fillId="2" borderId="2" xfId="0" applyFont="1" applyFill="1" applyBorder="1" applyAlignment="1"/>
    <xf numFmtId="0" fontId="13" fillId="2" borderId="0" xfId="0" applyFont="1" applyFill="1" applyBorder="1" applyAlignment="1">
      <alignment horizontal="left" vertical="top"/>
    </xf>
    <xf numFmtId="0" fontId="0" fillId="2" borderId="0" xfId="0" applyFill="1" applyBorder="1" applyAlignment="1"/>
    <xf numFmtId="3" fontId="13" fillId="0" borderId="4" xfId="0" applyNumberFormat="1" applyFont="1" applyBorder="1" applyAlignment="1">
      <alignment horizontal="right"/>
    </xf>
    <xf numFmtId="3" fontId="14" fillId="0" borderId="31" xfId="0" applyNumberFormat="1" applyFont="1" applyBorder="1" applyAlignment="1">
      <alignment horizontal="right"/>
    </xf>
    <xf numFmtId="164" fontId="13" fillId="0" borderId="7" xfId="6" applyNumberFormat="1" applyFont="1" applyBorder="1" applyAlignment="1">
      <alignment horizontal="center"/>
    </xf>
    <xf numFmtId="164" fontId="13" fillId="0" borderId="16" xfId="6" applyNumberFormat="1" applyFont="1" applyBorder="1" applyAlignment="1">
      <alignment horizontal="center"/>
    </xf>
    <xf numFmtId="0" fontId="37" fillId="2" borderId="0" xfId="3" applyFont="1" applyFill="1" applyBorder="1" applyAlignment="1">
      <alignment vertical="center"/>
    </xf>
    <xf numFmtId="0" fontId="5" fillId="2" borderId="7" xfId="5" applyFont="1" applyFill="1" applyBorder="1" applyAlignment="1">
      <alignment horizontal="center" vertical="center" wrapText="1"/>
    </xf>
    <xf numFmtId="0" fontId="5" fillId="2" borderId="36" xfId="5" applyFont="1" applyFill="1" applyBorder="1" applyAlignment="1">
      <alignment horizontal="center" vertical="center" wrapText="1"/>
    </xf>
    <xf numFmtId="0" fontId="5" fillId="2" borderId="4"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15" fillId="2" borderId="37" xfId="0" applyFont="1" applyFill="1" applyBorder="1" applyAlignment="1"/>
    <xf numFmtId="0" fontId="15" fillId="2" borderId="40" xfId="0" applyFont="1" applyFill="1" applyBorder="1" applyAlignment="1"/>
    <xf numFmtId="0" fontId="15" fillId="2" borderId="32" xfId="0" applyFont="1" applyFill="1" applyBorder="1" applyAlignment="1"/>
    <xf numFmtId="0" fontId="34" fillId="2" borderId="0" xfId="0" applyFont="1" applyFill="1" applyAlignment="1">
      <alignment horizontal="center"/>
    </xf>
    <xf numFmtId="17" fontId="38" fillId="2" borderId="0" xfId="4" quotePrefix="1" applyNumberFormat="1" applyFont="1" applyFill="1" applyAlignment="1">
      <alignment horizontal="center"/>
    </xf>
    <xf numFmtId="164" fontId="13" fillId="2" borderId="2" xfId="0" applyNumberFormat="1" applyFont="1" applyFill="1" applyBorder="1" applyAlignment="1">
      <alignment horizontal="center"/>
    </xf>
    <xf numFmtId="0" fontId="13" fillId="2" borderId="2" xfId="0" applyFont="1" applyFill="1" applyBorder="1" applyAlignment="1">
      <alignment horizontal="center"/>
    </xf>
    <xf numFmtId="0" fontId="15" fillId="2" borderId="15" xfId="0" applyFont="1" applyFill="1" applyBorder="1" applyAlignment="1">
      <alignment vertical="center"/>
    </xf>
    <xf numFmtId="10" fontId="13" fillId="0" borderId="7" xfId="6" applyNumberFormat="1" applyFont="1" applyBorder="1" applyAlignment="1">
      <alignment horizontal="right" vertical="center"/>
    </xf>
    <xf numFmtId="10" fontId="13" fillId="0" borderId="16" xfId="6" applyNumberFormat="1" applyFont="1" applyBorder="1" applyAlignment="1">
      <alignment horizontal="right" vertical="center"/>
    </xf>
    <xf numFmtId="3" fontId="13" fillId="0" borderId="15" xfId="0" applyNumberFormat="1" applyFont="1" applyBorder="1" applyAlignment="1">
      <alignment horizontal="right" vertical="center"/>
    </xf>
    <xf numFmtId="10" fontId="14" fillId="0" borderId="18" xfId="6" applyNumberFormat="1" applyFont="1" applyBorder="1" applyAlignment="1">
      <alignment horizontal="right" vertical="center"/>
    </xf>
    <xf numFmtId="10" fontId="14" fillId="0" borderId="19" xfId="6" applyNumberFormat="1" applyFont="1" applyBorder="1" applyAlignment="1">
      <alignment horizontal="right" vertical="center"/>
    </xf>
    <xf numFmtId="164" fontId="3" fillId="0" borderId="7" xfId="6" applyNumberFormat="1" applyFont="1" applyBorder="1" applyAlignment="1">
      <alignment horizontal="center"/>
    </xf>
    <xf numFmtId="164" fontId="3" fillId="0" borderId="16" xfId="6" applyNumberFormat="1" applyFont="1" applyBorder="1" applyAlignment="1">
      <alignment horizontal="center"/>
    </xf>
    <xf numFmtId="164" fontId="4" fillId="0" borderId="18" xfId="6" applyNumberFormat="1" applyFont="1" applyBorder="1" applyAlignment="1">
      <alignment horizontal="center"/>
    </xf>
    <xf numFmtId="164" fontId="4" fillId="0" borderId="19" xfId="6" applyNumberFormat="1" applyFont="1" applyBorder="1" applyAlignment="1">
      <alignment horizontal="center"/>
    </xf>
    <xf numFmtId="164" fontId="14" fillId="0" borderId="18" xfId="6" applyNumberFormat="1" applyFont="1" applyBorder="1" applyAlignment="1">
      <alignment horizontal="center"/>
    </xf>
    <xf numFmtId="164" fontId="14" fillId="0" borderId="19" xfId="6" applyNumberFormat="1" applyFont="1" applyBorder="1" applyAlignment="1">
      <alignment horizontal="center"/>
    </xf>
    <xf numFmtId="3" fontId="24" fillId="4" borderId="9" xfId="5" applyNumberFormat="1" applyFont="1" applyFill="1" applyBorder="1" applyAlignment="1">
      <alignment horizontal="right"/>
    </xf>
    <xf numFmtId="3" fontId="24" fillId="4" borderId="38" xfId="5" applyNumberFormat="1" applyFont="1" applyFill="1" applyBorder="1" applyAlignment="1">
      <alignment horizontal="right"/>
    </xf>
    <xf numFmtId="3" fontId="24" fillId="4" borderId="7" xfId="5" applyNumberFormat="1" applyFont="1" applyFill="1" applyBorder="1" applyAlignment="1">
      <alignment horizontal="right"/>
    </xf>
    <xf numFmtId="3" fontId="24" fillId="4" borderId="36" xfId="5" applyNumberFormat="1" applyFont="1" applyFill="1" applyBorder="1" applyAlignment="1">
      <alignment horizontal="right"/>
    </xf>
    <xf numFmtId="3" fontId="15" fillId="4" borderId="8" xfId="5" applyNumberFormat="1" applyFont="1" applyFill="1" applyBorder="1" applyAlignment="1">
      <alignment horizontal="right"/>
    </xf>
    <xf numFmtId="3" fontId="15" fillId="4" borderId="36" xfId="5" applyNumberFormat="1" applyFont="1" applyFill="1" applyBorder="1" applyAlignment="1">
      <alignment horizontal="right"/>
    </xf>
    <xf numFmtId="3" fontId="6" fillId="2" borderId="7" xfId="5" applyNumberFormat="1" applyFont="1" applyFill="1" applyBorder="1" applyAlignment="1">
      <alignment horizontal="right"/>
    </xf>
    <xf numFmtId="3" fontId="6" fillId="2" borderId="36" xfId="5" applyNumberFormat="1" applyFont="1" applyFill="1" applyBorder="1" applyAlignment="1">
      <alignment horizontal="right"/>
    </xf>
    <xf numFmtId="3" fontId="5" fillId="2" borderId="8" xfId="5" applyNumberFormat="1" applyFont="1" applyFill="1" applyBorder="1" applyAlignment="1">
      <alignment horizontal="right"/>
    </xf>
    <xf numFmtId="3" fontId="5" fillId="2" borderId="36" xfId="5" applyNumberFormat="1" applyFont="1" applyFill="1" applyBorder="1" applyAlignment="1">
      <alignment horizontal="right"/>
    </xf>
    <xf numFmtId="164" fontId="27" fillId="2" borderId="6" xfId="6" applyNumberFormat="1" applyFont="1" applyFill="1" applyBorder="1" applyAlignment="1">
      <alignment horizontal="center"/>
    </xf>
    <xf numFmtId="164" fontId="27" fillId="2" borderId="4" xfId="0" applyNumberFormat="1" applyFont="1" applyFill="1" applyBorder="1" applyAlignment="1">
      <alignment horizontal="center"/>
    </xf>
    <xf numFmtId="164" fontId="40" fillId="2" borderId="5" xfId="0" applyNumberFormat="1" applyFont="1" applyFill="1" applyBorder="1" applyAlignment="1">
      <alignment horizontal="center"/>
    </xf>
    <xf numFmtId="164" fontId="40" fillId="2" borderId="8" xfId="0" applyNumberFormat="1" applyFont="1" applyFill="1" applyBorder="1" applyAlignment="1">
      <alignment horizontal="center"/>
    </xf>
    <xf numFmtId="164" fontId="27" fillId="2" borderId="7" xfId="0" applyNumberFormat="1" applyFont="1" applyFill="1" applyBorder="1" applyAlignment="1">
      <alignment horizontal="center"/>
    </xf>
    <xf numFmtId="164" fontId="40" fillId="2" borderId="26" xfId="0" applyNumberFormat="1" applyFont="1" applyFill="1" applyBorder="1" applyAlignment="1">
      <alignment horizontal="center"/>
    </xf>
    <xf numFmtId="164" fontId="27" fillId="2" borderId="16" xfId="0" applyNumberFormat="1" applyFont="1" applyFill="1" applyBorder="1" applyAlignment="1">
      <alignment horizontal="center"/>
    </xf>
    <xf numFmtId="164" fontId="27" fillId="2" borderId="39" xfId="0" applyNumberFormat="1" applyFont="1" applyFill="1" applyBorder="1" applyAlignment="1">
      <alignment horizontal="center"/>
    </xf>
    <xf numFmtId="164" fontId="39" fillId="2" borderId="6" xfId="6" applyNumberFormat="1" applyFont="1" applyFill="1" applyBorder="1" applyAlignment="1">
      <alignment horizontal="center"/>
    </xf>
    <xf numFmtId="164" fontId="39" fillId="2" borderId="4" xfId="0" applyNumberFormat="1" applyFont="1" applyFill="1" applyBorder="1" applyAlignment="1">
      <alignment horizontal="center"/>
    </xf>
    <xf numFmtId="164" fontId="39" fillId="2" borderId="9" xfId="6" applyNumberFormat="1" applyFont="1" applyFill="1" applyBorder="1" applyAlignment="1">
      <alignment horizontal="center"/>
    </xf>
    <xf numFmtId="164" fontId="39" fillId="2" borderId="7" xfId="0" applyNumberFormat="1" applyFont="1" applyFill="1" applyBorder="1" applyAlignment="1">
      <alignment horizontal="center"/>
    </xf>
    <xf numFmtId="164" fontId="39" fillId="2" borderId="9" xfId="0" applyNumberFormat="1" applyFont="1" applyFill="1" applyBorder="1" applyAlignment="1">
      <alignment horizontal="center"/>
    </xf>
    <xf numFmtId="164" fontId="39" fillId="2" borderId="16" xfId="0" applyNumberFormat="1" applyFont="1" applyFill="1" applyBorder="1" applyAlignment="1">
      <alignment horizontal="center"/>
    </xf>
    <xf numFmtId="164" fontId="39" fillId="2" borderId="41" xfId="6" applyNumberFormat="1" applyFont="1" applyFill="1" applyBorder="1" applyAlignment="1">
      <alignment horizontal="center"/>
    </xf>
    <xf numFmtId="0" fontId="41" fillId="2" borderId="0" xfId="0" applyFont="1" applyFill="1"/>
    <xf numFmtId="0" fontId="42" fillId="2" borderId="0" xfId="0" applyFont="1" applyFill="1"/>
    <xf numFmtId="0" fontId="41" fillId="2" borderId="32" xfId="0" applyFont="1" applyFill="1" applyBorder="1" applyAlignment="1">
      <alignment horizontal="left"/>
    </xf>
    <xf numFmtId="0" fontId="41" fillId="2" borderId="3" xfId="0" applyFont="1" applyFill="1" applyBorder="1" applyAlignment="1">
      <alignment horizontal="left"/>
    </xf>
    <xf numFmtId="0" fontId="41" fillId="2" borderId="33" xfId="0" applyFont="1" applyFill="1" applyBorder="1" applyAlignment="1">
      <alignment horizontal="left"/>
    </xf>
    <xf numFmtId="0" fontId="13" fillId="2" borderId="2" xfId="0" applyFont="1" applyFill="1" applyBorder="1"/>
    <xf numFmtId="0" fontId="20" fillId="0" borderId="0" xfId="0" applyFont="1"/>
    <xf numFmtId="0" fontId="41" fillId="2" borderId="0" xfId="0" applyFont="1" applyFill="1" applyBorder="1" applyAlignment="1">
      <alignment horizontal="left"/>
    </xf>
    <xf numFmtId="0" fontId="43" fillId="2" borderId="20" xfId="0" applyFont="1" applyFill="1" applyBorder="1" applyAlignment="1">
      <alignment horizontal="left" vertical="top"/>
    </xf>
    <xf numFmtId="0" fontId="43" fillId="2" borderId="0" xfId="0" applyFont="1" applyFill="1" applyBorder="1" applyAlignment="1">
      <alignment horizontal="left" vertical="top"/>
    </xf>
    <xf numFmtId="0" fontId="41" fillId="2" borderId="20" xfId="0" applyFont="1" applyFill="1" applyBorder="1" applyAlignment="1">
      <alignment horizontal="left"/>
    </xf>
    <xf numFmtId="0" fontId="41" fillId="2" borderId="21" xfId="0" applyFont="1" applyFill="1" applyBorder="1" applyAlignment="1">
      <alignment horizontal="left"/>
    </xf>
    <xf numFmtId="0" fontId="43" fillId="2" borderId="21" xfId="0" applyFont="1" applyFill="1" applyBorder="1" applyAlignment="1">
      <alignment horizontal="left" vertical="top"/>
    </xf>
    <xf numFmtId="0" fontId="44" fillId="2" borderId="0" xfId="0" applyFont="1" applyFill="1" applyAlignment="1">
      <alignment horizontal="center"/>
    </xf>
    <xf numFmtId="0" fontId="43" fillId="2" borderId="0" xfId="0" applyFont="1" applyFill="1" applyBorder="1" applyAlignment="1">
      <alignment horizontal="left" vertical="top"/>
    </xf>
    <xf numFmtId="0" fontId="41" fillId="0" borderId="0" xfId="0" applyFont="1" applyBorder="1" applyAlignment="1">
      <alignment horizontal="left"/>
    </xf>
    <xf numFmtId="0" fontId="14" fillId="0" borderId="0" xfId="0" applyFont="1" applyBorder="1" applyAlignment="1">
      <alignment horizontal="center"/>
    </xf>
    <xf numFmtId="0" fontId="14" fillId="0" borderId="0" xfId="0" applyFont="1" applyBorder="1" applyAlignment="1">
      <alignment horizontal="center" vertical="center" wrapText="1"/>
    </xf>
    <xf numFmtId="164" fontId="13" fillId="0" borderId="0" xfId="6" applyNumberFormat="1" applyFont="1" applyBorder="1" applyAlignment="1">
      <alignment horizontal="center"/>
    </xf>
    <xf numFmtId="164" fontId="14" fillId="0" borderId="0" xfId="6" applyNumberFormat="1" applyFont="1" applyBorder="1" applyAlignment="1">
      <alignment horizontal="center"/>
    </xf>
    <xf numFmtId="0" fontId="26" fillId="2" borderId="0" xfId="3" applyFont="1" applyFill="1" applyBorder="1" applyAlignment="1">
      <alignment horizontal="center" vertical="center"/>
    </xf>
    <xf numFmtId="0" fontId="43" fillId="2" borderId="0" xfId="0" applyFont="1" applyFill="1" applyBorder="1" applyAlignment="1">
      <alignment horizontal="left"/>
    </xf>
    <xf numFmtId="0" fontId="41" fillId="2" borderId="0" xfId="0" applyFont="1" applyFill="1" applyBorder="1" applyAlignment="1">
      <alignment horizontal="left"/>
    </xf>
    <xf numFmtId="0" fontId="14" fillId="0" borderId="8" xfId="0" applyFont="1" applyBorder="1" applyAlignment="1">
      <alignment horizontal="center" vertical="center" wrapText="1"/>
    </xf>
    <xf numFmtId="3" fontId="14" fillId="0" borderId="17" xfId="0" applyNumberFormat="1" applyFont="1" applyBorder="1" applyAlignment="1">
      <alignment horizontal="right" vertical="center"/>
    </xf>
    <xf numFmtId="10" fontId="13" fillId="2" borderId="16" xfId="0" applyNumberFormat="1" applyFont="1" applyFill="1" applyBorder="1" applyAlignment="1">
      <alignment horizontal="right" vertical="center"/>
    </xf>
    <xf numFmtId="0" fontId="14" fillId="0" borderId="26" xfId="0" applyFont="1" applyBorder="1" applyAlignment="1">
      <alignment horizontal="center" vertical="center" wrapText="1"/>
    </xf>
    <xf numFmtId="164" fontId="3" fillId="0" borderId="13" xfId="6" applyNumberFormat="1" applyFont="1" applyBorder="1" applyAlignment="1">
      <alignment horizontal="center"/>
    </xf>
    <xf numFmtId="164" fontId="3" fillId="0" borderId="14" xfId="6" applyNumberFormat="1" applyFont="1" applyBorder="1" applyAlignment="1">
      <alignment horizontal="center"/>
    </xf>
    <xf numFmtId="3" fontId="13" fillId="0" borderId="30" xfId="0" applyNumberFormat="1" applyFont="1" applyBorder="1" applyAlignment="1">
      <alignment horizontal="right"/>
    </xf>
    <xf numFmtId="164" fontId="13" fillId="0" borderId="13" xfId="6" applyNumberFormat="1" applyFont="1" applyBorder="1" applyAlignment="1">
      <alignment horizontal="center"/>
    </xf>
    <xf numFmtId="164" fontId="13" fillId="0" borderId="14" xfId="6" applyNumberFormat="1" applyFont="1" applyBorder="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5" fillId="2" borderId="48" xfId="0" applyFont="1" applyFill="1" applyBorder="1" applyAlignment="1"/>
    <xf numFmtId="0" fontId="15" fillId="2" borderId="40" xfId="0" applyFont="1" applyFill="1" applyBorder="1" applyAlignment="1">
      <alignment vertical="center"/>
    </xf>
    <xf numFmtId="0" fontId="15" fillId="2" borderId="51" xfId="0" applyFont="1" applyFill="1" applyBorder="1" applyAlignment="1"/>
    <xf numFmtId="3" fontId="13" fillId="2" borderId="49" xfId="0" applyNumberFormat="1" applyFont="1" applyFill="1" applyBorder="1" applyAlignment="1">
      <alignment horizontal="right"/>
    </xf>
    <xf numFmtId="3" fontId="13" fillId="0" borderId="15" xfId="0" applyNumberFormat="1" applyFont="1" applyBorder="1" applyAlignment="1">
      <alignment horizontal="right"/>
    </xf>
    <xf numFmtId="3" fontId="14" fillId="0" borderId="17" xfId="0" applyNumberFormat="1" applyFont="1" applyBorder="1" applyAlignment="1">
      <alignment horizontal="right"/>
    </xf>
    <xf numFmtId="3" fontId="13" fillId="0" borderId="49" xfId="0" applyNumberFormat="1" applyFont="1" applyBorder="1" applyAlignment="1">
      <alignment horizontal="right" vertical="center"/>
    </xf>
    <xf numFmtId="10" fontId="13" fillId="0" borderId="13" xfId="6" applyNumberFormat="1" applyFont="1" applyBorder="1" applyAlignment="1">
      <alignment horizontal="right" vertical="center"/>
    </xf>
    <xf numFmtId="10" fontId="13" fillId="0" borderId="14" xfId="6" applyNumberFormat="1" applyFont="1" applyBorder="1" applyAlignment="1">
      <alignment horizontal="right" vertical="center"/>
    </xf>
    <xf numFmtId="0" fontId="14" fillId="0" borderId="19" xfId="0" applyFont="1" applyFill="1" applyBorder="1" applyAlignment="1">
      <alignment horizontal="center" vertical="center" wrapText="1"/>
    </xf>
    <xf numFmtId="0" fontId="14" fillId="0" borderId="17" xfId="0" applyFont="1" applyFill="1" applyBorder="1" applyAlignment="1">
      <alignment horizontal="center" vertical="center" wrapText="1"/>
    </xf>
    <xf numFmtId="164" fontId="13" fillId="0" borderId="49" xfId="6" applyNumberFormat="1" applyFont="1" applyBorder="1" applyAlignment="1">
      <alignment horizontal="center"/>
    </xf>
    <xf numFmtId="164" fontId="13" fillId="0" borderId="15" xfId="6" applyNumberFormat="1" applyFont="1" applyBorder="1" applyAlignment="1">
      <alignment horizontal="center"/>
    </xf>
    <xf numFmtId="164" fontId="14" fillId="0" borderId="17" xfId="6" applyNumberFormat="1" applyFont="1" applyBorder="1" applyAlignment="1">
      <alignment horizontal="center"/>
    </xf>
    <xf numFmtId="0" fontId="14" fillId="0" borderId="52" xfId="0" applyFont="1" applyFill="1" applyBorder="1" applyAlignment="1">
      <alignment horizontal="center" vertical="center" wrapText="1"/>
    </xf>
    <xf numFmtId="0" fontId="15" fillId="2" borderId="53" xfId="0" applyFont="1" applyFill="1" applyBorder="1" applyAlignment="1"/>
    <xf numFmtId="0" fontId="15" fillId="2" borderId="54" xfId="0" applyFont="1" applyFill="1" applyBorder="1" applyAlignment="1"/>
    <xf numFmtId="0" fontId="15" fillId="2" borderId="54" xfId="0" applyFont="1" applyFill="1" applyBorder="1" applyAlignment="1">
      <alignment vertical="center"/>
    </xf>
    <xf numFmtId="0" fontId="15" fillId="2" borderId="55" xfId="0" applyFont="1" applyFill="1" applyBorder="1" applyAlignment="1"/>
    <xf numFmtId="0" fontId="14" fillId="0" borderId="25" xfId="0" applyFont="1" applyBorder="1" applyAlignment="1">
      <alignment horizontal="center" wrapText="1"/>
    </xf>
    <xf numFmtId="0" fontId="14" fillId="0" borderId="26" xfId="0" applyFont="1" applyBorder="1" applyAlignment="1">
      <alignment horizontal="center" wrapText="1"/>
    </xf>
    <xf numFmtId="3" fontId="13" fillId="2" borderId="2" xfId="0" applyNumberFormat="1" applyFont="1" applyFill="1" applyBorder="1" applyAlignment="1">
      <alignment horizontal="center"/>
    </xf>
    <xf numFmtId="164" fontId="13" fillId="2" borderId="2" xfId="0" applyNumberFormat="1" applyFont="1" applyFill="1" applyBorder="1" applyAlignment="1">
      <alignment horizontal="center"/>
    </xf>
    <xf numFmtId="10" fontId="45" fillId="0" borderId="16" xfId="6" applyNumberFormat="1" applyFont="1" applyBorder="1" applyAlignment="1">
      <alignment horizontal="right" vertical="center"/>
    </xf>
    <xf numFmtId="10" fontId="45" fillId="0" borderId="7" xfId="6" applyNumberFormat="1" applyFont="1" applyBorder="1" applyAlignment="1">
      <alignment horizontal="right" vertical="center"/>
    </xf>
    <xf numFmtId="10" fontId="27" fillId="0" borderId="7" xfId="6" applyNumberFormat="1" applyFont="1" applyBorder="1" applyAlignment="1">
      <alignment horizontal="right" vertical="center"/>
    </xf>
    <xf numFmtId="10" fontId="27" fillId="0" borderId="16" xfId="6" applyNumberFormat="1" applyFont="1" applyBorder="1" applyAlignment="1">
      <alignment horizontal="right" vertical="center"/>
    </xf>
    <xf numFmtId="9" fontId="0" fillId="0" borderId="0" xfId="6" applyFont="1"/>
    <xf numFmtId="164" fontId="0" fillId="0" borderId="0" xfId="6" applyNumberFormat="1" applyFont="1"/>
    <xf numFmtId="164" fontId="0" fillId="0" borderId="0" xfId="0" applyNumberFormat="1" applyAlignment="1"/>
    <xf numFmtId="164" fontId="13" fillId="2" borderId="6" xfId="6" applyNumberFormat="1" applyFont="1" applyFill="1" applyBorder="1" applyAlignment="1">
      <alignment horizontal="center"/>
    </xf>
    <xf numFmtId="164" fontId="13" fillId="2" borderId="9" xfId="6" applyNumberFormat="1" applyFont="1" applyFill="1" applyBorder="1" applyAlignment="1">
      <alignment horizontal="center"/>
    </xf>
    <xf numFmtId="164" fontId="13" fillId="2" borderId="9" xfId="0" applyNumberFormat="1" applyFont="1" applyFill="1" applyBorder="1" applyAlignment="1">
      <alignment horizontal="center"/>
    </xf>
    <xf numFmtId="164" fontId="13" fillId="2" borderId="39" xfId="0" applyNumberFormat="1" applyFont="1" applyFill="1" applyBorder="1" applyAlignment="1">
      <alignment horizontal="center"/>
    </xf>
    <xf numFmtId="164" fontId="13" fillId="2" borderId="7" xfId="0" applyNumberFormat="1" applyFont="1" applyFill="1" applyBorder="1" applyAlignment="1">
      <alignment horizontal="center"/>
    </xf>
    <xf numFmtId="164" fontId="13" fillId="2" borderId="4" xfId="0" applyNumberFormat="1" applyFont="1" applyFill="1" applyBorder="1" applyAlignment="1">
      <alignment horizontal="center"/>
    </xf>
    <xf numFmtId="164" fontId="13" fillId="2" borderId="41" xfId="6" applyNumberFormat="1" applyFont="1" applyFill="1" applyBorder="1" applyAlignment="1">
      <alignment horizontal="center"/>
    </xf>
    <xf numFmtId="164" fontId="13" fillId="2" borderId="16" xfId="0" applyNumberFormat="1" applyFont="1" applyFill="1" applyBorder="1" applyAlignment="1">
      <alignment horizontal="center"/>
    </xf>
    <xf numFmtId="164" fontId="14" fillId="2" borderId="5" xfId="0" applyNumberFormat="1" applyFont="1" applyFill="1" applyBorder="1" applyAlignment="1">
      <alignment horizontal="center"/>
    </xf>
    <xf numFmtId="164" fontId="14" fillId="2" borderId="8" xfId="0" applyNumberFormat="1" applyFont="1" applyFill="1" applyBorder="1" applyAlignment="1">
      <alignment horizontal="center"/>
    </xf>
    <xf numFmtId="164" fontId="14" fillId="2" borderId="26" xfId="0" applyNumberFormat="1" applyFont="1" applyFill="1" applyBorder="1" applyAlignment="1">
      <alignment horizontal="center"/>
    </xf>
    <xf numFmtId="3" fontId="0" fillId="0" borderId="0" xfId="0" applyNumberFormat="1"/>
    <xf numFmtId="1" fontId="0" fillId="0" borderId="0" xfId="6" applyNumberFormat="1" applyFont="1"/>
    <xf numFmtId="0" fontId="14" fillId="2" borderId="2" xfId="0" applyFont="1" applyFill="1" applyBorder="1" applyAlignment="1">
      <alignment horizontal="center"/>
    </xf>
    <xf numFmtId="3" fontId="13" fillId="2" borderId="2" xfId="0" applyNumberFormat="1" applyFont="1" applyFill="1" applyBorder="1" applyAlignment="1">
      <alignment horizontal="center"/>
    </xf>
    <xf numFmtId="0" fontId="41" fillId="2" borderId="0" xfId="0" applyFont="1" applyFill="1" applyBorder="1" applyAlignment="1">
      <alignment horizontal="left"/>
    </xf>
    <xf numFmtId="0" fontId="25" fillId="0" borderId="0" xfId="0" applyFont="1" applyAlignment="1">
      <alignment horizontal="center" vertical="center" wrapText="1"/>
    </xf>
    <xf numFmtId="0" fontId="17" fillId="0" borderId="0" xfId="0" applyFont="1" applyAlignment="1">
      <alignment horizontal="right" vertical="center" wrapText="1"/>
    </xf>
    <xf numFmtId="0" fontId="32" fillId="3" borderId="0" xfId="3" applyFont="1" applyFill="1" applyBorder="1" applyAlignment="1">
      <alignment horizontal="center" vertical="center"/>
    </xf>
    <xf numFmtId="0" fontId="15" fillId="3" borderId="0" xfId="0" applyFont="1" applyFill="1" applyBorder="1" applyAlignment="1">
      <alignment horizontal="center"/>
    </xf>
    <xf numFmtId="3" fontId="24" fillId="3" borderId="0" xfId="0" applyNumberFormat="1" applyFont="1" applyFill="1" applyBorder="1" applyAlignment="1">
      <alignment horizontal="right"/>
    </xf>
    <xf numFmtId="0" fontId="24" fillId="3" borderId="0" xfId="0" applyFont="1" applyFill="1" applyBorder="1" applyAlignment="1">
      <alignment horizontal="right"/>
    </xf>
    <xf numFmtId="0" fontId="4" fillId="5" borderId="1" xfId="3" applyFont="1" applyFill="1" applyBorder="1" applyAlignment="1">
      <alignment horizontal="center" vertical="center"/>
    </xf>
    <xf numFmtId="164" fontId="3" fillId="0" borderId="2" xfId="0" applyNumberFormat="1" applyFont="1" applyFill="1" applyBorder="1" applyAlignment="1">
      <alignment horizontal="center"/>
    </xf>
    <xf numFmtId="164" fontId="3" fillId="2" borderId="2" xfId="0" applyNumberFormat="1" applyFont="1" applyFill="1" applyBorder="1" applyAlignment="1">
      <alignment horizontal="center"/>
    </xf>
    <xf numFmtId="0" fontId="13" fillId="2" borderId="2" xfId="0" applyFont="1" applyFill="1" applyBorder="1" applyAlignment="1">
      <alignment horizontal="center"/>
    </xf>
    <xf numFmtId="0" fontId="14" fillId="2" borderId="1" xfId="0" applyFont="1" applyFill="1" applyBorder="1" applyAlignment="1">
      <alignment horizontal="center"/>
    </xf>
    <xf numFmtId="0" fontId="0" fillId="2" borderId="2" xfId="0" applyFill="1" applyBorder="1" applyAlignment="1">
      <alignment horizontal="center"/>
    </xf>
    <xf numFmtId="0" fontId="41" fillId="2" borderId="3" xfId="0" applyFont="1" applyFill="1" applyBorder="1" applyAlignment="1">
      <alignment horizontal="left"/>
    </xf>
    <xf numFmtId="164" fontId="13" fillId="2" borderId="1" xfId="0" applyNumberFormat="1" applyFont="1" applyFill="1" applyBorder="1" applyAlignment="1">
      <alignment horizontal="center"/>
    </xf>
    <xf numFmtId="164" fontId="13" fillId="2" borderId="2" xfId="0" applyNumberFormat="1" applyFont="1" applyFill="1" applyBorder="1" applyAlignment="1">
      <alignment horizontal="center"/>
    </xf>
    <xf numFmtId="0" fontId="13" fillId="2" borderId="0" xfId="0" applyFont="1" applyFill="1" applyBorder="1" applyAlignment="1">
      <alignment horizontal="left"/>
    </xf>
    <xf numFmtId="0" fontId="15" fillId="2" borderId="20" xfId="0" applyFont="1" applyFill="1" applyBorder="1" applyAlignment="1">
      <alignment horizontal="left" vertical="center"/>
    </xf>
    <xf numFmtId="0" fontId="15" fillId="2" borderId="0" xfId="0" applyFont="1" applyFill="1" applyBorder="1" applyAlignment="1">
      <alignment horizontal="left" vertical="center"/>
    </xf>
    <xf numFmtId="0" fontId="43" fillId="2" borderId="22" xfId="0" applyFont="1" applyFill="1" applyBorder="1" applyAlignment="1">
      <alignment horizontal="left" vertical="top"/>
    </xf>
    <xf numFmtId="0" fontId="43" fillId="2" borderId="23" xfId="0" applyFont="1" applyFill="1" applyBorder="1" applyAlignment="1">
      <alignment horizontal="left" vertical="top"/>
    </xf>
    <xf numFmtId="0" fontId="43" fillId="2" borderId="24" xfId="0" applyFont="1" applyFill="1" applyBorder="1" applyAlignment="1">
      <alignment horizontal="left" vertical="top"/>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43" fillId="2" borderId="20" xfId="0" applyFont="1" applyFill="1" applyBorder="1" applyAlignment="1">
      <alignment horizontal="left" vertical="top"/>
    </xf>
    <xf numFmtId="0" fontId="43" fillId="2" borderId="0" xfId="0" applyFont="1" applyFill="1" applyBorder="1" applyAlignment="1">
      <alignment horizontal="left" vertical="top"/>
    </xf>
    <xf numFmtId="0" fontId="43" fillId="2" borderId="28" xfId="0" applyFont="1" applyFill="1" applyBorder="1" applyAlignment="1">
      <alignment horizontal="left" vertical="top"/>
    </xf>
    <xf numFmtId="0" fontId="43" fillId="2" borderId="29" xfId="0" applyFont="1" applyFill="1" applyBorder="1" applyAlignment="1">
      <alignment horizontal="left" vertical="top"/>
    </xf>
    <xf numFmtId="0" fontId="14" fillId="0" borderId="46" xfId="0" applyFont="1" applyBorder="1" applyAlignment="1">
      <alignment horizontal="center"/>
    </xf>
    <xf numFmtId="0" fontId="14" fillId="0" borderId="47" xfId="0" applyFont="1" applyBorder="1" applyAlignment="1">
      <alignment horizontal="center"/>
    </xf>
    <xf numFmtId="0" fontId="14" fillId="0" borderId="45" xfId="0" applyFont="1" applyBorder="1" applyAlignment="1">
      <alignment horizontal="center"/>
    </xf>
    <xf numFmtId="0" fontId="14" fillId="0" borderId="48" xfId="0" applyFont="1" applyBorder="1" applyAlignment="1">
      <alignment horizontal="center"/>
    </xf>
    <xf numFmtId="0" fontId="4" fillId="5" borderId="27" xfId="3" applyFont="1" applyFill="1" applyBorder="1" applyAlignment="1">
      <alignment horizontal="center" vertical="center"/>
    </xf>
    <xf numFmtId="0" fontId="4" fillId="5" borderId="28" xfId="3" applyFont="1" applyFill="1" applyBorder="1" applyAlignment="1">
      <alignment horizontal="center" vertical="center"/>
    </xf>
    <xf numFmtId="0" fontId="4" fillId="5" borderId="11" xfId="3" applyFont="1" applyFill="1" applyBorder="1" applyAlignment="1">
      <alignment horizontal="center" vertical="center"/>
    </xf>
    <xf numFmtId="0" fontId="4" fillId="5" borderId="12" xfId="3" applyFont="1" applyFill="1" applyBorder="1" applyAlignment="1">
      <alignment horizontal="center" vertical="center"/>
    </xf>
    <xf numFmtId="0" fontId="14" fillId="0" borderId="27" xfId="0" applyFont="1" applyBorder="1" applyAlignment="1">
      <alignment horizontal="left" vertical="center"/>
    </xf>
    <xf numFmtId="0" fontId="14" fillId="0" borderId="2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center" vertical="center"/>
    </xf>
    <xf numFmtId="0" fontId="14" fillId="0" borderId="44" xfId="0" applyFont="1" applyBorder="1" applyAlignment="1">
      <alignment horizontal="center" vertical="center"/>
    </xf>
    <xf numFmtId="0" fontId="14" fillId="0" borderId="42" xfId="0" applyFont="1" applyBorder="1" applyAlignment="1">
      <alignment horizontal="center"/>
    </xf>
    <xf numFmtId="0" fontId="14" fillId="0" borderId="43" xfId="0" applyFont="1" applyBorder="1" applyAlignment="1">
      <alignment horizontal="center"/>
    </xf>
    <xf numFmtId="0" fontId="41" fillId="0" borderId="20" xfId="0" applyFont="1" applyBorder="1" applyAlignment="1">
      <alignment horizontal="left"/>
    </xf>
    <xf numFmtId="0" fontId="41" fillId="0" borderId="0" xfId="0" applyFont="1" applyBorder="1" applyAlignment="1">
      <alignment horizontal="left"/>
    </xf>
    <xf numFmtId="0" fontId="41" fillId="0" borderId="21" xfId="0" applyFont="1" applyBorder="1" applyAlignment="1">
      <alignment horizontal="left"/>
    </xf>
    <xf numFmtId="0" fontId="4" fillId="5" borderId="10" xfId="3" applyFont="1" applyFill="1" applyBorder="1" applyAlignment="1">
      <alignment horizontal="center" vertical="center"/>
    </xf>
    <xf numFmtId="0" fontId="14" fillId="0" borderId="25"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43" fillId="2" borderId="22" xfId="0" applyFont="1" applyFill="1" applyBorder="1" applyAlignment="1">
      <alignment horizontal="left"/>
    </xf>
    <xf numFmtId="0" fontId="43" fillId="2" borderId="23" xfId="0" applyFont="1" applyFill="1" applyBorder="1" applyAlignment="1">
      <alignment horizontal="left"/>
    </xf>
    <xf numFmtId="0" fontId="43" fillId="2" borderId="24" xfId="0" applyFont="1" applyFill="1" applyBorder="1" applyAlignment="1">
      <alignment horizontal="left"/>
    </xf>
    <xf numFmtId="0" fontId="14" fillId="0" borderId="48" xfId="0" applyFont="1" applyBorder="1" applyAlignment="1">
      <alignment horizontal="left" vertical="center"/>
    </xf>
    <xf numFmtId="0" fontId="14" fillId="0" borderId="40" xfId="0" applyFont="1" applyBorder="1" applyAlignment="1">
      <alignment horizontal="left" vertical="center"/>
    </xf>
    <xf numFmtId="0" fontId="14" fillId="0" borderId="51" xfId="0" applyFont="1" applyBorder="1" applyAlignment="1">
      <alignment horizontal="left" vertical="center"/>
    </xf>
    <xf numFmtId="0" fontId="14" fillId="0" borderId="49" xfId="0" applyFont="1" applyBorder="1" applyAlignment="1">
      <alignment horizontal="center"/>
    </xf>
    <xf numFmtId="0" fontId="14" fillId="0" borderId="14" xfId="0" applyFont="1" applyBorder="1" applyAlignment="1">
      <alignment horizontal="center"/>
    </xf>
    <xf numFmtId="0" fontId="14" fillId="0" borderId="40" xfId="0" applyFont="1" applyBorder="1" applyAlignment="1">
      <alignment horizontal="center"/>
    </xf>
    <xf numFmtId="0" fontId="14" fillId="0" borderId="2" xfId="0" applyFont="1" applyBorder="1" applyAlignment="1">
      <alignment horizont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4" fillId="2" borderId="48" xfId="3" applyFont="1" applyFill="1" applyBorder="1" applyAlignment="1">
      <alignment horizontal="center" vertical="center"/>
    </xf>
    <xf numFmtId="0" fontId="4" fillId="2" borderId="45" xfId="3" applyFont="1" applyFill="1" applyBorder="1" applyAlignment="1">
      <alignment horizontal="center" vertical="center"/>
    </xf>
    <xf numFmtId="0" fontId="14" fillId="2" borderId="34"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41" fillId="2" borderId="0" xfId="0" applyFont="1" applyFill="1" applyAlignment="1">
      <alignment horizontal="left"/>
    </xf>
  </cellXfs>
  <cellStyles count="7">
    <cellStyle name="Hipervínculo 2" xfId="1" xr:uid="{00000000-0005-0000-0000-000000000000}"/>
    <cellStyle name="Normal" xfId="0" builtinId="0"/>
    <cellStyle name="Normal 10" xfId="2" xr:uid="{00000000-0005-0000-0000-000002000000}"/>
    <cellStyle name="Normal 2" xfId="3" xr:uid="{00000000-0005-0000-0000-000003000000}"/>
    <cellStyle name="Normal 3 2" xfId="4" xr:uid="{00000000-0005-0000-0000-000004000000}"/>
    <cellStyle name="Normal_Hoja1_1" xfId="5" xr:uid="{00000000-0005-0000-0000-000005000000}"/>
    <cellStyle name="Porcentaje" xfId="6" builtinId="5"/>
  </cellStyles>
  <dxfs count="12">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1. Ocupados en Agricultura, Ganadería, Silvicultura y Pesca</a:t>
            </a:r>
            <a:endParaRPr lang="es-ES"/>
          </a:p>
        </c:rich>
      </c:tx>
      <c:overlay val="0"/>
    </c:title>
    <c:autoTitleDeleted val="0"/>
    <c:plotArea>
      <c:layout>
        <c:manualLayout>
          <c:layoutTarget val="inner"/>
          <c:xMode val="edge"/>
          <c:yMode val="edge"/>
          <c:x val="5.5065775398031237E-2"/>
          <c:y val="8.8897995544887615E-2"/>
          <c:w val="0.82823205063076788"/>
          <c:h val="0.5928243110236221"/>
        </c:manualLayout>
      </c:layout>
      <c:lineChart>
        <c:grouping val="standard"/>
        <c:varyColors val="0"/>
        <c:ser>
          <c:idx val="0"/>
          <c:order val="0"/>
          <c:tx>
            <c:strRef>
              <c:f>[2]HIST!$E$7</c:f>
              <c:strCache>
                <c:ptCount val="1"/>
                <c:pt idx="0">
                  <c:v>Ocupados en Agricultura</c:v>
                </c:pt>
              </c:strCache>
            </c:strRef>
          </c:tx>
          <c:spPr>
            <a:ln>
              <a:solidFill>
                <a:schemeClr val="tx2">
                  <a:lumMod val="60000"/>
                  <a:lumOff val="40000"/>
                </a:schemeClr>
              </a:solidFill>
            </a:ln>
          </c:spPr>
          <c:marker>
            <c:symbol val="none"/>
          </c:marker>
          <c:cat>
            <c:multiLvlStrRef>
              <c:f>[2]HIST!$B$44:$C$119</c:f>
              <c:multiLvlStrCache>
                <c:ptCount val="76"/>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pt idx="46">
                    <c:v>Nov - Ene</c:v>
                  </c:pt>
                  <c:pt idx="47">
                    <c:v>Dic - Feb</c:v>
                  </c:pt>
                  <c:pt idx="48">
                    <c:v>Ene - Mar</c:v>
                  </c:pt>
                  <c:pt idx="49">
                    <c:v>Feb - Abr</c:v>
                  </c:pt>
                  <c:pt idx="50">
                    <c:v>Mar - May</c:v>
                  </c:pt>
                  <c:pt idx="51">
                    <c:v>Abr - Jun</c:v>
                  </c:pt>
                  <c:pt idx="52">
                    <c:v>May -Jul</c:v>
                  </c:pt>
                  <c:pt idx="53">
                    <c:v>Jun - Ago</c:v>
                  </c:pt>
                  <c:pt idx="54">
                    <c:v>Jul - Sep</c:v>
                  </c:pt>
                  <c:pt idx="55">
                    <c:v>Ago - Oct</c:v>
                  </c:pt>
                  <c:pt idx="56">
                    <c:v>Sep - Nov</c:v>
                  </c:pt>
                  <c:pt idx="57">
                    <c:v>Oct - Dic</c:v>
                  </c:pt>
                  <c:pt idx="58">
                    <c:v>Nov - Ene</c:v>
                  </c:pt>
                  <c:pt idx="59">
                    <c:v>Dic - Feb</c:v>
                  </c:pt>
                  <c:pt idx="60">
                    <c:v>Ene - Mar</c:v>
                  </c:pt>
                  <c:pt idx="61">
                    <c:v>Feb - Abr</c:v>
                  </c:pt>
                  <c:pt idx="62">
                    <c:v>Mar - May</c:v>
                  </c:pt>
                  <c:pt idx="63">
                    <c:v>Abr - jun</c:v>
                  </c:pt>
                  <c:pt idx="64">
                    <c:v>May -Jul</c:v>
                  </c:pt>
                  <c:pt idx="65">
                    <c:v>Jun - Ago</c:v>
                  </c:pt>
                  <c:pt idx="66">
                    <c:v>Jul - Sep</c:v>
                  </c:pt>
                  <c:pt idx="67">
                    <c:v>Ago - Oct</c:v>
                  </c:pt>
                  <c:pt idx="68">
                    <c:v>Sep - Nov</c:v>
                  </c:pt>
                  <c:pt idx="69">
                    <c:v>Oct - Dic</c:v>
                  </c:pt>
                  <c:pt idx="70">
                    <c:v>Nov - Ene</c:v>
                  </c:pt>
                  <c:pt idx="71">
                    <c:v>Dic - Feb</c:v>
                  </c:pt>
                  <c:pt idx="72">
                    <c:v>Ene - Mar</c:v>
                  </c:pt>
                  <c:pt idx="73">
                    <c:v>Feb - Abr</c:v>
                  </c:pt>
                  <c:pt idx="74">
                    <c:v>Mar - May</c:v>
                  </c:pt>
                  <c:pt idx="75">
                    <c:v>Abr - jun</c:v>
                  </c:pt>
                </c:lvl>
                <c:lvl>
                  <c:pt idx="0">
                    <c:v>2013</c:v>
                  </c:pt>
                  <c:pt idx="11">
                    <c:v>2014</c:v>
                  </c:pt>
                  <c:pt idx="23">
                    <c:v>2015</c:v>
                  </c:pt>
                  <c:pt idx="35">
                    <c:v>2016</c:v>
                  </c:pt>
                  <c:pt idx="47">
                    <c:v>2017</c:v>
                  </c:pt>
                  <c:pt idx="59">
                    <c:v>2018</c:v>
                  </c:pt>
                  <c:pt idx="71">
                    <c:v>2019</c:v>
                  </c:pt>
                </c:lvl>
              </c:multiLvlStrCache>
            </c:multiLvlStrRef>
          </c:cat>
          <c:val>
            <c:numRef>
              <c:f>[2]HIST!$E$44:$E$119</c:f>
              <c:numCache>
                <c:formatCode>General</c:formatCode>
                <c:ptCount val="76"/>
                <c:pt idx="0">
                  <c:v>843.65752420869001</c:v>
                </c:pt>
                <c:pt idx="1">
                  <c:v>798.26638384538001</c:v>
                </c:pt>
                <c:pt idx="2">
                  <c:v>736.46075704613997</c:v>
                </c:pt>
                <c:pt idx="3">
                  <c:v>689.35808085660005</c:v>
                </c:pt>
                <c:pt idx="4">
                  <c:v>669.83861419051004</c:v>
                </c:pt>
                <c:pt idx="5">
                  <c:v>674.79080903933004</c:v>
                </c:pt>
                <c:pt idx="6">
                  <c:v>666.40632105328996</c:v>
                </c:pt>
                <c:pt idx="7">
                  <c:v>662.26199562664999</c:v>
                </c:pt>
                <c:pt idx="8">
                  <c:v>673.72442775700995</c:v>
                </c:pt>
                <c:pt idx="9">
                  <c:v>713.60443347108003</c:v>
                </c:pt>
                <c:pt idx="10">
                  <c:v>758.98805989541995</c:v>
                </c:pt>
                <c:pt idx="11">
                  <c:v>785.53660046206005</c:v>
                </c:pt>
                <c:pt idx="12">
                  <c:v>776.37343154324003</c:v>
                </c:pt>
                <c:pt idx="13">
                  <c:v>768.30330725237002</c:v>
                </c:pt>
                <c:pt idx="14">
                  <c:v>740.60912818688996</c:v>
                </c:pt>
                <c:pt idx="15">
                  <c:v>704.36690325770996</c:v>
                </c:pt>
                <c:pt idx="16">
                  <c:v>675.93827661742</c:v>
                </c:pt>
                <c:pt idx="17">
                  <c:v>676.05824322083004</c:v>
                </c:pt>
                <c:pt idx="18">
                  <c:v>672.59992219051003</c:v>
                </c:pt>
                <c:pt idx="19">
                  <c:v>682.07420008692998</c:v>
                </c:pt>
                <c:pt idx="20">
                  <c:v>703.59873320938004</c:v>
                </c:pt>
                <c:pt idx="21">
                  <c:v>755.90462176963001</c:v>
                </c:pt>
                <c:pt idx="22">
                  <c:v>791.90150734090003</c:v>
                </c:pt>
                <c:pt idx="23">
                  <c:v>817.02679875619003</c:v>
                </c:pt>
                <c:pt idx="24">
                  <c:v>809.64604443492999</c:v>
                </c:pt>
                <c:pt idx="25">
                  <c:v>785.30062886245003</c:v>
                </c:pt>
                <c:pt idx="26">
                  <c:v>731.28241008387999</c:v>
                </c:pt>
                <c:pt idx="27">
                  <c:v>691.97832788540995</c:v>
                </c:pt>
                <c:pt idx="28">
                  <c:v>672.52610481839997</c:v>
                </c:pt>
                <c:pt idx="29">
                  <c:v>682.16410256863003</c:v>
                </c:pt>
                <c:pt idx="30">
                  <c:v>689.03396616783004</c:v>
                </c:pt>
                <c:pt idx="31">
                  <c:v>700.71897259938999</c:v>
                </c:pt>
                <c:pt idx="32">
                  <c:v>707.43884847423999</c:v>
                </c:pt>
                <c:pt idx="33">
                  <c:v>757.52170018743004</c:v>
                </c:pt>
                <c:pt idx="34">
                  <c:v>794.66941530526003</c:v>
                </c:pt>
                <c:pt idx="35">
                  <c:v>827.60473919776996</c:v>
                </c:pt>
                <c:pt idx="36">
                  <c:v>821.36727162574005</c:v>
                </c:pt>
                <c:pt idx="37">
                  <c:v>804.58224882288005</c:v>
                </c:pt>
                <c:pt idx="38">
                  <c:v>763.82613046814004</c:v>
                </c:pt>
                <c:pt idx="39">
                  <c:v>731.55773035534003</c:v>
                </c:pt>
                <c:pt idx="40">
                  <c:v>698.03986228675001</c:v>
                </c:pt>
                <c:pt idx="41">
                  <c:v>692.98942722635002</c:v>
                </c:pt>
                <c:pt idx="42">
                  <c:v>694.77606703683</c:v>
                </c:pt>
                <c:pt idx="43">
                  <c:v>711.75737984477996</c:v>
                </c:pt>
                <c:pt idx="44">
                  <c:v>744.73911537519996</c:v>
                </c:pt>
                <c:pt idx="45">
                  <c:v>785.02970065863997</c:v>
                </c:pt>
                <c:pt idx="46">
                  <c:v>818.05058264406</c:v>
                </c:pt>
                <c:pt idx="47">
                  <c:v>831.10970593733998</c:v>
                </c:pt>
                <c:pt idx="48">
                  <c:v>824.78916450372003</c:v>
                </c:pt>
                <c:pt idx="49">
                  <c:v>807.60593732491998</c:v>
                </c:pt>
                <c:pt idx="50">
                  <c:v>773.66178214820002</c:v>
                </c:pt>
                <c:pt idx="51">
                  <c:v>725.59665717133998</c:v>
                </c:pt>
                <c:pt idx="52">
                  <c:v>709.36931068368006</c:v>
                </c:pt>
                <c:pt idx="53">
                  <c:v>715.67505881541001</c:v>
                </c:pt>
                <c:pt idx="54">
                  <c:v>717.85608883272005</c:v>
                </c:pt>
                <c:pt idx="55">
                  <c:v>725.96528755145005</c:v>
                </c:pt>
                <c:pt idx="56">
                  <c:v>734.27667135856996</c:v>
                </c:pt>
                <c:pt idx="57">
                  <c:v>794.65952781186002</c:v>
                </c:pt>
                <c:pt idx="58">
                  <c:v>841.14682232331995</c:v>
                </c:pt>
                <c:pt idx="59">
                  <c:v>865.65938211012997</c:v>
                </c:pt>
                <c:pt idx="60">
                  <c:v>845.07426662325997</c:v>
                </c:pt>
                <c:pt idx="61">
                  <c:v>813.58575240843004</c:v>
                </c:pt>
                <c:pt idx="62">
                  <c:v>774.1307079892</c:v>
                </c:pt>
                <c:pt idx="63">
                  <c:v>729.69543901813995</c:v>
                </c:pt>
                <c:pt idx="64">
                  <c:v>711.58134691921998</c:v>
                </c:pt>
                <c:pt idx="65">
                  <c:v>718.41943594471002</c:v>
                </c:pt>
                <c:pt idx="66">
                  <c:v>720.09071508297995</c:v>
                </c:pt>
                <c:pt idx="67">
                  <c:v>725.10473708678001</c:v>
                </c:pt>
                <c:pt idx="68">
                  <c:v>747.42486429983296</c:v>
                </c:pt>
                <c:pt idx="69">
                  <c:v>798.02692157606896</c:v>
                </c:pt>
                <c:pt idx="70">
                  <c:v>840.66734557770997</c:v>
                </c:pt>
                <c:pt idx="71">
                  <c:v>850.29209974458001</c:v>
                </c:pt>
                <c:pt idx="72">
                  <c:v>828.76554956557993</c:v>
                </c:pt>
                <c:pt idx="73">
                  <c:v>785.09990991087204</c:v>
                </c:pt>
                <c:pt idx="74">
                  <c:v>745.74433204167894</c:v>
                </c:pt>
                <c:pt idx="75">
                  <c:v>705.67538194155998</c:v>
                </c:pt>
              </c:numCache>
            </c:numRef>
          </c:val>
          <c:smooth val="0"/>
          <c:extLst>
            <c:ext xmlns:c16="http://schemas.microsoft.com/office/drawing/2014/chart" uri="{C3380CC4-5D6E-409C-BE32-E72D297353CC}">
              <c16:uniqueId val="{00000000-8EDC-4ECF-9DD0-3352FCCF8813}"/>
            </c:ext>
          </c:extLst>
        </c:ser>
        <c:dLbls>
          <c:showLegendKey val="0"/>
          <c:showVal val="0"/>
          <c:showCatName val="0"/>
          <c:showSerName val="0"/>
          <c:showPercent val="0"/>
          <c:showBubbleSize val="0"/>
        </c:dLbls>
        <c:smooth val="0"/>
        <c:axId val="1925965264"/>
        <c:axId val="1925953840"/>
      </c:lineChart>
      <c:catAx>
        <c:axId val="1925965264"/>
        <c:scaling>
          <c:orientation val="minMax"/>
        </c:scaling>
        <c:delete val="0"/>
        <c:axPos val="b"/>
        <c:numFmt formatCode="General" sourceLinked="0"/>
        <c:majorTickMark val="out"/>
        <c:minorTickMark val="none"/>
        <c:tickLblPos val="nextTo"/>
        <c:txPr>
          <a:bodyPr/>
          <a:lstStyle/>
          <a:p>
            <a:pPr>
              <a:defRPr sz="1000"/>
            </a:pPr>
            <a:endParaRPr lang="es-CL"/>
          </a:p>
        </c:txPr>
        <c:crossAx val="1925953840"/>
        <c:crosses val="autoZero"/>
        <c:auto val="1"/>
        <c:lblAlgn val="ctr"/>
        <c:lblOffset val="100"/>
        <c:noMultiLvlLbl val="0"/>
      </c:catAx>
      <c:valAx>
        <c:axId val="1925953840"/>
        <c:scaling>
          <c:orientation val="minMax"/>
          <c:min val="500"/>
        </c:scaling>
        <c:delete val="0"/>
        <c:axPos val="l"/>
        <c:majorGridlines>
          <c:spPr>
            <a:ln>
              <a:noFill/>
            </a:ln>
          </c:spPr>
        </c:majorGridlines>
        <c:title>
          <c:tx>
            <c:rich>
              <a:bodyPr rot="-5400000" vert="horz"/>
              <a:lstStyle/>
              <a:p>
                <a:pPr>
                  <a:defRPr b="0"/>
                </a:pPr>
                <a:r>
                  <a:rPr lang="en-US" b="0"/>
                  <a:t>Miles de personas</a:t>
                </a:r>
              </a:p>
            </c:rich>
          </c:tx>
          <c:overlay val="0"/>
        </c:title>
        <c:numFmt formatCode="#,##0" sourceLinked="0"/>
        <c:majorTickMark val="out"/>
        <c:minorTickMark val="none"/>
        <c:tickLblPos val="nextTo"/>
        <c:txPr>
          <a:bodyPr/>
          <a:lstStyle/>
          <a:p>
            <a:pPr>
              <a:defRPr sz="1000"/>
            </a:pPr>
            <a:endParaRPr lang="es-CL"/>
          </a:p>
        </c:txPr>
        <c:crossAx val="1925965264"/>
        <c:crosses val="autoZero"/>
        <c:crossBetween val="between"/>
      </c:valAx>
    </c:plotArea>
    <c:legend>
      <c:legendPos val="b"/>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Gráfico 2. Tasa de Cesantía: </a:t>
            </a:r>
            <a:r>
              <a:rPr lang="en-US" sz="1200" b="1" i="0" u="none" strike="noStrike" baseline="0">
                <a:effectLst/>
              </a:rPr>
              <a:t>Agricultura, Ganadería, Silvicultura y Pesca</a:t>
            </a:r>
            <a:r>
              <a:rPr lang="en-US" sz="1200"/>
              <a:t> versus                 </a:t>
            </a:r>
            <a:r>
              <a:rPr lang="en-US" sz="1200" baseline="0"/>
              <a:t>E</a:t>
            </a:r>
            <a:r>
              <a:rPr lang="en-US" sz="1200"/>
              <a:t>conomía en su conjunto</a:t>
            </a:r>
          </a:p>
        </c:rich>
      </c:tx>
      <c:overlay val="0"/>
    </c:title>
    <c:autoTitleDeleted val="0"/>
    <c:plotArea>
      <c:layout>
        <c:manualLayout>
          <c:layoutTarget val="inner"/>
          <c:xMode val="edge"/>
          <c:yMode val="edge"/>
          <c:x val="9.5372607836037876E-2"/>
          <c:y val="0.14113996892235714"/>
          <c:w val="0.81749237152462262"/>
          <c:h val="0.50798428574549259"/>
        </c:manualLayout>
      </c:layout>
      <c:lineChart>
        <c:grouping val="standard"/>
        <c:varyColors val="0"/>
        <c:ser>
          <c:idx val="0"/>
          <c:order val="0"/>
          <c:tx>
            <c:strRef>
              <c:f>[2]HIST!$F$129</c:f>
              <c:strCache>
                <c:ptCount val="1"/>
                <c:pt idx="0">
                  <c:v>Tasa de Cesantía Agricultura, ganadería, silvicultura y pesca</c:v>
                </c:pt>
              </c:strCache>
            </c:strRef>
          </c:tx>
          <c:marker>
            <c:symbol val="none"/>
          </c:marker>
          <c:cat>
            <c:multiLvlStrRef>
              <c:f>[2]HIST!$B$203:$C$242</c:f>
              <c:multiLvlStrCache>
                <c:ptCount val="40"/>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lvl>
                <c:lvl>
                  <c:pt idx="0">
                    <c:v>2016</c:v>
                  </c:pt>
                  <c:pt idx="11">
                    <c:v>2017</c:v>
                  </c:pt>
                  <c:pt idx="23">
                    <c:v>2018</c:v>
                  </c:pt>
                  <c:pt idx="35">
                    <c:v>2019</c:v>
                  </c:pt>
                </c:lvl>
              </c:multiLvlStrCache>
            </c:multiLvlStrRef>
          </c:cat>
          <c:val>
            <c:numRef>
              <c:f>[2]HIST!$F$203:$F$242</c:f>
              <c:numCache>
                <c:formatCode>General</c:formatCode>
                <c:ptCount val="40"/>
                <c:pt idx="0">
                  <c:v>3.2926234354896576E-2</c:v>
                </c:pt>
                <c:pt idx="1">
                  <c:v>3.7129440309340248E-2</c:v>
                </c:pt>
                <c:pt idx="2">
                  <c:v>4.381949991883792E-2</c:v>
                </c:pt>
                <c:pt idx="3">
                  <c:v>5.5036527862915782E-2</c:v>
                </c:pt>
                <c:pt idx="4">
                  <c:v>6.1849959677843069E-2</c:v>
                </c:pt>
                <c:pt idx="5">
                  <c:v>5.7193784736117199E-2</c:v>
                </c:pt>
                <c:pt idx="6">
                  <c:v>5.3026159010434462E-2</c:v>
                </c:pt>
                <c:pt idx="7">
                  <c:v>4.8714705301654782E-2</c:v>
                </c:pt>
                <c:pt idx="8">
                  <c:v>4.6699768428997535E-2</c:v>
                </c:pt>
                <c:pt idx="9">
                  <c:v>4.4300695770201064E-2</c:v>
                </c:pt>
                <c:pt idx="10">
                  <c:v>3.3372885387602129E-2</c:v>
                </c:pt>
                <c:pt idx="11">
                  <c:v>3.3304202753378281E-2</c:v>
                </c:pt>
                <c:pt idx="12">
                  <c:v>3.3750118398306904E-2</c:v>
                </c:pt>
                <c:pt idx="13">
                  <c:v>4.4429159672319085E-2</c:v>
                </c:pt>
                <c:pt idx="14">
                  <c:v>5.1528281012463886E-2</c:v>
                </c:pt>
                <c:pt idx="15">
                  <c:v>6.1186027241322681E-2</c:v>
                </c:pt>
                <c:pt idx="16">
                  <c:v>6.6144314349341343E-2</c:v>
                </c:pt>
                <c:pt idx="17">
                  <c:v>6.2686404053167194E-2</c:v>
                </c:pt>
                <c:pt idx="18">
                  <c:v>5.7211028167535302E-2</c:v>
                </c:pt>
                <c:pt idx="19">
                  <c:v>5.5499032351321871E-2</c:v>
                </c:pt>
                <c:pt idx="20">
                  <c:v>5.5310212188634335E-2</c:v>
                </c:pt>
                <c:pt idx="21">
                  <c:v>4.7878824474402712E-2</c:v>
                </c:pt>
                <c:pt idx="22">
                  <c:v>4.2564629381652876E-2</c:v>
                </c:pt>
                <c:pt idx="23">
                  <c:v>4.1327999538476462E-2</c:v>
                </c:pt>
                <c:pt idx="24">
                  <c:v>4.5608420227832083E-2</c:v>
                </c:pt>
                <c:pt idx="25">
                  <c:v>5.3957928598198042E-2</c:v>
                </c:pt>
                <c:pt idx="26">
                  <c:v>6.8978943803448142E-2</c:v>
                </c:pt>
                <c:pt idx="27">
                  <c:v>8.8367296665051609E-2</c:v>
                </c:pt>
                <c:pt idx="28">
                  <c:v>8.5336570865829159E-2</c:v>
                </c:pt>
                <c:pt idx="29">
                  <c:v>7.7632197328402777E-2</c:v>
                </c:pt>
                <c:pt idx="30">
                  <c:v>6.8701223850502993E-2</c:v>
                </c:pt>
                <c:pt idx="31">
                  <c:v>7.2861970038437571E-2</c:v>
                </c:pt>
                <c:pt idx="32">
                  <c:v>6.6047736890529007E-2</c:v>
                </c:pt>
                <c:pt idx="33">
                  <c:v>5.5478838381206069E-2</c:v>
                </c:pt>
                <c:pt idx="34">
                  <c:v>4.9939259644270484E-2</c:v>
                </c:pt>
                <c:pt idx="35">
                  <c:v>4.6765296291159351E-2</c:v>
                </c:pt>
                <c:pt idx="36">
                  <c:v>5.1320917304713214E-2</c:v>
                </c:pt>
                <c:pt idx="37">
                  <c:v>5.3308873883249994E-2</c:v>
                </c:pt>
                <c:pt idx="38">
                  <c:v>6.712942197888945E-2</c:v>
                </c:pt>
                <c:pt idx="39">
                  <c:v>5.8955116318687155E-2</c:v>
                </c:pt>
              </c:numCache>
            </c:numRef>
          </c:val>
          <c:smooth val="0"/>
          <c:extLst>
            <c:ext xmlns:c16="http://schemas.microsoft.com/office/drawing/2014/chart" uri="{C3380CC4-5D6E-409C-BE32-E72D297353CC}">
              <c16:uniqueId val="{00000000-CADD-4044-9B89-ACB266663EF8}"/>
            </c:ext>
          </c:extLst>
        </c:ser>
        <c:dLbls>
          <c:showLegendKey val="0"/>
          <c:showVal val="0"/>
          <c:showCatName val="0"/>
          <c:showSerName val="0"/>
          <c:showPercent val="0"/>
          <c:showBubbleSize val="0"/>
        </c:dLbls>
        <c:marker val="1"/>
        <c:smooth val="0"/>
        <c:axId val="1925956560"/>
        <c:axId val="1925960912"/>
      </c:lineChart>
      <c:lineChart>
        <c:grouping val="standard"/>
        <c:varyColors val="0"/>
        <c:ser>
          <c:idx val="1"/>
          <c:order val="1"/>
          <c:tx>
            <c:strRef>
              <c:f>[2]HIST!$E$129</c:f>
              <c:strCache>
                <c:ptCount val="1"/>
                <c:pt idx="0">
                  <c:v>Tasa Cesantía Economía Nacional</c:v>
                </c:pt>
              </c:strCache>
            </c:strRef>
          </c:tx>
          <c:marker>
            <c:symbol val="none"/>
          </c:marker>
          <c:cat>
            <c:multiLvlStrRef>
              <c:f>[2]HIST!$B$203:$C$242</c:f>
              <c:multiLvlStrCache>
                <c:ptCount val="40"/>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lvl>
                <c:lvl>
                  <c:pt idx="0">
                    <c:v>2016</c:v>
                  </c:pt>
                  <c:pt idx="11">
                    <c:v>2017</c:v>
                  </c:pt>
                  <c:pt idx="23">
                    <c:v>2018</c:v>
                  </c:pt>
                  <c:pt idx="35">
                    <c:v>2019</c:v>
                  </c:pt>
                </c:lvl>
              </c:multiLvlStrCache>
            </c:multiLvlStrRef>
          </c:cat>
          <c:val>
            <c:numRef>
              <c:f>[2]HIST!$E$203:$E$242</c:f>
              <c:numCache>
                <c:formatCode>General</c:formatCode>
                <c:ptCount val="40"/>
                <c:pt idx="0">
                  <c:v>5.643415230468557E-2</c:v>
                </c:pt>
                <c:pt idx="1">
                  <c:v>5.7985451042233731E-2</c:v>
                </c:pt>
                <c:pt idx="2">
                  <c:v>6.2502692702747636E-2</c:v>
                </c:pt>
                <c:pt idx="3">
                  <c:v>6.3134389921316925E-2</c:v>
                </c:pt>
                <c:pt idx="4">
                  <c:v>6.6000456851344466E-2</c:v>
                </c:pt>
                <c:pt idx="5">
                  <c:v>6.3816886237030454E-2</c:v>
                </c:pt>
                <c:pt idx="6">
                  <c:v>6.2832333716644984E-2</c:v>
                </c:pt>
                <c:pt idx="7">
                  <c:v>6.0025946363808078E-2</c:v>
                </c:pt>
                <c:pt idx="8">
                  <c:v>5.7400484935410924E-2</c:v>
                </c:pt>
                <c:pt idx="9">
                  <c:v>5.4774438524967488E-2</c:v>
                </c:pt>
                <c:pt idx="10">
                  <c:v>5.4570619104023117E-2</c:v>
                </c:pt>
                <c:pt idx="11">
                  <c:v>5.6040152642839965E-2</c:v>
                </c:pt>
                <c:pt idx="12">
                  <c:v>5.8928528934983036E-2</c:v>
                </c:pt>
                <c:pt idx="13">
                  <c:v>6.0568274657137489E-2</c:v>
                </c:pt>
                <c:pt idx="14">
                  <c:v>6.3875871992709457E-2</c:v>
                </c:pt>
                <c:pt idx="15">
                  <c:v>6.3930326288517678E-2</c:v>
                </c:pt>
                <c:pt idx="16">
                  <c:v>6.2718733521479761E-2</c:v>
                </c:pt>
                <c:pt idx="17">
                  <c:v>6.0414265428711124E-2</c:v>
                </c:pt>
                <c:pt idx="18">
                  <c:v>6.1151846499226344E-2</c:v>
                </c:pt>
                <c:pt idx="19">
                  <c:v>6.137121170881038E-2</c:v>
                </c:pt>
                <c:pt idx="20">
                  <c:v>5.8927811720724227E-2</c:v>
                </c:pt>
                <c:pt idx="21">
                  <c:v>5.644052592256564E-2</c:v>
                </c:pt>
                <c:pt idx="22">
                  <c:v>5.691170429517968E-2</c:v>
                </c:pt>
                <c:pt idx="23">
                  <c:v>5.7906871602107404E-2</c:v>
                </c:pt>
                <c:pt idx="24">
                  <c:v>6.1367549917299383E-2</c:v>
                </c:pt>
                <c:pt idx="25">
                  <c:v>6.0305461078386066E-2</c:v>
                </c:pt>
                <c:pt idx="26">
                  <c:v>6.3295195732568574E-2</c:v>
                </c:pt>
                <c:pt idx="27">
                  <c:v>6.4457670735633715E-2</c:v>
                </c:pt>
                <c:pt idx="28">
                  <c:v>6.6515222750268152E-2</c:v>
                </c:pt>
                <c:pt idx="29">
                  <c:v>6.6585089809548498E-2</c:v>
                </c:pt>
                <c:pt idx="30">
                  <c:v>6.4320440915596674E-2</c:v>
                </c:pt>
                <c:pt idx="31">
                  <c:v>6.4193123472038038E-2</c:v>
                </c:pt>
                <c:pt idx="32">
                  <c:v>6.1263996970919173E-2</c:v>
                </c:pt>
                <c:pt idx="33">
                  <c:v>5.9694256927747436E-2</c:v>
                </c:pt>
                <c:pt idx="34">
                  <c:v>5.9269005489151427E-2</c:v>
                </c:pt>
                <c:pt idx="35">
                  <c:v>5.9037762451100831E-2</c:v>
                </c:pt>
                <c:pt idx="36">
                  <c:v>6.0725901811033545E-2</c:v>
                </c:pt>
                <c:pt idx="37">
                  <c:v>6.1373315111168232E-2</c:v>
                </c:pt>
                <c:pt idx="38">
                  <c:v>6.3726648579622083E-2</c:v>
                </c:pt>
                <c:pt idx="39">
                  <c:v>6.155080823054869E-2</c:v>
                </c:pt>
              </c:numCache>
            </c:numRef>
          </c:val>
          <c:smooth val="0"/>
          <c:extLst>
            <c:ext xmlns:c16="http://schemas.microsoft.com/office/drawing/2014/chart" uri="{C3380CC4-5D6E-409C-BE32-E72D297353CC}">
              <c16:uniqueId val="{00000001-CADD-4044-9B89-ACB266663EF8}"/>
            </c:ext>
          </c:extLst>
        </c:ser>
        <c:dLbls>
          <c:showLegendKey val="0"/>
          <c:showVal val="0"/>
          <c:showCatName val="0"/>
          <c:showSerName val="0"/>
          <c:showPercent val="0"/>
          <c:showBubbleSize val="0"/>
        </c:dLbls>
        <c:marker val="1"/>
        <c:smooth val="0"/>
        <c:axId val="1925961456"/>
        <c:axId val="1925957104"/>
      </c:lineChart>
      <c:catAx>
        <c:axId val="1925956560"/>
        <c:scaling>
          <c:orientation val="minMax"/>
        </c:scaling>
        <c:delete val="0"/>
        <c:axPos val="b"/>
        <c:numFmt formatCode="General" sourceLinked="0"/>
        <c:majorTickMark val="out"/>
        <c:minorTickMark val="none"/>
        <c:tickLblPos val="nextTo"/>
        <c:txPr>
          <a:bodyPr rot="-5400000" vert="horz"/>
          <a:lstStyle/>
          <a:p>
            <a:pPr>
              <a:defRPr sz="900"/>
            </a:pPr>
            <a:endParaRPr lang="es-CL"/>
          </a:p>
        </c:txPr>
        <c:crossAx val="1925960912"/>
        <c:crosses val="autoZero"/>
        <c:auto val="1"/>
        <c:lblAlgn val="ctr"/>
        <c:lblOffset val="100"/>
        <c:noMultiLvlLbl val="0"/>
      </c:catAx>
      <c:valAx>
        <c:axId val="1925960912"/>
        <c:scaling>
          <c:orientation val="minMax"/>
          <c:min val="2.0000000000000004E-2"/>
        </c:scaling>
        <c:delete val="0"/>
        <c:axPos val="l"/>
        <c:majorGridlines>
          <c:spPr>
            <a:ln>
              <a:noFill/>
            </a:ln>
          </c:spPr>
        </c:majorGridlines>
        <c:title>
          <c:tx>
            <c:rich>
              <a:bodyPr/>
              <a:lstStyle/>
              <a:p>
                <a:pPr>
                  <a:defRPr b="0"/>
                </a:pPr>
                <a:r>
                  <a:rPr lang="en-US" b="0"/>
                  <a:t>%</a:t>
                </a:r>
              </a:p>
            </c:rich>
          </c:tx>
          <c:overlay val="0"/>
        </c:title>
        <c:numFmt formatCode="0.0%" sourceLinked="0"/>
        <c:majorTickMark val="out"/>
        <c:minorTickMark val="none"/>
        <c:tickLblPos val="nextTo"/>
        <c:txPr>
          <a:bodyPr/>
          <a:lstStyle/>
          <a:p>
            <a:pPr>
              <a:defRPr sz="1000"/>
            </a:pPr>
            <a:endParaRPr lang="es-CL"/>
          </a:p>
        </c:txPr>
        <c:crossAx val="1925956560"/>
        <c:crosses val="autoZero"/>
        <c:crossBetween val="between"/>
      </c:valAx>
      <c:valAx>
        <c:axId val="1925957104"/>
        <c:scaling>
          <c:orientation val="minMax"/>
        </c:scaling>
        <c:delete val="1"/>
        <c:axPos val="r"/>
        <c:numFmt formatCode="General" sourceLinked="1"/>
        <c:majorTickMark val="out"/>
        <c:minorTickMark val="none"/>
        <c:tickLblPos val="nextTo"/>
        <c:crossAx val="1925961456"/>
        <c:crosses val="max"/>
        <c:crossBetween val="between"/>
      </c:valAx>
      <c:catAx>
        <c:axId val="1925961456"/>
        <c:scaling>
          <c:orientation val="minMax"/>
        </c:scaling>
        <c:delete val="1"/>
        <c:axPos val="b"/>
        <c:numFmt formatCode="General" sourceLinked="1"/>
        <c:majorTickMark val="out"/>
        <c:minorTickMark val="none"/>
        <c:tickLblPos val="nextTo"/>
        <c:crossAx val="1925957104"/>
        <c:crosses val="autoZero"/>
        <c:auto val="1"/>
        <c:lblAlgn val="ctr"/>
        <c:lblOffset val="100"/>
        <c:noMultiLvlLbl val="0"/>
      </c:catAx>
    </c:plotArea>
    <c:legend>
      <c:legendPos val="b"/>
      <c:layout>
        <c:manualLayout>
          <c:xMode val="edge"/>
          <c:yMode val="edge"/>
          <c:x val="0.19033604993010236"/>
          <c:y val="0.89697401059903847"/>
          <c:w val="0.69935562909525517"/>
          <c:h val="6.8091711296474178E-2"/>
        </c:manualLayout>
      </c:layout>
      <c:overlay val="0"/>
      <c:txPr>
        <a:bodyPr/>
        <a:lstStyle/>
        <a:p>
          <a:pPr>
            <a:defRPr sz="800"/>
          </a:pPr>
          <a:endParaRPr lang="es-CL"/>
        </a:p>
      </c:txPr>
    </c:legend>
    <c:plotVisOnly val="1"/>
    <c:dispBlanksAs val="gap"/>
    <c:showDLblsOverMax val="0"/>
  </c:chart>
  <c:spPr>
    <a:ln>
      <a:noFill/>
    </a:ln>
  </c:spPr>
  <c:txPr>
    <a:bodyPr/>
    <a:lstStyle/>
    <a:p>
      <a:pPr>
        <a:defRPr>
          <a:latin typeface="Arial" pitchFamily="34" charset="0"/>
          <a:cs typeface="Arial" pitchFamily="34" charset="0"/>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r>
              <a:rPr lang="en-US" sz="900"/>
              <a:t>Gráfico 3. Tasa de Cesantía Agrícola por Género                    </a:t>
            </a:r>
          </a:p>
          <a:p>
            <a:pPr>
              <a:defRPr sz="900"/>
            </a:pPr>
            <a:r>
              <a:rPr lang="en-US" sz="900"/>
              <a:t>trimestre  Abril - Junio 2019</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endParaRPr lang="es-CL"/>
        </a:p>
      </c:txPr>
    </c:title>
    <c:autoTitleDeleted val="0"/>
    <c:plotArea>
      <c:layout>
        <c:manualLayout>
          <c:layoutTarget val="inner"/>
          <c:xMode val="edge"/>
          <c:yMode val="edge"/>
          <c:x val="0.10708447051417683"/>
          <c:y val="0.17586160660807823"/>
          <c:w val="0.84759434842132042"/>
          <c:h val="0.48931730307905058"/>
        </c:manualLayout>
      </c:layout>
      <c:barChart>
        <c:barDir val="col"/>
        <c:grouping val="clustered"/>
        <c:varyColors val="0"/>
        <c:ser>
          <c:idx val="0"/>
          <c:order val="0"/>
          <c:tx>
            <c:v>Masculina</c:v>
          </c:tx>
          <c:spPr>
            <a:solidFill>
              <a:srgbClr val="0070C0"/>
            </a:solidFill>
            <a:ln>
              <a:noFill/>
            </a:ln>
            <a:effectLst/>
          </c:spPr>
          <c:invertIfNegative val="0"/>
          <c:cat>
            <c:strRef>
              <c:f>[2]Consolidado!$AC$8:$AC$18</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[2]Consolidado!$Z$8:$Z$18</c:f>
              <c:numCache>
                <c:formatCode>General</c:formatCode>
                <c:ptCount val="11"/>
                <c:pt idx="0">
                  <c:v>0.16125723062848143</c:v>
                </c:pt>
                <c:pt idx="1">
                  <c:v>5.711325959626485E-2</c:v>
                </c:pt>
                <c:pt idx="2">
                  <c:v>7.3789595820564546E-2</c:v>
                </c:pt>
                <c:pt idx="3">
                  <c:v>0.10156561216012501</c:v>
                </c:pt>
                <c:pt idx="4">
                  <c:v>0.10637014040665549</c:v>
                </c:pt>
                <c:pt idx="5">
                  <c:v>5.5113931187743985E-2</c:v>
                </c:pt>
                <c:pt idx="6">
                  <c:v>0.11107387178706496</c:v>
                </c:pt>
                <c:pt idx="7">
                  <c:v>3.0212259018021107E-2</c:v>
                </c:pt>
                <c:pt idx="8">
                  <c:v>3.4100638411667591E-2</c:v>
                </c:pt>
                <c:pt idx="9">
                  <c:v>1.958267842485837E-2</c:v>
                </c:pt>
                <c:pt idx="10">
                  <c:v>8.7451386902145899E-3</c:v>
                </c:pt>
              </c:numCache>
            </c:numRef>
          </c:val>
          <c:extLst>
            <c:ext xmlns:c16="http://schemas.microsoft.com/office/drawing/2014/chart" uri="{C3380CC4-5D6E-409C-BE32-E72D297353CC}">
              <c16:uniqueId val="{00000000-F25D-4552-ACE4-77EF12D617D8}"/>
            </c:ext>
          </c:extLst>
        </c:ser>
        <c:ser>
          <c:idx val="1"/>
          <c:order val="1"/>
          <c:tx>
            <c:v>Femenina</c:v>
          </c:tx>
          <c:spPr>
            <a:solidFill>
              <a:srgbClr val="FF0000"/>
            </a:solidFill>
            <a:ln>
              <a:noFill/>
            </a:ln>
            <a:effectLst/>
          </c:spPr>
          <c:invertIfNegative val="0"/>
          <c:cat>
            <c:strRef>
              <c:f>[2]Consolidado!$AC$8:$AC$18</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[2]Consolidado!$AA$8:$AA$18</c:f>
              <c:numCache>
                <c:formatCode>General</c:formatCode>
                <c:ptCount val="11"/>
                <c:pt idx="0">
                  <c:v>0.17039760439123636</c:v>
                </c:pt>
                <c:pt idx="1">
                  <c:v>0.14477033692867522</c:v>
                </c:pt>
                <c:pt idx="2">
                  <c:v>0.21546351172185693</c:v>
                </c:pt>
                <c:pt idx="3">
                  <c:v>0.15678583209744074</c:v>
                </c:pt>
                <c:pt idx="4">
                  <c:v>0.14649355216923129</c:v>
                </c:pt>
                <c:pt idx="5">
                  <c:v>0.16351216044494829</c:v>
                </c:pt>
                <c:pt idx="6">
                  <c:v>0.20444096548990898</c:v>
                </c:pt>
                <c:pt idx="7">
                  <c:v>0.17195943356565374</c:v>
                </c:pt>
                <c:pt idx="8">
                  <c:v>4.6877575859434417E-2</c:v>
                </c:pt>
                <c:pt idx="9">
                  <c:v>0.1192419622547586</c:v>
                </c:pt>
                <c:pt idx="10">
                  <c:v>3.7631506909041434E-2</c:v>
                </c:pt>
              </c:numCache>
            </c:numRef>
          </c:val>
          <c:extLst>
            <c:ext xmlns:c16="http://schemas.microsoft.com/office/drawing/2014/chart" uri="{C3380CC4-5D6E-409C-BE32-E72D297353CC}">
              <c16:uniqueId val="{00000001-F25D-4552-ACE4-77EF12D617D8}"/>
            </c:ext>
          </c:extLst>
        </c:ser>
        <c:dLbls>
          <c:showLegendKey val="0"/>
          <c:showVal val="0"/>
          <c:showCatName val="0"/>
          <c:showSerName val="0"/>
          <c:showPercent val="0"/>
          <c:showBubbleSize val="0"/>
        </c:dLbls>
        <c:gapWidth val="150"/>
        <c:axId val="1801138128"/>
        <c:axId val="1972631856"/>
      </c:barChart>
      <c:catAx>
        <c:axId val="180113812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crossAx val="1972631856"/>
        <c:crosses val="autoZero"/>
        <c:auto val="1"/>
        <c:lblAlgn val="ctr"/>
        <c:lblOffset val="100"/>
        <c:noMultiLvlLbl val="0"/>
      </c:catAx>
      <c:valAx>
        <c:axId val="1972631856"/>
        <c:scaling>
          <c:orientation val="minMax"/>
        </c:scaling>
        <c:delete val="0"/>
        <c:axPos val="l"/>
        <c:majorGridlines>
          <c:spPr>
            <a:ln w="9525" cap="flat" cmpd="sng" algn="ctr">
              <a:no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crossAx val="1801138128"/>
        <c:crosses val="autoZero"/>
        <c:crossBetween val="between"/>
      </c:valAx>
      <c:spPr>
        <a:solidFill>
          <a:schemeClr val="bg1"/>
        </a:solidFill>
        <a:ln>
          <a:noFill/>
        </a:ln>
        <a:effectLst/>
      </c:spPr>
    </c:plotArea>
    <c:legend>
      <c:legendPos val="b"/>
      <c:layout>
        <c:manualLayout>
          <c:xMode val="edge"/>
          <c:yMode val="edge"/>
          <c:x val="0.34179312340102913"/>
          <c:y val="0.87920253574656693"/>
          <c:w val="0.30114638032770724"/>
          <c:h val="6.8933633354024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Arial" pitchFamily="34" charset="0"/>
          <a:cs typeface="Arial" pitchFamily="34" charset="0"/>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57150</xdr:rowOff>
    </xdr:from>
    <xdr:to>
      <xdr:col>2</xdr:col>
      <xdr:colOff>419100</xdr:colOff>
      <xdr:row>46</xdr:row>
      <xdr:rowOff>161925</xdr:rowOff>
    </xdr:to>
    <xdr:pic>
      <xdr:nvPicPr>
        <xdr:cNvPr id="1130" name="Picture 1" descr="LOGO_FUCOA">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8496300"/>
          <a:ext cx="1943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114300</xdr:colOff>
      <xdr:row>17</xdr:row>
      <xdr:rowOff>161925</xdr:rowOff>
    </xdr:from>
    <xdr:to>
      <xdr:col>12</xdr:col>
      <xdr:colOff>160019</xdr:colOff>
      <xdr:row>18</xdr:row>
      <xdr:rowOff>17144</xdr:rowOff>
    </xdr:to>
    <xdr:sp macro="" textlink="">
      <xdr:nvSpPr>
        <xdr:cNvPr id="2" name="CuadroTexto 1">
          <a:extLst>
            <a:ext uri="{FF2B5EF4-FFF2-40B4-BE49-F238E27FC236}">
              <a16:creationId xmlns:a16="http://schemas.microsoft.com/office/drawing/2014/main" id="{7897F80C-F7E6-474B-BAB7-3CA7689A8F98}"/>
            </a:ext>
          </a:extLst>
        </xdr:cNvPr>
        <xdr:cNvSpPr txBox="1"/>
      </xdr:nvSpPr>
      <xdr:spPr>
        <a:xfrm>
          <a:off x="9258300" y="3733800"/>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editAs="oneCell">
    <xdr:from>
      <xdr:col>0</xdr:col>
      <xdr:colOff>1</xdr:colOff>
      <xdr:row>0</xdr:row>
      <xdr:rowOff>1</xdr:rowOff>
    </xdr:from>
    <xdr:to>
      <xdr:col>2</xdr:col>
      <xdr:colOff>657387</xdr:colOff>
      <xdr:row>6</xdr:row>
      <xdr:rowOff>76201</xdr:rowOff>
    </xdr:to>
    <xdr:pic>
      <xdr:nvPicPr>
        <xdr:cNvPr id="3" name="Imagen 2">
          <a:extLst>
            <a:ext uri="{FF2B5EF4-FFF2-40B4-BE49-F238E27FC236}">
              <a16:creationId xmlns:a16="http://schemas.microsoft.com/office/drawing/2014/main" id="{31A0D858-6654-4BC5-A405-23D609ED0BC1}"/>
            </a:ext>
          </a:extLst>
        </xdr:cNvPr>
        <xdr:cNvPicPr>
          <a:picLocks noChangeAspect="1"/>
        </xdr:cNvPicPr>
      </xdr:nvPicPr>
      <xdr:blipFill>
        <a:blip xmlns:r="http://schemas.openxmlformats.org/officeDocument/2006/relationships" r:embed="rId2"/>
        <a:stretch>
          <a:fillRect/>
        </a:stretch>
      </xdr:blipFill>
      <xdr:spPr>
        <a:xfrm>
          <a:off x="1" y="1"/>
          <a:ext cx="2257586" cy="1219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8</xdr:col>
      <xdr:colOff>257175</xdr:colOff>
      <xdr:row>43</xdr:row>
      <xdr:rowOff>114300</xdr:rowOff>
    </xdr:to>
    <xdr:graphicFrame macro="">
      <xdr:nvGraphicFramePr>
        <xdr:cNvPr id="5" name="2 Gráfico">
          <a:extLst>
            <a:ext uri="{FF2B5EF4-FFF2-40B4-BE49-F238E27FC236}">
              <a16:creationId xmlns:a16="http://schemas.microsoft.com/office/drawing/2014/main" id="{2863D5F3-1DCD-412A-874A-91A4AB8ECA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0.94624</cdr:y>
    </cdr:from>
    <cdr:to>
      <cdr:x>0.42176</cdr:x>
      <cdr:y>1</cdr:y>
    </cdr:to>
    <cdr:sp macro="" textlink="">
      <cdr:nvSpPr>
        <cdr:cNvPr id="2" name="1 CuadroTexto">
          <a:extLst xmlns:a="http://schemas.openxmlformats.org/drawingml/2006/main">
            <a:ext uri="{FF2B5EF4-FFF2-40B4-BE49-F238E27FC236}">
              <a16:creationId xmlns:a16="http://schemas.microsoft.com/office/drawing/2014/main" id="{738503BE-3791-4CF2-8304-3B6D2AA2F0DF}"/>
            </a:ext>
          </a:extLst>
        </cdr:cNvPr>
        <cdr:cNvSpPr txBox="1"/>
      </cdr:nvSpPr>
      <cdr:spPr>
        <a:xfrm xmlns:a="http://schemas.openxmlformats.org/drawingml/2006/main">
          <a:off x="0" y="3352800"/>
          <a:ext cx="26955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700">
              <a:effectLst/>
              <a:latin typeface="Arial" panose="020B0604020202020204" pitchFamily="34" charset="0"/>
              <a:ea typeface="+mn-ea"/>
              <a:cs typeface="Arial" panose="020B0604020202020204" pitchFamily="34" charset="0"/>
            </a:rPr>
            <a:t>Fuente</a:t>
          </a:r>
          <a:r>
            <a:rPr lang="es-ES" sz="700" baseline="0">
              <a:effectLst/>
              <a:latin typeface="Arial" pitchFamily="34" charset="0"/>
              <a:ea typeface="+mn-ea"/>
              <a:cs typeface="Arial" pitchFamily="34" charset="0"/>
            </a:rPr>
            <a:t>: elaborado por Odepa con información de INE.</a:t>
          </a:r>
          <a:endParaRPr lang="es-ES" sz="700">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28574</xdr:colOff>
      <xdr:row>0</xdr:row>
      <xdr:rowOff>116417</xdr:rowOff>
    </xdr:from>
    <xdr:to>
      <xdr:col>9</xdr:col>
      <xdr:colOff>571499</xdr:colOff>
      <xdr:row>6</xdr:row>
      <xdr:rowOff>123825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361949" y="116417"/>
          <a:ext cx="8181975" cy="1150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3. Participación del empleo de Agricultura, Ganadería, Silvicultura y Pesca en el empleo regional</a:t>
          </a:r>
        </a:p>
        <a:p>
          <a:pPr>
            <a:lnSpc>
              <a:spcPts val="1100"/>
            </a:lnSpc>
          </a:pPr>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Las regiones que presentan mayor participación del empleo agrícola, en relación al empleo regional, son: Maule, O'Higgins, La Araucanía y Los Ríos, donde durante el último trimestre móvil, el empleo generado por la actividad silvoagropecuaria representó un 21,7%; 20,3%; 18,8% y 17,7%; respectivamente.</a:t>
          </a:r>
        </a:p>
      </xdr:txBody>
    </xdr:sp>
    <xdr:clientData/>
  </xdr:twoCellAnchor>
  <xdr:twoCellAnchor>
    <xdr:from>
      <xdr:col>1</xdr:col>
      <xdr:colOff>19049</xdr:colOff>
      <xdr:row>34</xdr:row>
      <xdr:rowOff>69848</xdr:rowOff>
    </xdr:from>
    <xdr:to>
      <xdr:col>9</xdr:col>
      <xdr:colOff>561974</xdr:colOff>
      <xdr:row>45</xdr:row>
      <xdr:rowOff>104775</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352424" y="7223123"/>
          <a:ext cx="8181975" cy="2130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ES_tradnl" sz="1200" b="1">
            <a:solidFill>
              <a:schemeClr val="dk1"/>
            </a:solidFill>
            <a:effectLst/>
            <a:latin typeface="Arial" pitchFamily="34" charset="0"/>
            <a:ea typeface="+mn-ea"/>
            <a:cs typeface="Arial" pitchFamily="34" charset="0"/>
          </a:endParaRPr>
        </a:p>
        <a:p>
          <a:pPr>
            <a:lnSpc>
              <a:spcPts val="600"/>
            </a:lnSpc>
          </a:pPr>
          <a:r>
            <a:rPr lang="es-ES_tradnl" sz="1200" b="1">
              <a:solidFill>
                <a:schemeClr val="dk1"/>
              </a:solidFill>
              <a:effectLst/>
              <a:latin typeface="Arial" pitchFamily="34" charset="0"/>
              <a:ea typeface="+mn-ea"/>
              <a:cs typeface="Arial" pitchFamily="34" charset="0"/>
            </a:rPr>
            <a:t>4. Categorías de empleo en</a:t>
          </a:r>
          <a:r>
            <a:rPr lang="es-ES_tradnl" sz="1200" b="1" baseline="0">
              <a:solidFill>
                <a:schemeClr val="dk1"/>
              </a:solidFill>
              <a:effectLst/>
              <a:latin typeface="Arial" pitchFamily="34" charset="0"/>
              <a:ea typeface="+mn-ea"/>
              <a:cs typeface="Arial" pitchFamily="34" charset="0"/>
            </a:rPr>
            <a:t> </a:t>
          </a:r>
          <a:r>
            <a:rPr lang="es-ES_tradnl" sz="1200" b="1">
              <a:solidFill>
                <a:schemeClr val="dk1"/>
              </a:solidFill>
              <a:effectLst/>
              <a:latin typeface="Arial" pitchFamily="34" charset="0"/>
              <a:ea typeface="+mn-ea"/>
              <a:cs typeface="Arial" pitchFamily="34" charset="0"/>
            </a:rPr>
            <a:t>Agricultura, Ganadería, Silvicultura y Pesca</a:t>
          </a:r>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Al analizar el mercado laboral agrícola, según la categoría de empleo* (cuadros 5 y 6), se observa que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(bajo contrato), es el principal tipo de empleo a nivel nacional, representando un 66% en los últimos dos trimestres.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nivel regional, se evidencia la misma tendencia, excepto en la región La Araucanía, en la cual la categoría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 </a:t>
          </a:r>
          <a:r>
            <a:rPr lang="es-CL" sz="1100">
              <a:effectLst/>
              <a:latin typeface="Arial" panose="020B0604020202020204" pitchFamily="34" charset="0"/>
              <a:ea typeface="Calibri" panose="020F0502020204030204" pitchFamily="34" charset="0"/>
              <a:cs typeface="Arial" panose="020B0604020202020204" pitchFamily="34" charset="0"/>
            </a:rPr>
            <a:t>es la predominante.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distribución de los diferentes tipos de empleo dentro del mercado laboral agrícola se ha mantenido constante durante los últimos periodos de estudio, siendo, como se señaló anteriormente,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aquel de mayor ocurrencia, lo cual es positivo, dado su carácter formal y de mayor calidad en relación al empleo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a:t>
          </a:r>
          <a:r>
            <a:rPr lang="es-CL" sz="1100">
              <a:effectLst/>
              <a:latin typeface="Arial" panose="020B0604020202020204" pitchFamily="34" charset="0"/>
              <a:ea typeface="Calibri" panose="020F0502020204030204" pitchFamily="34" charset="0"/>
              <a:cs typeface="Arial" panose="020B0604020202020204" pitchFamily="34" charset="0"/>
            </a:rPr>
            <a:t>, el que se caracteriza por no incluir la seguridad social que presenta el segmento de </a:t>
          </a:r>
          <a:r>
            <a:rPr lang="es-CL" sz="1100" b="1" i="1">
              <a:effectLst/>
              <a:latin typeface="Arial" panose="020B0604020202020204" pitchFamily="34" charset="0"/>
              <a:ea typeface="Calibri" panose="020F0502020204030204" pitchFamily="34" charset="0"/>
              <a:cs typeface="Arial" panose="020B0604020202020204" pitchFamily="34" charset="0"/>
            </a:rPr>
            <a:t>Asalariados</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twoCellAnchor>
    <xdr:from>
      <xdr:col>1</xdr:col>
      <xdr:colOff>0</xdr:colOff>
      <xdr:row>46</xdr:row>
      <xdr:rowOff>38100</xdr:rowOff>
    </xdr:from>
    <xdr:to>
      <xdr:col>9</xdr:col>
      <xdr:colOff>542925</xdr:colOff>
      <xdr:row>47</xdr:row>
      <xdr:rowOff>123825</xdr:rowOff>
    </xdr:to>
    <xdr:sp macro="" textlink="">
      <xdr:nvSpPr>
        <xdr:cNvPr id="4" name="2 CuadroTexto">
          <a:extLst>
            <a:ext uri="{FF2B5EF4-FFF2-40B4-BE49-F238E27FC236}">
              <a16:creationId xmlns:a16="http://schemas.microsoft.com/office/drawing/2014/main" id="{6556228E-D694-4695-8A24-4547BE1D76C9}"/>
            </a:ext>
          </a:extLst>
        </xdr:cNvPr>
        <xdr:cNvSpPr txBox="1"/>
      </xdr:nvSpPr>
      <xdr:spPr>
        <a:xfrm>
          <a:off x="333375" y="9477375"/>
          <a:ext cx="81819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CL" sz="900">
            <a:effectLst/>
            <a:latin typeface="Arial" panose="020B0604020202020204" pitchFamily="34" charset="0"/>
            <a:ea typeface="Calibri" panose="020F0502020204030204" pitchFamily="34" charset="0"/>
            <a:cs typeface="Arial" panose="020B0604020202020204" pitchFamily="34" charset="0"/>
          </a:endParaRPr>
        </a:p>
        <a:p>
          <a:pPr>
            <a:lnSpc>
              <a:spcPts val="600"/>
            </a:lnSpc>
          </a:pPr>
          <a:r>
            <a:rPr lang="es-CL" sz="900">
              <a:effectLst/>
              <a:latin typeface="Arial" panose="020B0604020202020204" pitchFamily="34" charset="0"/>
              <a:ea typeface="Calibri" panose="020F0502020204030204" pitchFamily="34" charset="0"/>
              <a:cs typeface="Arial" panose="020B0604020202020204" pitchFamily="34" charset="0"/>
            </a:rPr>
            <a:t>* Categoría laboral internacional CISE 93</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74083</xdr:colOff>
      <xdr:row>2</xdr:row>
      <xdr:rowOff>9525</xdr:rowOff>
    </xdr:from>
    <xdr:to>
      <xdr:col>11</xdr:col>
      <xdr:colOff>409574</xdr:colOff>
      <xdr:row>12</xdr:row>
      <xdr:rowOff>47624</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607483" y="390525"/>
          <a:ext cx="7955491" cy="1943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itchFamily="34" charset="0"/>
              <a:ea typeface="+mn-ea"/>
              <a:cs typeface="Arial" pitchFamily="34" charset="0"/>
            </a:rPr>
            <a:t>5. Ocupados por tipo de contrato</a:t>
          </a:r>
        </a:p>
        <a:p>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El tipo de contrato hace referencia a la duración de este, el cual puede tener carácter de indefinido (considerado como permanente) o bien, acotado a un periodo de tiempo determinado (temporal). En el sector agropecuario, este último tipo de contrato está limitado mayormente a la duración de la actividad o faena para la cual fue requerido el trabajador. </a:t>
          </a: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En la actividad agrícola, la participación de los trabajadores con contrato temporal, dentro del universo de trabajadores agrícolas asalariados, fue de 49,2% y 45,4% respectivamente, para ambos trimestres de referencia.</a:t>
          </a:r>
        </a:p>
      </xdr:txBody>
    </xdr:sp>
    <xdr:clientData/>
  </xdr:twoCellAnchor>
  <xdr:twoCellAnchor>
    <xdr:from>
      <xdr:col>0</xdr:col>
      <xdr:colOff>533399</xdr:colOff>
      <xdr:row>23</xdr:row>
      <xdr:rowOff>0</xdr:rowOff>
    </xdr:from>
    <xdr:to>
      <xdr:col>11</xdr:col>
      <xdr:colOff>428624</xdr:colOff>
      <xdr:row>29</xdr:row>
      <xdr:rowOff>152400</xdr:rowOff>
    </xdr:to>
    <xdr:sp macro="" textlink="">
      <xdr:nvSpPr>
        <xdr:cNvPr id="3" name="1 CuadroTexto">
          <a:extLst>
            <a:ext uri="{FF2B5EF4-FFF2-40B4-BE49-F238E27FC236}">
              <a16:creationId xmlns:a16="http://schemas.microsoft.com/office/drawing/2014/main" id="{4AE0966A-0DBD-43C4-A2C1-7E766A46D0EF}"/>
            </a:ext>
          </a:extLst>
        </xdr:cNvPr>
        <xdr:cNvSpPr txBox="1"/>
      </xdr:nvSpPr>
      <xdr:spPr>
        <a:xfrm>
          <a:off x="533399" y="4562475"/>
          <a:ext cx="80486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Al relacionar la duración del contrato y la participación de la mujer en la actividad silvoagropecuaria, es posible observar que, en el grupo de trabajadores bajo contrato temporal, el segmento femenino ha mantenido su participación constante, alcanzando a un 32,9% durante el último periodo de referencia. Como ya se mencionó, debido a la demanda por mano de obra femenina principalmente en labores de embalaje de frutas y verduras, donde se requiere una cuidada manipulación de los productos.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48</xdr:row>
      <xdr:rowOff>57150</xdr:rowOff>
    </xdr:from>
    <xdr:to>
      <xdr:col>1</xdr:col>
      <xdr:colOff>476250</xdr:colOff>
      <xdr:row>48</xdr:row>
      <xdr:rowOff>123825</xdr:rowOff>
    </xdr:to>
    <xdr:pic>
      <xdr:nvPicPr>
        <xdr:cNvPr id="2153" name="Picture 41" descr="pie">
          <a:extLst>
            <a:ext uri="{FF2B5EF4-FFF2-40B4-BE49-F238E27FC236}">
              <a16:creationId xmlns:a16="http://schemas.microsoft.com/office/drawing/2014/main" id="{00000000-0008-0000-01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0"/>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727854</xdr:colOff>
      <xdr:row>42</xdr:row>
      <xdr:rowOff>160930</xdr:rowOff>
    </xdr:from>
    <xdr:to>
      <xdr:col>8</xdr:col>
      <xdr:colOff>736269</xdr:colOff>
      <xdr:row>48</xdr:row>
      <xdr:rowOff>169153</xdr:rowOff>
    </xdr:to>
    <xdr:pic>
      <xdr:nvPicPr>
        <xdr:cNvPr id="3" name="Imagen 2">
          <a:extLst>
            <a:ext uri="{FF2B5EF4-FFF2-40B4-BE49-F238E27FC236}">
              <a16:creationId xmlns:a16="http://schemas.microsoft.com/office/drawing/2014/main" id="{0C2A3AB8-E520-47D7-B662-B4B4C777C470}"/>
            </a:ext>
          </a:extLst>
        </xdr:cNvPr>
        <xdr:cNvPicPr>
          <a:picLocks noChangeAspect="1"/>
        </xdr:cNvPicPr>
      </xdr:nvPicPr>
      <xdr:blipFill>
        <a:blip xmlns:r="http://schemas.openxmlformats.org/officeDocument/2006/relationships" r:embed="rId2"/>
        <a:stretch>
          <a:fillRect/>
        </a:stretch>
      </xdr:blipFill>
      <xdr:spPr>
        <a:xfrm>
          <a:off x="3998703" y="8149350"/>
          <a:ext cx="3279264" cy="1086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17991</xdr:colOff>
      <xdr:row>1</xdr:row>
      <xdr:rowOff>52917</xdr:rowOff>
    </xdr:from>
    <xdr:to>
      <xdr:col>11</xdr:col>
      <xdr:colOff>31750</xdr:colOff>
      <xdr:row>19</xdr:row>
      <xdr:rowOff>0</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17991" y="243417"/>
          <a:ext cx="8643409" cy="33760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endParaRPr lang="es-ES_tradnl" sz="1050" b="1">
            <a:solidFill>
              <a:schemeClr val="dk1"/>
            </a:solidFill>
            <a:effectLst/>
            <a:latin typeface="Arial" panose="020B0604020202020204" pitchFamily="34" charset="0"/>
            <a:ea typeface="+mn-ea"/>
            <a:cs typeface="Arial" panose="020B0604020202020204" pitchFamily="34" charset="0"/>
          </a:endParaRPr>
        </a:p>
        <a:p>
          <a:pPr>
            <a:lnSpc>
              <a:spcPts val="900"/>
            </a:lnSpc>
          </a:pPr>
          <a:r>
            <a:rPr lang="es-ES_tradnl" sz="1200" b="1">
              <a:solidFill>
                <a:schemeClr val="dk1"/>
              </a:solidFill>
              <a:effectLst/>
              <a:latin typeface="Arial" panose="020B0604020202020204" pitchFamily="34" charset="0"/>
              <a:ea typeface="+mn-ea"/>
              <a:cs typeface="Arial" panose="020B0604020202020204" pitchFamily="34" charset="0"/>
            </a:rPr>
            <a:t>Introducción</a:t>
          </a:r>
        </a:p>
        <a:p>
          <a:pPr algn="just">
            <a:lnSpc>
              <a:spcPct val="107000"/>
            </a:lnSpc>
            <a:spcAft>
              <a:spcPts val="800"/>
            </a:spcAft>
          </a:pPr>
          <a:endParaRPr lang="es-CL" sz="1050">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Este boletín tiene como objetivo poner a disposición información estadística respecto a las cifras de empleo y evolución del mercado laboral del sector silvoagropecuario nacional.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información presentada es obtenida de la base de datos de la Encuesta Nacional de Empleo (ENE) desarrollada por el Instituto Nacional de Estadísticas (INE), siendo publicada de manera bimestral en este boletín. Las variables enunciadas y el alcance del presente documento dan cuenta de la dinámica laboral sectorial, a nivel nacional y regional.</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Cabe señalar que, en este boletín, la ocupación sectorial agrícola incluye para su estimación a la actividad económica de pesca, respondiendo a los cambios metodológicos respecto al levantamiento de información que ha implementado el INE.</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empleo agrícola, que considera la actividad agrícola primaria, ganadería, silvicultura y pesca, registró en el último trimestre móvil informado por INE (Abril - Junio 2019) una disminución de 5,4% en el número de ocupados respecto al trimestre anterior, cifra que refleja un descenso de las actividades silvoagropecuarias, propio de</a:t>
          </a:r>
          <a:r>
            <a:rPr lang="es-CL" sz="1100" baseline="0">
              <a:effectLst/>
              <a:latin typeface="Arial" panose="020B0604020202020204" pitchFamily="34" charset="0"/>
              <a:ea typeface="Calibri" panose="020F0502020204030204" pitchFamily="34" charset="0"/>
              <a:cs typeface="Arial" panose="020B0604020202020204" pitchFamily="34" charset="0"/>
            </a:rPr>
            <a:t> la </a:t>
          </a:r>
          <a:r>
            <a:rPr lang="es-CL" sz="1100">
              <a:effectLst/>
              <a:latin typeface="Arial" panose="020B0604020202020204" pitchFamily="34" charset="0"/>
              <a:ea typeface="Calibri" panose="020F0502020204030204" pitchFamily="34" charset="0"/>
              <a:cs typeface="Arial" panose="020B0604020202020204" pitchFamily="34" charset="0"/>
            </a:rPr>
            <a:t>época de</a:t>
          </a:r>
          <a:r>
            <a:rPr lang="es-CL" sz="1100" baseline="0">
              <a:effectLst/>
              <a:latin typeface="Arial" panose="020B0604020202020204" pitchFamily="34" charset="0"/>
              <a:ea typeface="Calibri" panose="020F0502020204030204" pitchFamily="34" charset="0"/>
              <a:cs typeface="Arial" panose="020B0604020202020204" pitchFamily="34" charset="0"/>
            </a:rPr>
            <a:t> menor requerimiento </a:t>
          </a:r>
          <a:r>
            <a:rPr lang="es-CL" sz="1100">
              <a:effectLst/>
              <a:latin typeface="Arial" panose="020B0604020202020204" pitchFamily="34" charset="0"/>
              <a:ea typeface="Calibri" panose="020F0502020204030204" pitchFamily="34" charset="0"/>
              <a:cs typeface="Arial" panose="020B0604020202020204" pitchFamily="34" charset="0"/>
            </a:rPr>
            <a:t>de labores en</a:t>
          </a:r>
          <a:r>
            <a:rPr lang="es-CL" sz="1100" baseline="0">
              <a:effectLst/>
              <a:latin typeface="Arial" panose="020B0604020202020204" pitchFamily="34" charset="0"/>
              <a:ea typeface="Calibri" panose="020F0502020204030204" pitchFamily="34" charset="0"/>
              <a:cs typeface="Arial" panose="020B0604020202020204" pitchFamily="34" charset="0"/>
            </a:rPr>
            <a:t> e</a:t>
          </a:r>
          <a:r>
            <a:rPr lang="es-CL" sz="1100">
              <a:effectLst/>
              <a:latin typeface="Arial" panose="020B0604020202020204" pitchFamily="34" charset="0"/>
              <a:ea typeface="Calibri" panose="020F0502020204030204" pitchFamily="34" charset="0"/>
              <a:cs typeface="Arial" panose="020B0604020202020204" pitchFamily="34" charset="0"/>
            </a:rPr>
            <a:t>l sector, situación que origina la marcada estacionalidad que lo caracteriza.</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continuación, se exponen una serie de cuadros y gráficos del mercado laboral sectorial en el país.</a:t>
          </a:r>
        </a:p>
      </xdr:txBody>
    </xdr:sp>
    <xdr:clientData/>
  </xdr:twoCellAnchor>
  <xdr:twoCellAnchor>
    <xdr:from>
      <xdr:col>0</xdr:col>
      <xdr:colOff>25403</xdr:colOff>
      <xdr:row>22</xdr:row>
      <xdr:rowOff>190499</xdr:rowOff>
    </xdr:from>
    <xdr:to>
      <xdr:col>11</xdr:col>
      <xdr:colOff>31750</xdr:colOff>
      <xdr:row>31</xdr:row>
      <xdr:rowOff>84667</xdr:rowOff>
    </xdr:to>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25403" y="3312582"/>
          <a:ext cx="8642347" cy="1608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_tradnl" sz="11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I. Empleo Nacional en Agricultura, </a:t>
          </a:r>
          <a:r>
            <a:rPr lang="es-ES_tradnl" sz="1200" b="1">
              <a:solidFill>
                <a:sysClr val="windowText" lastClr="000000"/>
              </a:solidFill>
              <a:effectLst/>
              <a:latin typeface="Arial" panose="020B0604020202020204" pitchFamily="34" charset="0"/>
              <a:ea typeface="+mn-ea"/>
              <a:cs typeface="Arial" panose="020B0604020202020204" pitchFamily="34" charset="0"/>
            </a:rPr>
            <a:t>Ganadería, Silvicultura y Pesca</a:t>
          </a:r>
        </a:p>
        <a:p>
          <a:endParaRPr lang="es-ES" sz="12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1. Ocupados en la Agricultura</a:t>
          </a:r>
        </a:p>
        <a:p>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a:t>
          </a:r>
          <a:r>
            <a:rPr lang="es-CL" sz="1100" baseline="0">
              <a:effectLst/>
              <a:latin typeface="Arial" panose="020B0604020202020204" pitchFamily="34" charset="0"/>
              <a:ea typeface="Calibri" panose="020F0502020204030204" pitchFamily="34" charset="0"/>
              <a:cs typeface="Arial" panose="020B0604020202020204" pitchFamily="34" charset="0"/>
            </a:rPr>
            <a:t> ocupación en el trimestre Abril - Junio 2019, respecto al periodo anterior</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se redujo en 40.069 personas, lo que se explica por la menor demanda laboral de esta época del año, evidenciando la dinámica de estacionalidad productiva propia de esta actividad económica.</a:t>
          </a:r>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26460</xdr:colOff>
      <xdr:row>37</xdr:row>
      <xdr:rowOff>45508</xdr:rowOff>
    </xdr:from>
    <xdr:to>
      <xdr:col>11</xdr:col>
      <xdr:colOff>22225</xdr:colOff>
      <xdr:row>48</xdr:row>
      <xdr:rowOff>66675</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26460" y="7255933"/>
          <a:ext cx="8625415" cy="2116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gráfico 1, da cuenta de la serie de tiempo comprendida entre los años 2013 y 2019 según el trimestre móvil del análisis. En él, se muestra que la diferencia entre los momentos de mayor y menor ocupación laboral en el sector agrícola, se ha mantenido prácticamente inalterable, año tras año, no observándose</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una disminución en el número de trabajadores temporales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denominados de </a:t>
          </a:r>
          <a:r>
            <a:rPr lang="es-CL" sz="1100" i="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facto</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que se refiere a quienes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caracterizan por desempeñarse laboralmente en el sector agrícola por un corto periodo de tiempo, generalmente en época </a:t>
          </a:r>
          <a:r>
            <a:rPr lang="es-CL" sz="1100">
              <a:effectLst/>
              <a:latin typeface="Arial" panose="020B0604020202020204" pitchFamily="34" charset="0"/>
              <a:ea typeface="Calibri" panose="020F0502020204030204" pitchFamily="34" charset="0"/>
              <a:cs typeface="Arial" panose="020B0604020202020204" pitchFamily="34" charset="0"/>
            </a:rPr>
            <a:t>estival.</a:t>
          </a:r>
          <a:endParaRPr lang="es-CL"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140758</xdr:colOff>
      <xdr:row>30</xdr:row>
      <xdr:rowOff>167216</xdr:rowOff>
    </xdr:from>
    <xdr:to>
      <xdr:col>10</xdr:col>
      <xdr:colOff>733425</xdr:colOff>
      <xdr:row>37</xdr:row>
      <xdr:rowOff>133350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140758" y="5186891"/>
          <a:ext cx="9174692" cy="1299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Respecto de la participación laboral de la mujer agrícola, es posible observar que, durante los últimos dos trimestres móviles, ésta alcanza a una</a:t>
          </a:r>
          <a:r>
            <a:rPr lang="es-CL" sz="1100" baseline="0">
              <a:effectLst/>
              <a:latin typeface="Arial" panose="020B0604020202020204" pitchFamily="34" charset="0"/>
              <a:ea typeface="Calibri" panose="020F0502020204030204" pitchFamily="34" charset="0"/>
              <a:cs typeface="Arial" panose="020B0604020202020204" pitchFamily="34" charset="0"/>
            </a:rPr>
            <a:t> quinta </a:t>
          </a:r>
          <a:r>
            <a:rPr lang="es-CL" sz="1100">
              <a:effectLst/>
              <a:latin typeface="Arial" panose="020B0604020202020204" pitchFamily="34" charset="0"/>
              <a:ea typeface="Calibri" panose="020F0502020204030204" pitchFamily="34" charset="0"/>
              <a:cs typeface="Arial" panose="020B0604020202020204" pitchFamily="34" charset="0"/>
            </a:rPr>
            <a:t>parte del total de ocupados del sector, quedando de manifiesto la constante contribución de ella al sector.</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Esta coyuntura realza la importancia, más</a:t>
          </a:r>
          <a:r>
            <a:rPr lang="es-CL" sz="1100" baseline="0">
              <a:effectLst/>
              <a:latin typeface="Arial" panose="020B0604020202020204" pitchFamily="34" charset="0"/>
              <a:ea typeface="Calibri" panose="020F0502020204030204" pitchFamily="34" charset="0"/>
              <a:cs typeface="Arial" panose="020B0604020202020204" pitchFamily="34" charset="0"/>
            </a:rPr>
            <a:t> que relativa,</a:t>
          </a:r>
          <a:r>
            <a:rPr lang="es-CL" sz="1100">
              <a:effectLst/>
              <a:latin typeface="Arial" panose="020B0604020202020204" pitchFamily="34" charset="0"/>
              <a:ea typeface="Calibri" panose="020F0502020204030204" pitchFamily="34" charset="0"/>
              <a:cs typeface="Arial" panose="020B0604020202020204" pitchFamily="34" charset="0"/>
            </a:rPr>
            <a:t> de la mujer trabajadora en esta actividad económica, en especial en faenas o labores relacionadas al embalaje de frutas y hortalizas, actividades en las que su participación es destacada desde el punto de vista de la manipulación y cuidado que los productos requieren, incluso en aquellos periodos de menor demanda laboral.</a:t>
          </a:r>
        </a:p>
        <a:p>
          <a:pPr algn="just">
            <a:lnSpc>
              <a:spcPct val="107000"/>
            </a:lnSpc>
            <a:spcAft>
              <a:spcPts val="800"/>
            </a:spcAft>
          </a:pPr>
          <a:endParaRPr lang="es-CL" sz="10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113242</xdr:colOff>
      <xdr:row>47</xdr:row>
      <xdr:rowOff>13758</xdr:rowOff>
    </xdr:from>
    <xdr:to>
      <xdr:col>11</xdr:col>
      <xdr:colOff>0</xdr:colOff>
      <xdr:row>52</xdr:row>
      <xdr:rowOff>76199</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13242" y="9757833"/>
          <a:ext cx="8564033" cy="8244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relación con la participación del empleo agrícola con respecto al total del empleo nacional, para ambos trimestres, fue de 8,8% y 8,3% respectivamente. Si bien dicha participación laboral ha disminuido considerablemente desde el año 1990, el sector agrícola continúa siendo un importante motor en ciertos mercados laborales a nivel local, como son los casos de las regiones del Maule y del Libertador Bernardo O´Higgins, donde la participación del empleo agrícola supera el 20%, dentro de sus respectivas economías locales.</a:t>
          </a:r>
        </a:p>
        <a:p>
          <a:pPr algn="just">
            <a:lnSpc>
              <a:spcPct val="107000"/>
            </a:lnSpc>
            <a:spcAft>
              <a:spcPts val="800"/>
            </a:spcAft>
          </a:pPr>
          <a:endParaRPr lang="es-CL" sz="1100">
            <a:effectLst/>
            <a:latin typeface="Calibri" panose="020F0502020204030204" pitchFamily="34" charset="0"/>
            <a:ea typeface="Calibri" panose="020F0502020204030204" pitchFamily="34" charset="0"/>
            <a:cs typeface="Times New Roman" panose="02020603050405020304" pitchFamily="18" charset="0"/>
          </a:endParaRPr>
        </a:p>
        <a:p>
          <a:endParaRPr lang="es-ES" sz="1100"/>
        </a:p>
      </xdr:txBody>
    </xdr:sp>
    <xdr:clientData/>
  </xdr:twoCellAnchor>
  <xdr:twoCellAnchor>
    <xdr:from>
      <xdr:col>0</xdr:col>
      <xdr:colOff>0</xdr:colOff>
      <xdr:row>1</xdr:row>
      <xdr:rowOff>0</xdr:rowOff>
    </xdr:from>
    <xdr:to>
      <xdr:col>11</xdr:col>
      <xdr:colOff>736600</xdr:colOff>
      <xdr:row>22</xdr:row>
      <xdr:rowOff>63500</xdr:rowOff>
    </xdr:to>
    <xdr:graphicFrame macro="">
      <xdr:nvGraphicFramePr>
        <xdr:cNvPr id="9" name="1 Gráfico">
          <a:extLst>
            <a:ext uri="{FF2B5EF4-FFF2-40B4-BE49-F238E27FC236}">
              <a16:creationId xmlns:a16="http://schemas.microsoft.com/office/drawing/2014/main" id="{3B92F3D4-7844-44A6-9F29-FBA058969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0.00577</cdr:x>
      <cdr:y>0.93841</cdr:y>
    </cdr:from>
    <cdr:to>
      <cdr:x>0.27994</cdr:x>
      <cdr:y>0.98974</cdr:y>
    </cdr:to>
    <cdr:sp macro="" textlink="">
      <cdr:nvSpPr>
        <cdr:cNvPr id="2" name="1 CuadroTexto">
          <a:extLst xmlns:a="http://schemas.openxmlformats.org/drawingml/2006/main">
            <a:ext uri="{FF2B5EF4-FFF2-40B4-BE49-F238E27FC236}">
              <a16:creationId xmlns:a16="http://schemas.microsoft.com/office/drawing/2014/main" id="{54203B38-A5B4-4BD6-97AF-2EF51E8ED88E}"/>
            </a:ext>
          </a:extLst>
        </cdr:cNvPr>
        <cdr:cNvSpPr txBox="1"/>
      </cdr:nvSpPr>
      <cdr:spPr>
        <a:xfrm xmlns:a="http://schemas.openxmlformats.org/drawingml/2006/main">
          <a:off x="47608" y="4354100"/>
          <a:ext cx="2262206" cy="2381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a:t>
          </a:r>
          <a:r>
            <a:rPr lang="es-ES" sz="900" i="0" baseline="0">
              <a:latin typeface="Arial" panose="020B0604020202020204" pitchFamily="34" charset="0"/>
              <a:cs typeface="Arial" panose="020B0604020202020204" pitchFamily="34" charset="0"/>
            </a:rPr>
            <a:t> elaborado por Odepa con base en INE.</a:t>
          </a:r>
          <a:endParaRPr lang="es-ES" sz="900" i="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64576</xdr:colOff>
      <xdr:row>39</xdr:row>
      <xdr:rowOff>105295</xdr:rowOff>
    </xdr:from>
    <xdr:to>
      <xdr:col>9</xdr:col>
      <xdr:colOff>702267</xdr:colOff>
      <xdr:row>43</xdr:row>
      <xdr:rowOff>133350</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64576" y="7296670"/>
          <a:ext cx="8029091" cy="7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ES" sz="1050">
              <a:latin typeface="Arial" panose="020B0604020202020204" pitchFamily="34" charset="0"/>
              <a:cs typeface="Arial" panose="020B0604020202020204" pitchFamily="34" charset="0"/>
            </a:rPr>
            <a:t>La tasa de cesantía sectorial segmentada por género muestra una considerable diferencia entre hombres y mujeres siendo, en términos porcentuales más del doble la cesantía de las mujeres a la presentada por los hombres, para ambos periodos revisados.</a:t>
          </a:r>
        </a:p>
        <a:p>
          <a:pPr algn="just">
            <a:lnSpc>
              <a:spcPct val="107000"/>
            </a:lnSpc>
            <a:spcAft>
              <a:spcPts val="800"/>
            </a:spcAft>
          </a:pPr>
          <a:endParaRPr lang="es-ES" sz="1050">
            <a:latin typeface="Arial" panose="020B0604020202020204" pitchFamily="34" charset="0"/>
            <a:cs typeface="Arial" panose="020B0604020202020204" pitchFamily="34" charset="0"/>
          </a:endParaRPr>
        </a:p>
      </xdr:txBody>
    </xdr:sp>
    <xdr:clientData/>
  </xdr:twoCellAnchor>
  <xdr:twoCellAnchor>
    <xdr:from>
      <xdr:col>0</xdr:col>
      <xdr:colOff>84667</xdr:colOff>
      <xdr:row>0</xdr:row>
      <xdr:rowOff>159808</xdr:rowOff>
    </xdr:from>
    <xdr:to>
      <xdr:col>9</xdr:col>
      <xdr:colOff>750699</xdr:colOff>
      <xdr:row>13</xdr:row>
      <xdr:rowOff>66675</xdr:rowOff>
    </xdr:to>
    <xdr:sp macro="" textlink="">
      <xdr:nvSpPr>
        <xdr:cNvPr id="5" name="4 CuadroTexto">
          <a:extLst>
            <a:ext uri="{FF2B5EF4-FFF2-40B4-BE49-F238E27FC236}">
              <a16:creationId xmlns:a16="http://schemas.microsoft.com/office/drawing/2014/main" id="{00000000-0008-0000-0400-000005000000}"/>
            </a:ext>
          </a:extLst>
        </xdr:cNvPr>
        <xdr:cNvSpPr txBox="1"/>
      </xdr:nvSpPr>
      <xdr:spPr>
        <a:xfrm>
          <a:off x="84667" y="159808"/>
          <a:ext cx="8057432" cy="2383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anose="020B0604020202020204" pitchFamily="34" charset="0"/>
              <a:ea typeface="+mn-ea"/>
              <a:cs typeface="Arial" panose="020B0604020202020204" pitchFamily="34" charset="0"/>
            </a:rPr>
            <a:t>2. Cesantía en Agricultura, Ganadería, Silvicultura y Pesca</a:t>
          </a:r>
        </a:p>
        <a:p>
          <a:endParaRPr lang="es-ES_tradnl" sz="120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tasa de cesantía sectorial en los trimestres revisados fue de 6,7% y 7,6% respectivamente. Como se puede observar en el gráfico 2, la tasa de cesantía del sector agrícola ha sido, en general, bastante menor a la presentada por la economía en su conjunto. Sin embargo, durante el periodo 2016 - 2019 está positiva tendencia es interrumpida en dos oportunidades, la primera entre el trimestre Mayo-Julio y Junio-Agosto de 2017, y la segunda Marzo-Mayo y Septiembre-Noviembre 2018, situación que varía en los cinco periodos siguientes, en los cuales la tasa de cesantía sectorial es inferior a la registrada en la economía nacional. Sin embargo, </a:t>
          </a:r>
          <a:r>
            <a:rPr lang="es-CL" sz="1100" baseline="0">
              <a:effectLst/>
              <a:latin typeface="Arial" panose="020B0604020202020204" pitchFamily="34" charset="0"/>
              <a:ea typeface="Calibri" panose="020F0502020204030204" pitchFamily="34" charset="0"/>
              <a:cs typeface="Arial" panose="020B0604020202020204" pitchFamily="34" charset="0"/>
            </a:rPr>
            <a:t>durante el trimestre Marzo - Mayo 2019, se observó una tasa de cesantía levemente mayor que la de la economía en su totalidad, situación que vuelve a variar en el último trimestre movil presentado.</a:t>
          </a:r>
          <a:endParaRPr lang="es-CL" sz="110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De igual manera, en los periodos de mayor demanda laboral a nivel sectorial se observa un marcado incremento de la brecha entre las tasas de cesantía del sector agrícola y de la economía en su conjunto, debido a la estacionalidad productiva que caracteriza al sector.    </a:t>
          </a:r>
        </a:p>
      </xdr:txBody>
    </xdr:sp>
    <xdr:clientData/>
  </xdr:twoCellAnchor>
  <xdr:twoCellAnchor>
    <xdr:from>
      <xdr:col>0</xdr:col>
      <xdr:colOff>0</xdr:colOff>
      <xdr:row>19</xdr:row>
      <xdr:rowOff>0</xdr:rowOff>
    </xdr:from>
    <xdr:to>
      <xdr:col>10</xdr:col>
      <xdr:colOff>359766</xdr:colOff>
      <xdr:row>38</xdr:row>
      <xdr:rowOff>71558</xdr:rowOff>
    </xdr:to>
    <xdr:graphicFrame macro="">
      <xdr:nvGraphicFramePr>
        <xdr:cNvPr id="10" name="2 Gráfico">
          <a:extLst>
            <a:ext uri="{FF2B5EF4-FFF2-40B4-BE49-F238E27FC236}">
              <a16:creationId xmlns:a16="http://schemas.microsoft.com/office/drawing/2014/main" id="{C6A42F4E-3FF1-4D8D-8F9A-128D4DC07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0.04263</cdr:x>
      <cdr:y>0.91477</cdr:y>
    </cdr:from>
    <cdr:to>
      <cdr:x>0.33925</cdr:x>
      <cdr:y>0.97525</cdr:y>
    </cdr:to>
    <cdr:sp macro="" textlink="">
      <cdr:nvSpPr>
        <cdr:cNvPr id="2" name="1 CuadroTexto">
          <a:extLst xmlns:a="http://schemas.openxmlformats.org/drawingml/2006/main">
            <a:ext uri="{FF2B5EF4-FFF2-40B4-BE49-F238E27FC236}">
              <a16:creationId xmlns:a16="http://schemas.microsoft.com/office/drawing/2014/main" id="{59B4E805-AA1D-43F2-9CE2-2BFA5A55782D}"/>
            </a:ext>
          </a:extLst>
        </cdr:cNvPr>
        <cdr:cNvSpPr txBox="1"/>
      </cdr:nvSpPr>
      <cdr:spPr>
        <a:xfrm xmlns:a="http://schemas.openxmlformats.org/drawingml/2006/main">
          <a:off x="285750" y="3961210"/>
          <a:ext cx="1988344" cy="261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800"/>
        </a:p>
      </cdr:txBody>
    </cdr:sp>
  </cdr:relSizeAnchor>
  <cdr:relSizeAnchor xmlns:cdr="http://schemas.openxmlformats.org/drawingml/2006/chartDrawing">
    <cdr:from>
      <cdr:x>0.0159</cdr:x>
      <cdr:y>0.94255</cdr:y>
    </cdr:from>
    <cdr:to>
      <cdr:x>0.32929</cdr:x>
      <cdr:y>0.99</cdr:y>
    </cdr:to>
    <cdr:sp macro="" textlink="">
      <cdr:nvSpPr>
        <cdr:cNvPr id="3" name="2 CuadroTexto">
          <a:extLst xmlns:a="http://schemas.openxmlformats.org/drawingml/2006/main">
            <a:ext uri="{FF2B5EF4-FFF2-40B4-BE49-F238E27FC236}">
              <a16:creationId xmlns:a16="http://schemas.microsoft.com/office/drawing/2014/main" id="{D2051632-3833-48D8-8FFE-E17F3031F4E3}"/>
            </a:ext>
          </a:extLst>
        </cdr:cNvPr>
        <cdr:cNvSpPr txBox="1"/>
      </cdr:nvSpPr>
      <cdr:spPr>
        <a:xfrm xmlns:a="http://schemas.openxmlformats.org/drawingml/2006/main">
          <a:off x="111693" y="4236162"/>
          <a:ext cx="2201466" cy="2132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i="0">
              <a:effectLst/>
              <a:latin typeface="Arial" pitchFamily="34" charset="0"/>
              <a:ea typeface="+mn-ea"/>
              <a:cs typeface="Arial" pitchFamily="34" charset="0"/>
            </a:rPr>
            <a:t>Fuente</a:t>
          </a:r>
          <a:r>
            <a:rPr lang="es-ES" sz="800" i="0" baseline="0">
              <a:effectLst/>
              <a:latin typeface="Arial" pitchFamily="34" charset="0"/>
              <a:ea typeface="+mn-ea"/>
              <a:cs typeface="Arial" pitchFamily="34" charset="0"/>
            </a:rPr>
            <a:t>: elaborado por Odepa con información de INE</a:t>
          </a:r>
          <a:r>
            <a:rPr lang="es-ES" sz="800" baseline="0">
              <a:effectLst/>
              <a:latin typeface="Arial" pitchFamily="34" charset="0"/>
              <a:ea typeface="+mn-ea"/>
              <a:cs typeface="Arial" pitchFamily="34" charset="0"/>
            </a:rPr>
            <a:t>.</a:t>
          </a:r>
          <a:endParaRPr lang="es-ES" sz="11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9526</xdr:colOff>
      <xdr:row>9</xdr:row>
      <xdr:rowOff>171450</xdr:rowOff>
    </xdr:from>
    <xdr:to>
      <xdr:col>10</xdr:col>
      <xdr:colOff>600075</xdr:colOff>
      <xdr:row>20</xdr:row>
      <xdr:rowOff>10584</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771526" y="2286000"/>
          <a:ext cx="7496174" cy="1553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s-ES_tradnl" sz="1200" b="1">
              <a:solidFill>
                <a:schemeClr val="dk1"/>
              </a:solidFill>
              <a:effectLst/>
              <a:latin typeface="Arial" pitchFamily="34" charset="0"/>
              <a:ea typeface="+mn-ea"/>
              <a:cs typeface="Arial" pitchFamily="34" charset="0"/>
            </a:rPr>
            <a:t>II. Empleo regional </a:t>
          </a:r>
        </a:p>
        <a:p>
          <a:endParaRPr lang="es-ES" sz="1200" b="1">
            <a:solidFill>
              <a:schemeClr val="dk1"/>
            </a:solidFill>
            <a:effectLst/>
            <a:latin typeface="Arial" panose="020B0604020202020204" pitchFamily="34" charset="0"/>
            <a:ea typeface="+mn-ea"/>
            <a:cs typeface="Arial" panose="020B0604020202020204" pitchFamily="34" charset="0"/>
          </a:endParaRPr>
        </a:p>
        <a:p>
          <a:pPr>
            <a:lnSpc>
              <a:spcPts val="1100"/>
            </a:lnSpc>
          </a:pPr>
          <a:r>
            <a:rPr lang="es-ES_tradnl" sz="1200" b="1">
              <a:solidFill>
                <a:schemeClr val="dk1"/>
              </a:solidFill>
              <a:effectLst/>
              <a:latin typeface="Arial" pitchFamily="34" charset="0"/>
              <a:ea typeface="+mn-ea"/>
              <a:cs typeface="Arial" pitchFamily="34" charset="0"/>
            </a:rPr>
            <a:t>1. Ocupados a nivel regional</a:t>
          </a:r>
        </a:p>
        <a:p>
          <a:pPr algn="just">
            <a:lnSpc>
              <a:spcPct val="107000"/>
            </a:lnSpc>
            <a:spcAft>
              <a:spcPts val="800"/>
            </a:spcAft>
          </a:pPr>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relación al número de ocupados en el sector a nivel regional, el cuadro 1 muestra que, en ambos trimestres móviles revisados, la Región del Maule es la que concentra el mayor número de ocupados agrícolas en el país, representando, sólo esta región, el 14,9% de ellos a nivel nacional,</a:t>
          </a:r>
          <a:r>
            <a:rPr lang="es-CL" sz="1100" baseline="0">
              <a:effectLst/>
              <a:latin typeface="Arial" panose="020B0604020202020204" pitchFamily="34" charset="0"/>
              <a:ea typeface="Calibri" panose="020F0502020204030204" pitchFamily="34" charset="0"/>
              <a:cs typeface="Arial" panose="020B0604020202020204" pitchFamily="34" charset="0"/>
            </a:rPr>
            <a:t> le siguen las regiones de O'Higgins y la Araucanía, ambas con 12,6% del número de ocupados agrícolas, reflejando la importancia del sector en dichas regiones.</a:t>
          </a:r>
          <a:endParaRPr lang="es-CL" sz="1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125940</xdr:colOff>
      <xdr:row>1</xdr:row>
      <xdr:rowOff>37043</xdr:rowOff>
    </xdr:from>
    <xdr:to>
      <xdr:col>9</xdr:col>
      <xdr:colOff>657224</xdr:colOff>
      <xdr:row>11</xdr:row>
      <xdr:rowOff>133351</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125940" y="227543"/>
          <a:ext cx="7894109" cy="1620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2. Cesantía en Agricultura, Ganadería, Silvicultura y Pesca a nivel regional</a:t>
          </a:r>
        </a:p>
        <a:p>
          <a:pPr>
            <a:lnSpc>
              <a:spcPts val="1000"/>
            </a:lnSpc>
          </a:pPr>
          <a:endParaRPr lang="es-ES_tradnl"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cuadro 2 presenta información respecto a la cesantía del sector agrícola nacional y regional, tanto en número de cesantes como en tasa de ésta, en relación con la cesantía regional y en la agricultura. Con estos antecedentes es posible observar un aumento</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en el número de cesantes de la agricultura durante el trimestre Abril – Junio</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2019, en relación al trimestre anterior.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 relevante mencionar que en algunas regiones</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la tasa de cesantía</a:t>
          </a:r>
          <a:r>
            <a:rPr lang="es-CL" sz="1100" baseline="0">
              <a:effectLst/>
              <a:latin typeface="Arial" panose="020B0604020202020204" pitchFamily="34" charset="0"/>
              <a:ea typeface="Calibri" panose="020F0502020204030204" pitchFamily="34" charset="0"/>
              <a:cs typeface="Arial" panose="020B0604020202020204" pitchFamily="34" charset="0"/>
            </a:rPr>
            <a:t> sectorial es considerablemente menor a la de sus respectivas economías, </a:t>
          </a:r>
          <a:r>
            <a:rPr lang="es-CL" sz="1100">
              <a:effectLst/>
              <a:latin typeface="Arial" panose="020B0604020202020204" pitchFamily="34" charset="0"/>
              <a:ea typeface="Calibri" panose="020F0502020204030204" pitchFamily="34" charset="0"/>
              <a:cs typeface="Arial" panose="020B0604020202020204" pitchFamily="34" charset="0"/>
            </a:rPr>
            <a:t>como ocurre en La Araucanía, Los Lagos y Los Ríos, donde la agricultura es una de las principales actividades económicas.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DEPA%202019\Depto%20Analisis%20de%20Mercado%20y%20Politicas\Boletines\Empleo\Bases%20de%20Datos%20INE\08%20Datos%20Agosto%202019\Boletin%20Datos%2019%20AM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nsolidado"/>
      <sheetName val="HIST"/>
      <sheetName val="MAM 19 OCU"/>
      <sheetName val=" FMA 19 OCU"/>
      <sheetName val="AMJ19 OCU"/>
      <sheetName val="AMJ18 OCU"/>
      <sheetName val="MAM18 OCU"/>
      <sheetName val="FMA19 CES"/>
      <sheetName val="MAM19 CES"/>
      <sheetName val="AMJ19 CES"/>
      <sheetName val="MAM18 CE"/>
      <sheetName val="MAM19 CE"/>
      <sheetName val="AMJ18 CE"/>
      <sheetName val="AMJ19 CE"/>
      <sheetName val="MAM19 OCG"/>
      <sheetName val="AMJ19 OCG"/>
      <sheetName val="MAM19 TC"/>
      <sheetName val="AMJ19 TC"/>
      <sheetName val="Variables"/>
      <sheetName val="Hoja1"/>
    </sheetNames>
    <sheetDataSet>
      <sheetData sheetId="0"/>
      <sheetData sheetId="1">
        <row r="8">
          <cell r="Z8">
            <v>0.16125723062848143</v>
          </cell>
          <cell r="AA8">
            <v>0.17039760439123636</v>
          </cell>
          <cell r="AC8" t="str">
            <v>Atacama</v>
          </cell>
        </row>
        <row r="9">
          <cell r="Z9">
            <v>5.711325959626485E-2</v>
          </cell>
          <cell r="AA9">
            <v>0.14477033692867522</v>
          </cell>
          <cell r="AC9" t="str">
            <v>Coquimbo</v>
          </cell>
        </row>
        <row r="10">
          <cell r="Z10">
            <v>7.3789595820564546E-2</v>
          </cell>
          <cell r="AA10">
            <v>0.21546351172185693</v>
          </cell>
          <cell r="AC10" t="str">
            <v>Valparaíso</v>
          </cell>
        </row>
        <row r="11">
          <cell r="Z11">
            <v>0.10156561216012501</v>
          </cell>
          <cell r="AA11">
            <v>0.15678583209744074</v>
          </cell>
          <cell r="AC11" t="str">
            <v>Metropolitana</v>
          </cell>
        </row>
        <row r="12">
          <cell r="Z12">
            <v>0.10637014040665549</v>
          </cell>
          <cell r="AA12">
            <v>0.14649355216923129</v>
          </cell>
          <cell r="AC12" t="str">
            <v>O'Higgins</v>
          </cell>
        </row>
        <row r="13">
          <cell r="Z13">
            <v>5.5113931187743985E-2</v>
          </cell>
          <cell r="AA13">
            <v>0.16351216044494829</v>
          </cell>
          <cell r="AC13" t="str">
            <v>Maule</v>
          </cell>
        </row>
        <row r="14">
          <cell r="Z14">
            <v>0.11107387178706496</v>
          </cell>
          <cell r="AA14">
            <v>0.20444096548990898</v>
          </cell>
          <cell r="AC14" t="str">
            <v>Ñuble</v>
          </cell>
        </row>
        <row r="15">
          <cell r="Z15">
            <v>3.0212259018021107E-2</v>
          </cell>
          <cell r="AA15">
            <v>0.17195943356565374</v>
          </cell>
          <cell r="AC15" t="str">
            <v>Bío Bío</v>
          </cell>
        </row>
        <row r="16">
          <cell r="Z16">
            <v>3.4100638411667591E-2</v>
          </cell>
          <cell r="AA16">
            <v>4.6877575859434417E-2</v>
          </cell>
          <cell r="AC16" t="str">
            <v>La Araucanía</v>
          </cell>
        </row>
        <row r="17">
          <cell r="Z17">
            <v>1.958267842485837E-2</v>
          </cell>
          <cell r="AA17">
            <v>0.1192419622547586</v>
          </cell>
          <cell r="AC17" t="str">
            <v xml:space="preserve">Los Ríos  </v>
          </cell>
        </row>
        <row r="18">
          <cell r="Z18">
            <v>8.7451386902145899E-3</v>
          </cell>
          <cell r="AA18">
            <v>3.7631506909041434E-2</v>
          </cell>
          <cell r="AC18" t="str">
            <v xml:space="preserve">Los Lagos  </v>
          </cell>
        </row>
      </sheetData>
      <sheetData sheetId="2">
        <row r="7">
          <cell r="E7" t="str">
            <v>Ocupados en Agricultura</v>
          </cell>
        </row>
        <row r="44">
          <cell r="B44">
            <v>2013</v>
          </cell>
          <cell r="C44" t="str">
            <v>Ene - Mar</v>
          </cell>
          <cell r="E44">
            <v>843.65752420869001</v>
          </cell>
        </row>
        <row r="45">
          <cell r="C45" t="str">
            <v>Feb - Abr</v>
          </cell>
          <cell r="E45">
            <v>798.26638384538001</v>
          </cell>
        </row>
        <row r="46">
          <cell r="C46" t="str">
            <v>Mar - May</v>
          </cell>
          <cell r="E46">
            <v>736.46075704613997</v>
          </cell>
        </row>
        <row r="47">
          <cell r="C47" t="str">
            <v>Abr - Jun</v>
          </cell>
          <cell r="E47">
            <v>689.35808085660005</v>
          </cell>
        </row>
        <row r="48">
          <cell r="C48" t="str">
            <v>May -Jul</v>
          </cell>
          <cell r="E48">
            <v>669.83861419051004</v>
          </cell>
        </row>
        <row r="49">
          <cell r="C49" t="str">
            <v>Jun - Ago</v>
          </cell>
          <cell r="E49">
            <v>674.79080903933004</v>
          </cell>
        </row>
        <row r="50">
          <cell r="C50" t="str">
            <v>Jul - Sep</v>
          </cell>
          <cell r="E50">
            <v>666.40632105328996</v>
          </cell>
        </row>
        <row r="51">
          <cell r="C51" t="str">
            <v>Ago - Oct</v>
          </cell>
          <cell r="E51">
            <v>662.26199562664999</v>
          </cell>
        </row>
        <row r="52">
          <cell r="C52" t="str">
            <v>Sep - Nov</v>
          </cell>
          <cell r="E52">
            <v>673.72442775700995</v>
          </cell>
        </row>
        <row r="53">
          <cell r="C53" t="str">
            <v>Oct - Dic</v>
          </cell>
          <cell r="E53">
            <v>713.60443347108003</v>
          </cell>
        </row>
        <row r="54">
          <cell r="C54" t="str">
            <v>Nov - Ene</v>
          </cell>
          <cell r="E54">
            <v>758.98805989541995</v>
          </cell>
        </row>
        <row r="55">
          <cell r="B55">
            <v>2014</v>
          </cell>
          <cell r="C55" t="str">
            <v>Dic - Feb</v>
          </cell>
          <cell r="E55">
            <v>785.53660046206005</v>
          </cell>
        </row>
        <row r="56">
          <cell r="C56" t="str">
            <v>Ene - Mar</v>
          </cell>
          <cell r="E56">
            <v>776.37343154324003</v>
          </cell>
        </row>
        <row r="57">
          <cell r="C57" t="str">
            <v>Feb - Abr</v>
          </cell>
          <cell r="E57">
            <v>768.30330725237002</v>
          </cell>
        </row>
        <row r="58">
          <cell r="C58" t="str">
            <v>Mar - May</v>
          </cell>
          <cell r="E58">
            <v>740.60912818688996</v>
          </cell>
        </row>
        <row r="59">
          <cell r="C59" t="str">
            <v>Abr - Jun</v>
          </cell>
          <cell r="E59">
            <v>704.36690325770996</v>
          </cell>
        </row>
        <row r="60">
          <cell r="C60" t="str">
            <v>May -Jul</v>
          </cell>
          <cell r="E60">
            <v>675.93827661742</v>
          </cell>
        </row>
        <row r="61">
          <cell r="C61" t="str">
            <v>Jun - Ago</v>
          </cell>
          <cell r="E61">
            <v>676.05824322083004</v>
          </cell>
        </row>
        <row r="62">
          <cell r="C62" t="str">
            <v>Jul - Sep</v>
          </cell>
          <cell r="E62">
            <v>672.59992219051003</v>
          </cell>
        </row>
        <row r="63">
          <cell r="C63" t="str">
            <v>Ago - Oct</v>
          </cell>
          <cell r="E63">
            <v>682.07420008692998</v>
          </cell>
        </row>
        <row r="64">
          <cell r="C64" t="str">
            <v>Sep - Nov</v>
          </cell>
          <cell r="E64">
            <v>703.59873320938004</v>
          </cell>
        </row>
        <row r="65">
          <cell r="C65" t="str">
            <v>Oct - Dic</v>
          </cell>
          <cell r="E65">
            <v>755.90462176963001</v>
          </cell>
        </row>
        <row r="66">
          <cell r="C66" t="str">
            <v>Nov - Ene</v>
          </cell>
          <cell r="E66">
            <v>791.90150734090003</v>
          </cell>
        </row>
        <row r="67">
          <cell r="B67">
            <v>2015</v>
          </cell>
          <cell r="C67" t="str">
            <v>Dic - Feb</v>
          </cell>
          <cell r="E67">
            <v>817.02679875619003</v>
          </cell>
        </row>
        <row r="68">
          <cell r="C68" t="str">
            <v>Ene - Mar</v>
          </cell>
          <cell r="E68">
            <v>809.64604443492999</v>
          </cell>
        </row>
        <row r="69">
          <cell r="C69" t="str">
            <v>Feb - Abr</v>
          </cell>
          <cell r="E69">
            <v>785.30062886245003</v>
          </cell>
        </row>
        <row r="70">
          <cell r="C70" t="str">
            <v>Mar - May</v>
          </cell>
          <cell r="E70">
            <v>731.28241008387999</v>
          </cell>
        </row>
        <row r="71">
          <cell r="C71" t="str">
            <v>Abr - Jun</v>
          </cell>
          <cell r="E71">
            <v>691.97832788540995</v>
          </cell>
        </row>
        <row r="72">
          <cell r="C72" t="str">
            <v>May -Jul</v>
          </cell>
          <cell r="E72">
            <v>672.52610481839997</v>
          </cell>
        </row>
        <row r="73">
          <cell r="C73" t="str">
            <v>Jun - Ago</v>
          </cell>
          <cell r="E73">
            <v>682.16410256863003</v>
          </cell>
        </row>
        <row r="74">
          <cell r="C74" t="str">
            <v>Jul - Sep</v>
          </cell>
          <cell r="E74">
            <v>689.03396616783004</v>
          </cell>
        </row>
        <row r="75">
          <cell r="C75" t="str">
            <v>Ago - Oct</v>
          </cell>
          <cell r="E75">
            <v>700.71897259938999</v>
          </cell>
        </row>
        <row r="76">
          <cell r="C76" t="str">
            <v>Sep - Nov</v>
          </cell>
          <cell r="E76">
            <v>707.43884847423999</v>
          </cell>
        </row>
        <row r="77">
          <cell r="C77" t="str">
            <v>Oct - Dic</v>
          </cell>
          <cell r="E77">
            <v>757.52170018743004</v>
          </cell>
        </row>
        <row r="78">
          <cell r="C78" t="str">
            <v>Nov - Ene</v>
          </cell>
          <cell r="E78">
            <v>794.66941530526003</v>
          </cell>
        </row>
        <row r="79">
          <cell r="B79">
            <v>2016</v>
          </cell>
          <cell r="C79" t="str">
            <v>Dic - Feb</v>
          </cell>
          <cell r="E79">
            <v>827.60473919776996</v>
          </cell>
        </row>
        <row r="80">
          <cell r="C80" t="str">
            <v>Ene - Mar</v>
          </cell>
          <cell r="E80">
            <v>821.36727162574005</v>
          </cell>
        </row>
        <row r="81">
          <cell r="C81" t="str">
            <v>Feb - Abr</v>
          </cell>
          <cell r="E81">
            <v>804.58224882288005</v>
          </cell>
        </row>
        <row r="82">
          <cell r="C82" t="str">
            <v>Mar - May</v>
          </cell>
          <cell r="E82">
            <v>763.82613046814004</v>
          </cell>
        </row>
        <row r="83">
          <cell r="C83" t="str">
            <v>Abr - Jun</v>
          </cell>
          <cell r="E83">
            <v>731.55773035534003</v>
          </cell>
        </row>
        <row r="84">
          <cell r="C84" t="str">
            <v>May -Jul</v>
          </cell>
          <cell r="E84">
            <v>698.03986228675001</v>
          </cell>
        </row>
        <row r="85">
          <cell r="C85" t="str">
            <v>Jun - Ago</v>
          </cell>
          <cell r="E85">
            <v>692.98942722635002</v>
          </cell>
        </row>
        <row r="86">
          <cell r="C86" t="str">
            <v>Jul - Sep</v>
          </cell>
          <cell r="E86">
            <v>694.77606703683</v>
          </cell>
        </row>
        <row r="87">
          <cell r="C87" t="str">
            <v>Ago - Oct</v>
          </cell>
          <cell r="E87">
            <v>711.75737984477996</v>
          </cell>
        </row>
        <row r="88">
          <cell r="C88" t="str">
            <v>Sep - Nov</v>
          </cell>
          <cell r="E88">
            <v>744.73911537519996</v>
          </cell>
        </row>
        <row r="89">
          <cell r="C89" t="str">
            <v>Oct - Dic</v>
          </cell>
          <cell r="E89">
            <v>785.02970065863997</v>
          </cell>
        </row>
        <row r="90">
          <cell r="C90" t="str">
            <v>Nov - Ene</v>
          </cell>
          <cell r="E90">
            <v>818.05058264406</v>
          </cell>
        </row>
        <row r="91">
          <cell r="B91">
            <v>2017</v>
          </cell>
          <cell r="C91" t="str">
            <v>Dic - Feb</v>
          </cell>
          <cell r="E91">
            <v>831.10970593733998</v>
          </cell>
        </row>
        <row r="92">
          <cell r="C92" t="str">
            <v>Ene - Mar</v>
          </cell>
          <cell r="E92">
            <v>824.78916450372003</v>
          </cell>
        </row>
        <row r="93">
          <cell r="C93" t="str">
            <v>Feb - Abr</v>
          </cell>
          <cell r="E93">
            <v>807.60593732491998</v>
          </cell>
        </row>
        <row r="94">
          <cell r="C94" t="str">
            <v>Mar - May</v>
          </cell>
          <cell r="E94">
            <v>773.66178214820002</v>
          </cell>
        </row>
        <row r="95">
          <cell r="C95" t="str">
            <v>Abr - Jun</v>
          </cell>
          <cell r="E95">
            <v>725.59665717133998</v>
          </cell>
        </row>
        <row r="96">
          <cell r="C96" t="str">
            <v>May -Jul</v>
          </cell>
          <cell r="E96">
            <v>709.36931068368006</v>
          </cell>
        </row>
        <row r="97">
          <cell r="C97" t="str">
            <v>Jun - Ago</v>
          </cell>
          <cell r="E97">
            <v>715.67505881541001</v>
          </cell>
        </row>
        <row r="98">
          <cell r="C98" t="str">
            <v>Jul - Sep</v>
          </cell>
          <cell r="E98">
            <v>717.85608883272005</v>
          </cell>
        </row>
        <row r="99">
          <cell r="C99" t="str">
            <v>Ago - Oct</v>
          </cell>
          <cell r="E99">
            <v>725.96528755145005</v>
          </cell>
        </row>
        <row r="100">
          <cell r="C100" t="str">
            <v>Sep - Nov</v>
          </cell>
          <cell r="E100">
            <v>734.27667135856996</v>
          </cell>
        </row>
        <row r="101">
          <cell r="C101" t="str">
            <v>Oct - Dic</v>
          </cell>
          <cell r="E101">
            <v>794.65952781186002</v>
          </cell>
        </row>
        <row r="102">
          <cell r="C102" t="str">
            <v>Nov - Ene</v>
          </cell>
          <cell r="E102">
            <v>841.14682232331995</v>
          </cell>
        </row>
        <row r="103">
          <cell r="B103">
            <v>2018</v>
          </cell>
          <cell r="C103" t="str">
            <v>Dic - Feb</v>
          </cell>
          <cell r="E103">
            <v>865.65938211012997</v>
          </cell>
        </row>
        <row r="104">
          <cell r="C104" t="str">
            <v>Ene - Mar</v>
          </cell>
          <cell r="E104">
            <v>845.07426662325997</v>
          </cell>
        </row>
        <row r="105">
          <cell r="C105" t="str">
            <v>Feb - Abr</v>
          </cell>
          <cell r="E105">
            <v>813.58575240843004</v>
          </cell>
        </row>
        <row r="106">
          <cell r="C106" t="str">
            <v>Mar - May</v>
          </cell>
          <cell r="E106">
            <v>774.1307079892</v>
          </cell>
        </row>
        <row r="107">
          <cell r="C107" t="str">
            <v>Abr - jun</v>
          </cell>
          <cell r="E107">
            <v>729.69543901813995</v>
          </cell>
        </row>
        <row r="108">
          <cell r="C108" t="str">
            <v>May -Jul</v>
          </cell>
          <cell r="E108">
            <v>711.58134691921998</v>
          </cell>
        </row>
        <row r="109">
          <cell r="C109" t="str">
            <v>Jun - Ago</v>
          </cell>
          <cell r="E109">
            <v>718.41943594471002</v>
          </cell>
        </row>
        <row r="110">
          <cell r="C110" t="str">
            <v>Jul - Sep</v>
          </cell>
          <cell r="E110">
            <v>720.09071508297995</v>
          </cell>
        </row>
        <row r="111">
          <cell r="C111" t="str">
            <v>Ago - Oct</v>
          </cell>
          <cell r="E111">
            <v>725.10473708678001</v>
          </cell>
        </row>
        <row r="112">
          <cell r="C112" t="str">
            <v>Sep - Nov</v>
          </cell>
          <cell r="E112">
            <v>747.42486429983296</v>
          </cell>
        </row>
        <row r="113">
          <cell r="C113" t="str">
            <v>Oct - Dic</v>
          </cell>
          <cell r="E113">
            <v>798.02692157606896</v>
          </cell>
        </row>
        <row r="114">
          <cell r="C114" t="str">
            <v>Nov - Ene</v>
          </cell>
          <cell r="E114">
            <v>840.66734557770997</v>
          </cell>
        </row>
        <row r="115">
          <cell r="B115">
            <v>2019</v>
          </cell>
          <cell r="C115" t="str">
            <v>Dic - Feb</v>
          </cell>
          <cell r="E115">
            <v>850.29209974458001</v>
          </cell>
        </row>
        <row r="116">
          <cell r="C116" t="str">
            <v>Ene - Mar</v>
          </cell>
          <cell r="E116">
            <v>828.76554956557993</v>
          </cell>
        </row>
        <row r="117">
          <cell r="C117" t="str">
            <v>Feb - Abr</v>
          </cell>
          <cell r="E117">
            <v>785.09990991087204</v>
          </cell>
        </row>
        <row r="118">
          <cell r="C118" t="str">
            <v>Mar - May</v>
          </cell>
          <cell r="E118">
            <v>745.74433204167894</v>
          </cell>
        </row>
        <row r="119">
          <cell r="C119" t="str">
            <v>Abr - jun</v>
          </cell>
          <cell r="E119">
            <v>705.67538194155998</v>
          </cell>
        </row>
        <row r="129">
          <cell r="E129" t="str">
            <v>Tasa Cesantía Economía Nacional</v>
          </cell>
          <cell r="F129" t="str">
            <v>Tasa de Cesantía Agricultura, ganadería, silvicultura y pesca</v>
          </cell>
        </row>
        <row r="203">
          <cell r="B203">
            <v>2016</v>
          </cell>
          <cell r="C203" t="str">
            <v>Ene - Mar</v>
          </cell>
          <cell r="E203">
            <v>5.643415230468557E-2</v>
          </cell>
          <cell r="F203">
            <v>3.2926234354896576E-2</v>
          </cell>
        </row>
        <row r="204">
          <cell r="C204" t="str">
            <v>Feb - Abr</v>
          </cell>
          <cell r="E204">
            <v>5.7985451042233731E-2</v>
          </cell>
          <cell r="F204">
            <v>3.7129440309340248E-2</v>
          </cell>
        </row>
        <row r="205">
          <cell r="C205" t="str">
            <v>Mar - May</v>
          </cell>
          <cell r="E205">
            <v>6.2502692702747636E-2</v>
          </cell>
          <cell r="F205">
            <v>4.381949991883792E-2</v>
          </cell>
        </row>
        <row r="206">
          <cell r="C206" t="str">
            <v>Abr - Jun</v>
          </cell>
          <cell r="E206">
            <v>6.3134389921316925E-2</v>
          </cell>
          <cell r="F206">
            <v>5.5036527862915782E-2</v>
          </cell>
        </row>
        <row r="207">
          <cell r="C207" t="str">
            <v>May -Jul</v>
          </cell>
          <cell r="E207">
            <v>6.6000456851344466E-2</v>
          </cell>
          <cell r="F207">
            <v>6.1849959677843069E-2</v>
          </cell>
        </row>
        <row r="208">
          <cell r="C208" t="str">
            <v>Jun - Ago</v>
          </cell>
          <cell r="E208">
            <v>6.3816886237030454E-2</v>
          </cell>
          <cell r="F208">
            <v>5.7193784736117199E-2</v>
          </cell>
        </row>
        <row r="209">
          <cell r="C209" t="str">
            <v>Jul - Sep</v>
          </cell>
          <cell r="E209">
            <v>6.2832333716644984E-2</v>
          </cell>
          <cell r="F209">
            <v>5.3026159010434462E-2</v>
          </cell>
        </row>
        <row r="210">
          <cell r="C210" t="str">
            <v>Ago - Oct</v>
          </cell>
          <cell r="E210">
            <v>6.0025946363808078E-2</v>
          </cell>
          <cell r="F210">
            <v>4.8714705301654782E-2</v>
          </cell>
        </row>
        <row r="211">
          <cell r="C211" t="str">
            <v>Sep - Nov</v>
          </cell>
          <cell r="E211">
            <v>5.7400484935410924E-2</v>
          </cell>
          <cell r="F211">
            <v>4.6699768428997535E-2</v>
          </cell>
        </row>
        <row r="212">
          <cell r="C212" t="str">
            <v>Oct - Dic</v>
          </cell>
          <cell r="E212">
            <v>5.4774438524967488E-2</v>
          </cell>
          <cell r="F212">
            <v>4.4300695770201064E-2</v>
          </cell>
        </row>
        <row r="213">
          <cell r="C213" t="str">
            <v>Nov - Ene</v>
          </cell>
          <cell r="E213">
            <v>5.4570619104023117E-2</v>
          </cell>
          <cell r="F213">
            <v>3.3372885387602129E-2</v>
          </cell>
        </row>
        <row r="214">
          <cell r="B214">
            <v>2017</v>
          </cell>
          <cell r="C214" t="str">
            <v>Dic - Feb</v>
          </cell>
          <cell r="E214">
            <v>5.6040152642839965E-2</v>
          </cell>
          <cell r="F214">
            <v>3.3304202753378281E-2</v>
          </cell>
        </row>
        <row r="215">
          <cell r="C215" t="str">
            <v>Ene - Mar</v>
          </cell>
          <cell r="E215">
            <v>5.8928528934983036E-2</v>
          </cell>
          <cell r="F215">
            <v>3.3750118398306904E-2</v>
          </cell>
        </row>
        <row r="216">
          <cell r="C216" t="str">
            <v>Feb - Abr</v>
          </cell>
          <cell r="E216">
            <v>6.0568274657137489E-2</v>
          </cell>
          <cell r="F216">
            <v>4.4429159672319085E-2</v>
          </cell>
        </row>
        <row r="217">
          <cell r="C217" t="str">
            <v>Mar - May</v>
          </cell>
          <cell r="E217">
            <v>6.3875871992709457E-2</v>
          </cell>
          <cell r="F217">
            <v>5.1528281012463886E-2</v>
          </cell>
        </row>
        <row r="218">
          <cell r="C218" t="str">
            <v>Abr - Jun</v>
          </cell>
          <cell r="E218">
            <v>6.3930326288517678E-2</v>
          </cell>
          <cell r="F218">
            <v>6.1186027241322681E-2</v>
          </cell>
        </row>
        <row r="219">
          <cell r="C219" t="str">
            <v>May -Jul</v>
          </cell>
          <cell r="E219">
            <v>6.2718733521479761E-2</v>
          </cell>
          <cell r="F219">
            <v>6.6144314349341343E-2</v>
          </cell>
        </row>
        <row r="220">
          <cell r="C220" t="str">
            <v>Jun - Ago</v>
          </cell>
          <cell r="E220">
            <v>6.0414265428711124E-2</v>
          </cell>
          <cell r="F220">
            <v>6.2686404053167194E-2</v>
          </cell>
        </row>
        <row r="221">
          <cell r="C221" t="str">
            <v>Jul - Sep</v>
          </cell>
          <cell r="E221">
            <v>6.1151846499226344E-2</v>
          </cell>
          <cell r="F221">
            <v>5.7211028167535302E-2</v>
          </cell>
        </row>
        <row r="222">
          <cell r="C222" t="str">
            <v>Ago - Oct</v>
          </cell>
          <cell r="E222">
            <v>6.137121170881038E-2</v>
          </cell>
          <cell r="F222">
            <v>5.5499032351321871E-2</v>
          </cell>
        </row>
        <row r="223">
          <cell r="C223" t="str">
            <v>Sep - Nov</v>
          </cell>
          <cell r="E223">
            <v>5.8927811720724227E-2</v>
          </cell>
          <cell r="F223">
            <v>5.5310212188634335E-2</v>
          </cell>
        </row>
        <row r="224">
          <cell r="C224" t="str">
            <v>Oct - Dic</v>
          </cell>
          <cell r="E224">
            <v>5.644052592256564E-2</v>
          </cell>
          <cell r="F224">
            <v>4.7878824474402712E-2</v>
          </cell>
        </row>
        <row r="225">
          <cell r="C225" t="str">
            <v>Nov - Ene</v>
          </cell>
          <cell r="E225">
            <v>5.691170429517968E-2</v>
          </cell>
          <cell r="F225">
            <v>4.2564629381652876E-2</v>
          </cell>
        </row>
        <row r="226">
          <cell r="B226">
            <v>2018</v>
          </cell>
          <cell r="C226" t="str">
            <v>Dic - Feb</v>
          </cell>
          <cell r="E226">
            <v>5.7906871602107404E-2</v>
          </cell>
          <cell r="F226">
            <v>4.1327999538476462E-2</v>
          </cell>
        </row>
        <row r="227">
          <cell r="C227" t="str">
            <v>Ene - Mar</v>
          </cell>
          <cell r="E227">
            <v>6.1367549917299383E-2</v>
          </cell>
          <cell r="F227">
            <v>4.5608420227832083E-2</v>
          </cell>
        </row>
        <row r="228">
          <cell r="C228" t="str">
            <v>Feb - Abr</v>
          </cell>
          <cell r="E228">
            <v>6.0305461078386066E-2</v>
          </cell>
          <cell r="F228">
            <v>5.3957928598198042E-2</v>
          </cell>
        </row>
        <row r="229">
          <cell r="C229" t="str">
            <v>Mar - May</v>
          </cell>
          <cell r="E229">
            <v>6.3295195732568574E-2</v>
          </cell>
          <cell r="F229">
            <v>6.8978943803448142E-2</v>
          </cell>
        </row>
        <row r="230">
          <cell r="C230" t="str">
            <v>Abr - jun</v>
          </cell>
          <cell r="E230">
            <v>6.4457670735633715E-2</v>
          </cell>
          <cell r="F230">
            <v>8.8367296665051609E-2</v>
          </cell>
        </row>
        <row r="231">
          <cell r="C231" t="str">
            <v>May -Jul</v>
          </cell>
          <cell r="E231">
            <v>6.6515222750268152E-2</v>
          </cell>
          <cell r="F231">
            <v>8.5336570865829159E-2</v>
          </cell>
        </row>
        <row r="232">
          <cell r="C232" t="str">
            <v>Jun - Ago</v>
          </cell>
          <cell r="E232">
            <v>6.6585089809548498E-2</v>
          </cell>
          <cell r="F232">
            <v>7.7632197328402777E-2</v>
          </cell>
        </row>
        <row r="233">
          <cell r="C233" t="str">
            <v>Jul - Sep</v>
          </cell>
          <cell r="E233">
            <v>6.4320440915596674E-2</v>
          </cell>
          <cell r="F233">
            <v>6.8701223850502993E-2</v>
          </cell>
        </row>
        <row r="234">
          <cell r="C234" t="str">
            <v>Ago - Oct</v>
          </cell>
          <cell r="E234">
            <v>6.4193123472038038E-2</v>
          </cell>
          <cell r="F234">
            <v>7.2861970038437571E-2</v>
          </cell>
        </row>
        <row r="235">
          <cell r="C235" t="str">
            <v>Sep - Nov</v>
          </cell>
          <cell r="E235">
            <v>6.1263996970919173E-2</v>
          </cell>
          <cell r="F235">
            <v>6.6047736890529007E-2</v>
          </cell>
        </row>
        <row r="236">
          <cell r="C236" t="str">
            <v>Oct - Dic</v>
          </cell>
          <cell r="E236">
            <v>5.9694256927747436E-2</v>
          </cell>
          <cell r="F236">
            <v>5.5478838381206069E-2</v>
          </cell>
        </row>
        <row r="237">
          <cell r="C237" t="str">
            <v>Nov - Ene</v>
          </cell>
          <cell r="E237">
            <v>5.9269005489151427E-2</v>
          </cell>
          <cell r="F237">
            <v>4.9939259644270484E-2</v>
          </cell>
        </row>
        <row r="238">
          <cell r="B238">
            <v>2019</v>
          </cell>
          <cell r="C238" t="str">
            <v>Dic - Feb</v>
          </cell>
          <cell r="E238">
            <v>5.9037762451100831E-2</v>
          </cell>
          <cell r="F238">
            <v>4.6765296291159351E-2</v>
          </cell>
        </row>
        <row r="239">
          <cell r="C239" t="str">
            <v>Ene - Mar</v>
          </cell>
          <cell r="E239">
            <v>6.0725901811033545E-2</v>
          </cell>
          <cell r="F239">
            <v>5.1320917304713214E-2</v>
          </cell>
        </row>
        <row r="240">
          <cell r="C240" t="str">
            <v>Feb - Abr</v>
          </cell>
          <cell r="E240">
            <v>6.1373315111168232E-2</v>
          </cell>
          <cell r="F240">
            <v>5.3308873883249994E-2</v>
          </cell>
        </row>
        <row r="241">
          <cell r="C241" t="str">
            <v>Mar - May</v>
          </cell>
          <cell r="E241">
            <v>6.3726648579622083E-2</v>
          </cell>
          <cell r="F241">
            <v>6.712942197888945E-2</v>
          </cell>
        </row>
        <row r="242">
          <cell r="C242" t="str">
            <v>Abr - jun</v>
          </cell>
          <cell r="E242">
            <v>6.155080823054869E-2</v>
          </cell>
          <cell r="F242">
            <v>5.8955116318687155E-2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3:J47"/>
  <sheetViews>
    <sheetView tabSelected="1" zoomScaleNormal="100" zoomScaleSheetLayoutView="90" workbookViewId="0">
      <selection activeCell="O43" sqref="O43"/>
    </sheetView>
  </sheetViews>
  <sheetFormatPr baseColWidth="10" defaultColWidth="11.44140625" defaultRowHeight="14.4" x14ac:dyDescent="0.3"/>
  <cols>
    <col min="1" max="2" width="11.44140625" style="7"/>
    <col min="3" max="3" width="11.44140625" style="7" customWidth="1"/>
    <col min="4" max="4" width="11.44140625" style="7"/>
    <col min="5" max="5" width="11.44140625" style="7" customWidth="1"/>
    <col min="6" max="16384" width="11.44140625" style="7"/>
  </cols>
  <sheetData>
    <row r="13" spans="2:10" ht="24.6" x14ac:dyDescent="0.3">
      <c r="B13" s="12"/>
      <c r="C13" s="12"/>
      <c r="F13" s="12"/>
      <c r="G13" s="12"/>
      <c r="H13" s="14"/>
      <c r="I13" s="14"/>
      <c r="J13" s="14"/>
    </row>
    <row r="14" spans="2:10" x14ac:dyDescent="0.3">
      <c r="F14" s="15"/>
      <c r="G14" s="15"/>
    </row>
    <row r="15" spans="2:10" ht="22.8" x14ac:dyDescent="0.3">
      <c r="B15" s="16"/>
      <c r="C15" s="16"/>
      <c r="D15" s="16"/>
      <c r="E15" s="13"/>
      <c r="F15" s="16"/>
      <c r="H15" s="17"/>
      <c r="I15" s="17"/>
      <c r="J15" s="17"/>
    </row>
    <row r="16" spans="2:10" ht="22.8" x14ac:dyDescent="0.3">
      <c r="E16" s="13"/>
    </row>
    <row r="24" spans="5:7" ht="27.6" x14ac:dyDescent="0.3">
      <c r="E24" s="41" t="s">
        <v>50</v>
      </c>
      <c r="G24" s="7" t="s">
        <v>41</v>
      </c>
    </row>
    <row r="26" spans="5:7" ht="22.8" x14ac:dyDescent="0.4">
      <c r="E26" s="57"/>
    </row>
    <row r="27" spans="5:7" ht="22.8" x14ac:dyDescent="0.4">
      <c r="E27" s="57"/>
    </row>
    <row r="28" spans="5:7" ht="22.8" x14ac:dyDescent="0.4">
      <c r="E28" s="57"/>
    </row>
    <row r="47" spans="5:5" ht="15.6" x14ac:dyDescent="0.3">
      <c r="E47" s="25" t="s">
        <v>85</v>
      </c>
    </row>
  </sheetData>
  <pageMargins left="0.70866141732283472" right="0.70866141732283472" top="0.74803149606299213" bottom="0.74803149606299213" header="0.31496062992125984" footer="0.31496062992125984"/>
  <pageSetup scale="85"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8"/>
  <sheetViews>
    <sheetView showGridLines="0" zoomScaleNormal="100" zoomScaleSheetLayoutView="90" workbookViewId="0">
      <selection activeCell="M5" sqref="M5"/>
    </sheetView>
  </sheetViews>
  <sheetFormatPr baseColWidth="10" defaultRowHeight="14.4" x14ac:dyDescent="0.3"/>
  <cols>
    <col min="1" max="1" width="2" customWidth="1"/>
    <col min="2" max="2" width="19.6640625" customWidth="1"/>
    <col min="3" max="10" width="11.5546875" customWidth="1"/>
    <col min="11" max="11" width="2.44140625" customWidth="1"/>
  </cols>
  <sheetData>
    <row r="1" spans="1:15" ht="15" thickBot="1" x14ac:dyDescent="0.35">
      <c r="A1" s="3"/>
      <c r="B1" s="3"/>
      <c r="C1" s="3"/>
      <c r="D1" s="3"/>
      <c r="E1" s="3"/>
      <c r="F1" s="3"/>
      <c r="G1" s="3"/>
      <c r="H1" s="3"/>
      <c r="I1" s="3"/>
      <c r="J1" s="3"/>
      <c r="K1" s="3"/>
    </row>
    <row r="2" spans="1:15" ht="18.75" customHeight="1" thickBot="1" x14ac:dyDescent="0.35">
      <c r="A2" s="3"/>
      <c r="B2" s="226" t="s">
        <v>89</v>
      </c>
      <c r="C2" s="211"/>
      <c r="D2" s="211"/>
      <c r="E2" s="211"/>
      <c r="F2" s="211"/>
      <c r="G2" s="211"/>
      <c r="H2" s="211"/>
      <c r="I2" s="211"/>
      <c r="J2" s="212"/>
      <c r="K2" s="3"/>
    </row>
    <row r="3" spans="1:15" x14ac:dyDescent="0.3">
      <c r="A3" s="3"/>
      <c r="B3" s="245" t="s">
        <v>5</v>
      </c>
      <c r="C3" s="247" t="s">
        <v>82</v>
      </c>
      <c r="D3" s="247"/>
      <c r="E3" s="247"/>
      <c r="F3" s="247"/>
      <c r="G3" s="247" t="s">
        <v>83</v>
      </c>
      <c r="H3" s="247"/>
      <c r="I3" s="247"/>
      <c r="J3" s="248"/>
      <c r="K3" s="3"/>
    </row>
    <row r="4" spans="1:15" s="9" customFormat="1" ht="36" x14ac:dyDescent="0.3">
      <c r="A4" s="3"/>
      <c r="B4" s="246"/>
      <c r="C4" s="50" t="s">
        <v>24</v>
      </c>
      <c r="D4" s="50" t="s">
        <v>25</v>
      </c>
      <c r="E4" s="50" t="s">
        <v>26</v>
      </c>
      <c r="F4" s="51" t="s">
        <v>27</v>
      </c>
      <c r="G4" s="52" t="s">
        <v>24</v>
      </c>
      <c r="H4" s="50" t="s">
        <v>25</v>
      </c>
      <c r="I4" s="50" t="s">
        <v>26</v>
      </c>
      <c r="J4" s="53" t="s">
        <v>27</v>
      </c>
      <c r="K4" s="3"/>
    </row>
    <row r="5" spans="1:15" ht="18" customHeight="1" x14ac:dyDescent="0.3">
      <c r="A5" s="3"/>
      <c r="B5" s="54" t="s">
        <v>28</v>
      </c>
      <c r="C5" s="73">
        <v>938.8336007381954</v>
      </c>
      <c r="D5" s="73">
        <v>3500.9053978758507</v>
      </c>
      <c r="E5" s="73">
        <v>3590.5830356224387</v>
      </c>
      <c r="F5" s="74">
        <v>1232.414294669501</v>
      </c>
      <c r="G5" s="162">
        <v>-0.16225366413954279</v>
      </c>
      <c r="H5" s="163">
        <v>0.11340465226466272</v>
      </c>
      <c r="I5" s="164">
        <v>0.12144499447457781</v>
      </c>
      <c r="J5" s="165">
        <v>-0.24796243703810714</v>
      </c>
      <c r="K5" s="3"/>
      <c r="M5" s="174"/>
      <c r="N5" s="159"/>
      <c r="O5" s="173"/>
    </row>
    <row r="6" spans="1:15" ht="18" customHeight="1" x14ac:dyDescent="0.3">
      <c r="A6" s="3"/>
      <c r="B6" s="55" t="s">
        <v>8</v>
      </c>
      <c r="C6" s="75">
        <v>0</v>
      </c>
      <c r="D6" s="75">
        <v>12503.429034057417</v>
      </c>
      <c r="E6" s="75">
        <v>2278.7479001729062</v>
      </c>
      <c r="F6" s="76">
        <v>1078.5862866371033</v>
      </c>
      <c r="G6" s="162">
        <v>-1</v>
      </c>
      <c r="H6" s="166">
        <v>-3.216741086018024E-2</v>
      </c>
      <c r="I6" s="166">
        <v>2.4363186004603611E-2</v>
      </c>
      <c r="J6" s="96">
        <v>-0.25785791733102281</v>
      </c>
      <c r="K6" s="3"/>
      <c r="M6" s="159"/>
      <c r="N6" s="159"/>
      <c r="O6" s="173"/>
    </row>
    <row r="7" spans="1:15" ht="18" customHeight="1" x14ac:dyDescent="0.3">
      <c r="A7" s="3"/>
      <c r="B7" s="55" t="s">
        <v>9</v>
      </c>
      <c r="C7" s="75">
        <v>776.10841450304599</v>
      </c>
      <c r="D7" s="75">
        <v>8236.0045024695282</v>
      </c>
      <c r="E7" s="75">
        <v>948.48352347660784</v>
      </c>
      <c r="F7" s="76">
        <v>546.27537105355236</v>
      </c>
      <c r="G7" s="167">
        <v>-0.65343323973327105</v>
      </c>
      <c r="H7" s="166">
        <v>0.54592236856430709</v>
      </c>
      <c r="I7" s="166">
        <v>0.51680463086552908</v>
      </c>
      <c r="J7" s="97">
        <v>0.76801643724722357</v>
      </c>
      <c r="K7" s="3"/>
      <c r="M7" s="159"/>
      <c r="N7" s="159"/>
      <c r="O7" s="173"/>
    </row>
    <row r="8" spans="1:15" ht="18" customHeight="1" x14ac:dyDescent="0.3">
      <c r="A8" s="3"/>
      <c r="B8" s="55" t="s">
        <v>10</v>
      </c>
      <c r="C8" s="75">
        <v>396.23688714132913</v>
      </c>
      <c r="D8" s="75">
        <v>2279.6260288114622</v>
      </c>
      <c r="E8" s="75">
        <v>5609.3766373739581</v>
      </c>
      <c r="F8" s="76">
        <v>54.96083052131015</v>
      </c>
      <c r="G8" s="167">
        <v>-0.59022166132611442</v>
      </c>
      <c r="H8" s="166">
        <v>-7.2014140588632591E-2</v>
      </c>
      <c r="I8" s="166">
        <v>0.2305217817109517</v>
      </c>
      <c r="J8" s="168">
        <v>-0.5695185865084017</v>
      </c>
      <c r="K8" s="3"/>
      <c r="M8" s="159"/>
      <c r="N8" s="159"/>
      <c r="O8" s="173"/>
    </row>
    <row r="9" spans="1:15" ht="18" customHeight="1" x14ac:dyDescent="0.3">
      <c r="A9" s="3"/>
      <c r="B9" s="55" t="s">
        <v>11</v>
      </c>
      <c r="C9" s="75">
        <v>2826.81968876476</v>
      </c>
      <c r="D9" s="75">
        <v>14353.063481753279</v>
      </c>
      <c r="E9" s="75">
        <v>25532.978972964131</v>
      </c>
      <c r="F9" s="76">
        <v>3631.2505569188265</v>
      </c>
      <c r="G9" s="167">
        <v>0.33557373484092345</v>
      </c>
      <c r="H9" s="166">
        <v>-5.2007912496185457E-2</v>
      </c>
      <c r="I9" s="166">
        <v>-0.11570973333288063</v>
      </c>
      <c r="J9" s="169">
        <v>2.789072595330034E-2</v>
      </c>
      <c r="K9" s="3"/>
      <c r="M9" s="159"/>
      <c r="N9" s="159"/>
      <c r="O9" s="173"/>
    </row>
    <row r="10" spans="1:15" ht="18" customHeight="1" x14ac:dyDescent="0.3">
      <c r="A10" s="3"/>
      <c r="B10" s="55" t="s">
        <v>12</v>
      </c>
      <c r="C10" s="75">
        <v>2482.2640467920587</v>
      </c>
      <c r="D10" s="75">
        <v>9713.6860215093184</v>
      </c>
      <c r="E10" s="75">
        <v>49152.222754865114</v>
      </c>
      <c r="F10" s="76">
        <v>244.07443041079134</v>
      </c>
      <c r="G10" s="167">
        <v>-0.28905284753281341</v>
      </c>
      <c r="H10" s="166">
        <v>-4.4949356564369707E-2</v>
      </c>
      <c r="I10" s="166">
        <v>-5.3914594965691551E-2</v>
      </c>
      <c r="J10" s="169">
        <v>-0.80422488377282653</v>
      </c>
      <c r="K10" s="3"/>
      <c r="M10" s="159"/>
      <c r="N10" s="159"/>
      <c r="O10" s="173"/>
    </row>
    <row r="11" spans="1:15" ht="18" customHeight="1" x14ac:dyDescent="0.3">
      <c r="A11" s="3"/>
      <c r="B11" s="55" t="s">
        <v>13</v>
      </c>
      <c r="C11" s="75">
        <v>3577.2936467197578</v>
      </c>
      <c r="D11" s="75">
        <v>6889.6598346902465</v>
      </c>
      <c r="E11" s="75">
        <v>59954.727510684192</v>
      </c>
      <c r="F11" s="76">
        <v>200.16582186361688</v>
      </c>
      <c r="G11" s="167">
        <v>0.48330138747758228</v>
      </c>
      <c r="H11" s="166">
        <v>-1.7611250774382359E-2</v>
      </c>
      <c r="I11" s="166">
        <v>-8.1894671555538798E-2</v>
      </c>
      <c r="J11" s="168">
        <v>-0.43388751722383651</v>
      </c>
      <c r="K11" s="3"/>
      <c r="L11" t="s">
        <v>41</v>
      </c>
      <c r="M11" s="159"/>
      <c r="N11" s="159"/>
      <c r="O11" s="173"/>
    </row>
    <row r="12" spans="1:15" ht="18" customHeight="1" x14ac:dyDescent="0.3">
      <c r="A12" s="3"/>
      <c r="B12" s="55" t="s">
        <v>14</v>
      </c>
      <c r="C12" s="75">
        <v>1539.2924482369967</v>
      </c>
      <c r="D12" s="75">
        <v>9212.7661577493582</v>
      </c>
      <c r="E12" s="75">
        <v>81661.064754931969</v>
      </c>
      <c r="F12" s="76">
        <v>1008.8684142197719</v>
      </c>
      <c r="G12" s="167">
        <v>-0.56785489536817968</v>
      </c>
      <c r="H12" s="166">
        <v>-4.622668223863753E-3</v>
      </c>
      <c r="I12" s="166">
        <v>-1.153921954675032E-2</v>
      </c>
      <c r="J12" s="168">
        <v>4.5874002731175185</v>
      </c>
      <c r="K12" s="3"/>
      <c r="M12" s="159"/>
      <c r="N12" s="159"/>
      <c r="O12" s="173"/>
    </row>
    <row r="13" spans="1:15" ht="18" customHeight="1" x14ac:dyDescent="0.3">
      <c r="A13" s="3"/>
      <c r="B13" s="55" t="s">
        <v>15</v>
      </c>
      <c r="C13" s="75">
        <v>5022.1236244968204</v>
      </c>
      <c r="D13" s="75">
        <v>18702.478575243276</v>
      </c>
      <c r="E13" s="75">
        <v>88493.878728350086</v>
      </c>
      <c r="F13" s="76">
        <v>1379.1656127034958</v>
      </c>
      <c r="G13" s="167">
        <v>0.30822344379111011</v>
      </c>
      <c r="H13" s="166">
        <v>-0.14890250748806874</v>
      </c>
      <c r="I13" s="166">
        <v>-2.2964608841730554E-2</v>
      </c>
      <c r="J13" s="169">
        <v>-0.33748070801510022</v>
      </c>
      <c r="K13" s="3"/>
      <c r="M13" s="159"/>
      <c r="N13" s="159"/>
      <c r="O13" s="173"/>
    </row>
    <row r="14" spans="1:15" ht="18" customHeight="1" x14ac:dyDescent="0.3">
      <c r="A14" s="3"/>
      <c r="B14" s="61" t="s">
        <v>65</v>
      </c>
      <c r="C14" s="75">
        <v>1744.5256138505993</v>
      </c>
      <c r="D14" s="75">
        <v>5010.8665156924089</v>
      </c>
      <c r="E14" s="75">
        <v>30418.529715463799</v>
      </c>
      <c r="F14" s="76">
        <v>0</v>
      </c>
      <c r="G14" s="162" t="s">
        <v>31</v>
      </c>
      <c r="H14" s="162" t="s">
        <v>31</v>
      </c>
      <c r="I14" s="162" t="s">
        <v>31</v>
      </c>
      <c r="J14" s="168">
        <v>0</v>
      </c>
      <c r="K14" s="3"/>
      <c r="M14" s="159"/>
      <c r="N14" s="159"/>
      <c r="O14" s="173"/>
    </row>
    <row r="15" spans="1:15" ht="18" customHeight="1" x14ac:dyDescent="0.3">
      <c r="A15" s="3"/>
      <c r="B15" s="55" t="s">
        <v>67</v>
      </c>
      <c r="C15" s="75">
        <v>2240.6980471739248</v>
      </c>
      <c r="D15" s="75">
        <v>17563.409956651605</v>
      </c>
      <c r="E15" s="75">
        <v>45074.732780459912</v>
      </c>
      <c r="F15" s="76">
        <v>736.72151247975546</v>
      </c>
      <c r="G15" s="167">
        <v>-0.33176772304080121</v>
      </c>
      <c r="H15" s="166">
        <v>-0.35003551474929295</v>
      </c>
      <c r="I15" s="166">
        <v>-0.35775121125249076</v>
      </c>
      <c r="J15" s="169">
        <v>-0.7293094325618007</v>
      </c>
      <c r="K15" s="3"/>
      <c r="M15" s="159"/>
      <c r="N15" s="159"/>
      <c r="O15" s="173"/>
    </row>
    <row r="16" spans="1:15" ht="18" customHeight="1" x14ac:dyDescent="0.3">
      <c r="A16" s="3"/>
      <c r="B16" s="55" t="s">
        <v>16</v>
      </c>
      <c r="C16" s="75">
        <v>1772.398376142653</v>
      </c>
      <c r="D16" s="75">
        <v>52486.108657611629</v>
      </c>
      <c r="E16" s="75">
        <v>39114.900440824036</v>
      </c>
      <c r="F16" s="76">
        <v>3933.7872433345051</v>
      </c>
      <c r="G16" s="167">
        <v>0.21796776219738359</v>
      </c>
      <c r="H16" s="166">
        <v>-0.10928825648348819</v>
      </c>
      <c r="I16" s="166">
        <v>-2.9110854286394445E-2</v>
      </c>
      <c r="J16" s="169">
        <v>0.368167923288301</v>
      </c>
      <c r="K16" s="3"/>
      <c r="M16" s="159"/>
      <c r="N16" s="159"/>
      <c r="O16" s="173"/>
    </row>
    <row r="17" spans="1:15" ht="18" customHeight="1" x14ac:dyDescent="0.3">
      <c r="A17" s="3"/>
      <c r="B17" s="55" t="s">
        <v>17</v>
      </c>
      <c r="C17" s="75">
        <v>1564.3573382445347</v>
      </c>
      <c r="D17" s="75">
        <v>11298.22431786714</v>
      </c>
      <c r="E17" s="75">
        <v>20267.455582135623</v>
      </c>
      <c r="F17" s="76">
        <v>309.81836162479226</v>
      </c>
      <c r="G17" s="167">
        <v>0.65989266633260835</v>
      </c>
      <c r="H17" s="166">
        <v>-5.8739885937595824E-3</v>
      </c>
      <c r="I17" s="166">
        <v>0.13626312312252331</v>
      </c>
      <c r="J17" s="169">
        <v>-0.55476587922261544</v>
      </c>
      <c r="K17" s="3"/>
      <c r="M17" s="159"/>
      <c r="N17" s="159"/>
      <c r="O17" s="173"/>
    </row>
    <row r="18" spans="1:15" ht="18" customHeight="1" x14ac:dyDescent="0.3">
      <c r="A18" s="3"/>
      <c r="B18" s="55" t="s">
        <v>18</v>
      </c>
      <c r="C18" s="75">
        <v>2473.1290266896303</v>
      </c>
      <c r="D18" s="75">
        <v>30323.0346344717</v>
      </c>
      <c r="E18" s="75">
        <v>35914.638910749112</v>
      </c>
      <c r="F18" s="76">
        <v>1309.7833924983929</v>
      </c>
      <c r="G18" s="167">
        <v>-0.53801453494709417</v>
      </c>
      <c r="H18" s="166">
        <v>-0.10327889305719877</v>
      </c>
      <c r="I18" s="166">
        <v>5.2009542604433766E-2</v>
      </c>
      <c r="J18" s="169">
        <v>1.0698532772487335</v>
      </c>
      <c r="K18" s="3"/>
      <c r="M18" s="159"/>
      <c r="N18" s="159"/>
      <c r="O18" s="173"/>
    </row>
    <row r="19" spans="1:15" ht="18" customHeight="1" x14ac:dyDescent="0.3">
      <c r="A19" s="3"/>
      <c r="B19" s="55" t="s">
        <v>19</v>
      </c>
      <c r="C19" s="75">
        <v>412.44847513429886</v>
      </c>
      <c r="D19" s="75">
        <v>3377.0693457667203</v>
      </c>
      <c r="E19" s="75">
        <v>2672.2237701303211</v>
      </c>
      <c r="F19" s="76">
        <v>212.954241761753</v>
      </c>
      <c r="G19" s="167">
        <v>2.176028025987089</v>
      </c>
      <c r="H19" s="166">
        <v>0.2767413509006279</v>
      </c>
      <c r="I19" s="166">
        <v>-6.8234563260472947E-2</v>
      </c>
      <c r="J19" s="169">
        <v>-0.39217245457655359</v>
      </c>
      <c r="K19" s="3"/>
      <c r="M19" s="159"/>
      <c r="N19" s="159"/>
      <c r="O19" s="173"/>
    </row>
    <row r="20" spans="1:15" ht="18" customHeight="1" x14ac:dyDescent="0.3">
      <c r="A20" s="3"/>
      <c r="B20" s="55" t="s">
        <v>20</v>
      </c>
      <c r="C20" s="75">
        <v>787.57722832033915</v>
      </c>
      <c r="D20" s="75">
        <v>1313.3675968793748</v>
      </c>
      <c r="E20" s="75">
        <v>3863.1541307247271</v>
      </c>
      <c r="F20" s="76">
        <v>0</v>
      </c>
      <c r="G20" s="167">
        <v>-0.4059689933096205</v>
      </c>
      <c r="H20" s="166">
        <v>0.29810705577080188</v>
      </c>
      <c r="I20" s="166">
        <v>-0.33790791303870044</v>
      </c>
      <c r="J20" s="168" t="s">
        <v>31</v>
      </c>
      <c r="K20" s="3"/>
      <c r="M20" s="159"/>
      <c r="N20" s="159"/>
      <c r="O20" s="173"/>
    </row>
    <row r="21" spans="1:15" ht="18" customHeight="1" x14ac:dyDescent="0.3">
      <c r="A21" s="3"/>
      <c r="B21" s="56" t="s">
        <v>21</v>
      </c>
      <c r="C21" s="77">
        <v>28554.106462948934</v>
      </c>
      <c r="D21" s="77">
        <v>206763.70005910084</v>
      </c>
      <c r="E21" s="77">
        <v>494547.69914892793</v>
      </c>
      <c r="F21" s="78">
        <v>15878.82637069717</v>
      </c>
      <c r="G21" s="170">
        <v>-0.12587693165168268</v>
      </c>
      <c r="H21" s="171">
        <v>-6.9417692978950257E-2</v>
      </c>
      <c r="I21" s="171">
        <v>-1.3031284484425395E-2</v>
      </c>
      <c r="J21" s="172">
        <v>-0.12753148893380029</v>
      </c>
      <c r="K21" s="3"/>
      <c r="M21" s="159"/>
      <c r="N21" s="159"/>
      <c r="O21" s="173"/>
    </row>
    <row r="22" spans="1:15" ht="12.75" customHeight="1" x14ac:dyDescent="0.3">
      <c r="A22" s="3"/>
      <c r="B22" s="100" t="s">
        <v>68</v>
      </c>
      <c r="C22" s="101"/>
      <c r="D22" s="101"/>
      <c r="E22" s="101"/>
      <c r="F22" s="101"/>
      <c r="G22" s="101"/>
      <c r="H22" s="101"/>
      <c r="I22" s="101"/>
      <c r="J22" s="102"/>
      <c r="K22" s="3"/>
    </row>
    <row r="23" spans="1:15" ht="12.75" customHeight="1" x14ac:dyDescent="0.3">
      <c r="A23" s="3"/>
      <c r="B23" s="108" t="s">
        <v>70</v>
      </c>
      <c r="C23" s="105"/>
      <c r="D23" s="105"/>
      <c r="E23" s="105"/>
      <c r="F23" s="105"/>
      <c r="G23" s="105"/>
      <c r="H23" s="105"/>
      <c r="I23" s="105"/>
      <c r="J23" s="109"/>
      <c r="K23" s="3"/>
    </row>
    <row r="24" spans="1:15" ht="12.75" customHeight="1" thickBot="1" x14ac:dyDescent="0.35">
      <c r="A24" s="3"/>
      <c r="B24" s="231" t="s">
        <v>71</v>
      </c>
      <c r="C24" s="232"/>
      <c r="D24" s="232"/>
      <c r="E24" s="232"/>
      <c r="F24" s="232"/>
      <c r="G24" s="232"/>
      <c r="H24" s="232"/>
      <c r="I24" s="232"/>
      <c r="J24" s="233"/>
      <c r="K24" s="3"/>
    </row>
    <row r="25" spans="1:15" ht="15" thickBot="1" x14ac:dyDescent="0.35">
      <c r="A25" s="3"/>
      <c r="B25" s="3"/>
      <c r="C25" s="3"/>
      <c r="D25" s="3"/>
      <c r="E25" s="3"/>
      <c r="F25" s="3"/>
      <c r="G25" s="3"/>
      <c r="H25" s="3"/>
      <c r="I25" s="3"/>
      <c r="J25" s="3"/>
      <c r="K25" s="3"/>
    </row>
    <row r="26" spans="1:15" ht="18.75" customHeight="1" thickBot="1" x14ac:dyDescent="0.35">
      <c r="A26" s="3"/>
      <c r="B26" s="226" t="s">
        <v>90</v>
      </c>
      <c r="C26" s="211"/>
      <c r="D26" s="211"/>
      <c r="E26" s="211"/>
      <c r="F26" s="211"/>
      <c r="G26" s="211"/>
      <c r="H26" s="211"/>
      <c r="I26" s="211"/>
      <c r="J26" s="212"/>
      <c r="K26" s="3"/>
    </row>
    <row r="27" spans="1:15" s="9" customFormat="1" x14ac:dyDescent="0.3">
      <c r="A27" s="3"/>
      <c r="B27" s="245" t="s">
        <v>5</v>
      </c>
      <c r="C27" s="247" t="s">
        <v>82</v>
      </c>
      <c r="D27" s="247"/>
      <c r="E27" s="247"/>
      <c r="F27" s="247"/>
      <c r="G27" s="247" t="s">
        <v>83</v>
      </c>
      <c r="H27" s="247"/>
      <c r="I27" s="247"/>
      <c r="J27" s="248"/>
      <c r="K27" s="3"/>
    </row>
    <row r="28" spans="1:15" ht="36" x14ac:dyDescent="0.3">
      <c r="A28" s="3"/>
      <c r="B28" s="246"/>
      <c r="C28" s="50" t="s">
        <v>24</v>
      </c>
      <c r="D28" s="50" t="s">
        <v>25</v>
      </c>
      <c r="E28" s="50" t="s">
        <v>26</v>
      </c>
      <c r="F28" s="51" t="s">
        <v>27</v>
      </c>
      <c r="G28" s="52" t="s">
        <v>24</v>
      </c>
      <c r="H28" s="50" t="s">
        <v>25</v>
      </c>
      <c r="I28" s="50" t="s">
        <v>26</v>
      </c>
      <c r="J28" s="53" t="s">
        <v>27</v>
      </c>
      <c r="K28" s="3"/>
    </row>
    <row r="29" spans="1:15" ht="18" customHeight="1" x14ac:dyDescent="0.3">
      <c r="A29" s="3"/>
      <c r="B29" s="55" t="s">
        <v>28</v>
      </c>
      <c r="C29" s="79">
        <v>801.73540805118375</v>
      </c>
      <c r="D29" s="79">
        <v>3500.0047438544316</v>
      </c>
      <c r="E29" s="79">
        <v>3458.3028919075318</v>
      </c>
      <c r="F29" s="80">
        <v>1155.3107674234948</v>
      </c>
      <c r="G29" s="83">
        <v>-0.28386915246469507</v>
      </c>
      <c r="H29" s="93">
        <v>-4.9529259428539127E-2</v>
      </c>
      <c r="I29" s="95">
        <v>4.528691098172636E-2</v>
      </c>
      <c r="J29" s="90">
        <v>-0.30001103614411989</v>
      </c>
      <c r="K29" s="3"/>
    </row>
    <row r="30" spans="1:15" ht="18" customHeight="1" x14ac:dyDescent="0.3">
      <c r="A30" s="3"/>
      <c r="B30" s="55" t="s">
        <v>8</v>
      </c>
      <c r="C30" s="79">
        <v>0</v>
      </c>
      <c r="D30" s="79">
        <v>11317.483302034489</v>
      </c>
      <c r="E30" s="79">
        <v>2561.0292993891767</v>
      </c>
      <c r="F30" s="80">
        <v>981.46650532700642</v>
      </c>
      <c r="G30" s="91">
        <v>-1</v>
      </c>
      <c r="H30" s="87">
        <v>-0.13361814386184515</v>
      </c>
      <c r="I30" s="94">
        <v>-6.8214110729261316E-3</v>
      </c>
      <c r="J30" s="89">
        <v>-0.20453724582706337</v>
      </c>
      <c r="K30" s="3"/>
    </row>
    <row r="31" spans="1:15" ht="18" customHeight="1" x14ac:dyDescent="0.3">
      <c r="A31" s="3"/>
      <c r="B31" s="55" t="s">
        <v>9</v>
      </c>
      <c r="C31" s="79">
        <v>778.47248916832257</v>
      </c>
      <c r="D31" s="79">
        <v>8132.0685988448831</v>
      </c>
      <c r="E31" s="79">
        <v>675.41766320769693</v>
      </c>
      <c r="F31" s="80">
        <v>547.76285464835678</v>
      </c>
      <c r="G31" s="84">
        <v>-0.63166134533586915</v>
      </c>
      <c r="H31" s="94">
        <v>0.49474756666730363</v>
      </c>
      <c r="I31" s="87">
        <v>7.0683099989877443E-2</v>
      </c>
      <c r="J31" s="96">
        <v>0.76793259361027744</v>
      </c>
      <c r="K31" s="3"/>
    </row>
    <row r="32" spans="1:15" ht="18" customHeight="1" x14ac:dyDescent="0.3">
      <c r="A32" s="3"/>
      <c r="B32" s="55" t="s">
        <v>10</v>
      </c>
      <c r="C32" s="79">
        <v>329.55984984154117</v>
      </c>
      <c r="D32" s="79">
        <v>2266.5415538993398</v>
      </c>
      <c r="E32" s="79">
        <v>4876.6683175663184</v>
      </c>
      <c r="F32" s="80">
        <v>125.99995564037235</v>
      </c>
      <c r="G32" s="84">
        <v>-0.54360468830933029</v>
      </c>
      <c r="H32" s="94">
        <v>6.3146087314759375E-2</v>
      </c>
      <c r="I32" s="94">
        <v>0.24855560424322923</v>
      </c>
      <c r="J32" s="96">
        <v>-0.41681956587139107</v>
      </c>
      <c r="K32" s="3"/>
    </row>
    <row r="33" spans="1:15" ht="18" customHeight="1" x14ac:dyDescent="0.3">
      <c r="A33" s="3"/>
      <c r="B33" s="55" t="s">
        <v>11</v>
      </c>
      <c r="C33" s="79">
        <v>2540.061666151877</v>
      </c>
      <c r="D33" s="79">
        <v>14024.291597869727</v>
      </c>
      <c r="E33" s="79">
        <v>25641.180982629645</v>
      </c>
      <c r="F33" s="80">
        <v>3130.2628571109572</v>
      </c>
      <c r="G33" s="84">
        <v>0.26531062594922178</v>
      </c>
      <c r="H33" s="94">
        <v>-0.11872637630745912</v>
      </c>
      <c r="I33" s="87">
        <v>-3.5807437488141296E-2</v>
      </c>
      <c r="J33" s="96">
        <v>-0.17033728340111007</v>
      </c>
      <c r="K33" s="3"/>
    </row>
    <row r="34" spans="1:15" ht="18" customHeight="1" x14ac:dyDescent="0.3">
      <c r="A34" s="3"/>
      <c r="B34" s="55" t="s">
        <v>12</v>
      </c>
      <c r="C34" s="79">
        <v>2739.1574205057905</v>
      </c>
      <c r="D34" s="79">
        <v>12166.249926169567</v>
      </c>
      <c r="E34" s="79">
        <v>46073.79550481015</v>
      </c>
      <c r="F34" s="80">
        <v>446.14643719727042</v>
      </c>
      <c r="G34" s="92">
        <v>-0.16786160240985842</v>
      </c>
      <c r="H34" s="94">
        <v>0.1538647952226303</v>
      </c>
      <c r="I34" s="87">
        <v>-2.6501347202252622E-2</v>
      </c>
      <c r="J34" s="89">
        <v>-0.47300592130047314</v>
      </c>
      <c r="K34" s="3"/>
    </row>
    <row r="35" spans="1:15" ht="18" customHeight="1" x14ac:dyDescent="0.3">
      <c r="A35" s="3"/>
      <c r="B35" s="55" t="s">
        <v>13</v>
      </c>
      <c r="C35" s="79">
        <v>3894.98547826707</v>
      </c>
      <c r="D35" s="79">
        <v>6664.436033089999</v>
      </c>
      <c r="E35" s="79">
        <v>55880.48634265233</v>
      </c>
      <c r="F35" s="80">
        <v>281.99650003203988</v>
      </c>
      <c r="G35" s="84">
        <v>0.31273004703285118</v>
      </c>
      <c r="H35" s="94">
        <v>-4.5975942098019869E-2</v>
      </c>
      <c r="I35" s="87">
        <v>7.5021559019691486E-3</v>
      </c>
      <c r="J35" s="96" t="s">
        <v>31</v>
      </c>
      <c r="K35" s="3"/>
    </row>
    <row r="36" spans="1:15" ht="18" customHeight="1" x14ac:dyDescent="0.3">
      <c r="A36" s="3"/>
      <c r="B36" s="55" t="s">
        <v>14</v>
      </c>
      <c r="C36" s="79">
        <v>2493.814189001926</v>
      </c>
      <c r="D36" s="79">
        <v>8717.1132403112515</v>
      </c>
      <c r="E36" s="79">
        <v>77280.370091263816</v>
      </c>
      <c r="F36" s="80">
        <v>310.03850688459596</v>
      </c>
      <c r="G36" s="92">
        <v>-9.4618930458498784E-2</v>
      </c>
      <c r="H36" s="94">
        <v>0.34204353551105887</v>
      </c>
      <c r="I36" s="94">
        <v>8.9862095888758181E-3</v>
      </c>
      <c r="J36" s="96" t="s">
        <v>31</v>
      </c>
      <c r="K36" s="3"/>
    </row>
    <row r="37" spans="1:15" ht="18" customHeight="1" x14ac:dyDescent="0.3">
      <c r="A37" s="3"/>
      <c r="B37" s="55" t="s">
        <v>15</v>
      </c>
      <c r="C37" s="79">
        <v>3841.2655699169313</v>
      </c>
      <c r="D37" s="79">
        <v>18310.274662777923</v>
      </c>
      <c r="E37" s="79">
        <v>81720.661875125792</v>
      </c>
      <c r="F37" s="80">
        <v>1138.5077708830017</v>
      </c>
      <c r="G37" s="92">
        <v>1.7566282891255301E-2</v>
      </c>
      <c r="H37" s="87">
        <v>-0.11744923645957056</v>
      </c>
      <c r="I37" s="94">
        <v>-4.5906801206161363E-2</v>
      </c>
      <c r="J37" s="89">
        <v>-4.9740005566646629E-2</v>
      </c>
      <c r="K37" s="3"/>
    </row>
    <row r="38" spans="1:15" ht="18" customHeight="1" x14ac:dyDescent="0.3">
      <c r="A38" s="3"/>
      <c r="B38" s="61" t="s">
        <v>65</v>
      </c>
      <c r="C38" s="79">
        <v>1078.1923143691849</v>
      </c>
      <c r="D38" s="79">
        <v>5321.5845482696504</v>
      </c>
      <c r="E38" s="79">
        <v>27150.416353517583</v>
      </c>
      <c r="F38" s="80">
        <v>262.38958931775528</v>
      </c>
      <c r="G38" s="91" t="s">
        <v>31</v>
      </c>
      <c r="H38" s="91" t="s">
        <v>31</v>
      </c>
      <c r="I38" s="91" t="s">
        <v>31</v>
      </c>
      <c r="J38" s="97" t="s">
        <v>31</v>
      </c>
      <c r="K38" s="3"/>
    </row>
    <row r="39" spans="1:15" ht="18" customHeight="1" x14ac:dyDescent="0.3">
      <c r="A39" s="3"/>
      <c r="B39" s="55" t="s">
        <v>67</v>
      </c>
      <c r="C39" s="79">
        <v>2183.4553487191793</v>
      </c>
      <c r="D39" s="79">
        <v>15376.223798457453</v>
      </c>
      <c r="E39" s="79">
        <v>43195.801847830029</v>
      </c>
      <c r="F39" s="80">
        <v>873.55951327997047</v>
      </c>
      <c r="G39" s="84">
        <v>-0.42454883738470428</v>
      </c>
      <c r="H39" s="87">
        <v>-0.38294783099004759</v>
      </c>
      <c r="I39" s="87">
        <v>-0.36527897845474888</v>
      </c>
      <c r="J39" s="89">
        <v>-0.51399023484766437</v>
      </c>
      <c r="K39" s="3"/>
      <c r="N39" t="s">
        <v>41</v>
      </c>
    </row>
    <row r="40" spans="1:15" ht="18" customHeight="1" x14ac:dyDescent="0.3">
      <c r="A40" s="3"/>
      <c r="B40" s="55" t="s">
        <v>16</v>
      </c>
      <c r="C40" s="79">
        <v>1060.7487373299166</v>
      </c>
      <c r="D40" s="79">
        <v>50812.649682544172</v>
      </c>
      <c r="E40" s="79">
        <v>33886.733312149867</v>
      </c>
      <c r="F40" s="80">
        <v>3038.5315393220394</v>
      </c>
      <c r="G40" s="84">
        <v>-0.49975703159731655</v>
      </c>
      <c r="H40" s="87">
        <v>-9.2767673892600877E-2</v>
      </c>
      <c r="I40" s="94">
        <v>-4.8199022603373134E-3</v>
      </c>
      <c r="J40" s="89">
        <v>0.10775371656430863</v>
      </c>
      <c r="K40" s="3"/>
    </row>
    <row r="41" spans="1:15" ht="18" customHeight="1" x14ac:dyDescent="0.3">
      <c r="A41" s="3"/>
      <c r="B41" s="55" t="s">
        <v>17</v>
      </c>
      <c r="C41" s="79">
        <v>1284.8738766072477</v>
      </c>
      <c r="D41" s="79">
        <v>11933.213373737433</v>
      </c>
      <c r="E41" s="79">
        <v>19183.484799124373</v>
      </c>
      <c r="F41" s="80">
        <v>410.91185971609076</v>
      </c>
      <c r="G41" s="92">
        <v>-0.17369967702053254</v>
      </c>
      <c r="H41" s="94">
        <v>4.1312456461570501E-2</v>
      </c>
      <c r="I41" s="94">
        <v>0.15428291241893691</v>
      </c>
      <c r="J41" s="96">
        <v>0.91670531232251018</v>
      </c>
      <c r="K41" s="3"/>
    </row>
    <row r="42" spans="1:15" ht="18" customHeight="1" x14ac:dyDescent="0.3">
      <c r="A42" s="3"/>
      <c r="B42" s="55" t="s">
        <v>18</v>
      </c>
      <c r="C42" s="79">
        <v>2835.3458934744995</v>
      </c>
      <c r="D42" s="79">
        <v>26208.632789425588</v>
      </c>
      <c r="E42" s="79">
        <v>37141.016339013862</v>
      </c>
      <c r="F42" s="80">
        <v>649.12631237350752</v>
      </c>
      <c r="G42" s="92">
        <v>-0.34678142242395721</v>
      </c>
      <c r="H42" s="87">
        <v>-0.26694421398325452</v>
      </c>
      <c r="I42" s="87">
        <v>3.8057551660510502E-2</v>
      </c>
      <c r="J42" s="89">
        <v>3.0985459256769512E-2</v>
      </c>
      <c r="K42" s="3"/>
    </row>
    <row r="43" spans="1:15" ht="18" customHeight="1" x14ac:dyDescent="0.3">
      <c r="A43" s="3"/>
      <c r="B43" s="55" t="s">
        <v>19</v>
      </c>
      <c r="C43" s="79">
        <v>357.5753674439971</v>
      </c>
      <c r="D43" s="79">
        <v>3365.519075568418</v>
      </c>
      <c r="E43" s="79">
        <v>2538.94350640414</v>
      </c>
      <c r="F43" s="80">
        <v>151.09788752584839</v>
      </c>
      <c r="G43" s="84">
        <v>0.94019859625289981</v>
      </c>
      <c r="H43" s="94">
        <v>0.3022248667514067</v>
      </c>
      <c r="I43" s="87">
        <v>-0.14246295970725395</v>
      </c>
      <c r="J43" s="96">
        <v>-0.48853461305789503</v>
      </c>
      <c r="K43" s="3"/>
    </row>
    <row r="44" spans="1:15" ht="18" customHeight="1" x14ac:dyDescent="0.3">
      <c r="A44" s="3"/>
      <c r="B44" s="55" t="s">
        <v>20</v>
      </c>
      <c r="C44" s="79">
        <v>840.91578481634144</v>
      </c>
      <c r="D44" s="79">
        <v>1123.0314362631052</v>
      </c>
      <c r="E44" s="79">
        <v>4608.4862015048611</v>
      </c>
      <c r="F44" s="80">
        <v>0</v>
      </c>
      <c r="G44" s="92">
        <v>-0.3744927149848018</v>
      </c>
      <c r="H44" s="87">
        <v>-0.19445684621098794</v>
      </c>
      <c r="I44" s="87">
        <v>-0.19134316732750031</v>
      </c>
      <c r="J44" s="96" t="s">
        <v>31</v>
      </c>
      <c r="K44" s="3"/>
    </row>
    <row r="45" spans="1:15" ht="18" customHeight="1" x14ac:dyDescent="0.3">
      <c r="A45" s="3"/>
      <c r="B45" s="56" t="s">
        <v>21</v>
      </c>
      <c r="C45" s="81">
        <v>27060.159393664992</v>
      </c>
      <c r="D45" s="81">
        <v>199239.31836311676</v>
      </c>
      <c r="E45" s="81">
        <v>465872.79532809608</v>
      </c>
      <c r="F45" s="82">
        <v>13503.108856682316</v>
      </c>
      <c r="G45" s="85">
        <v>-0.16604309812474657</v>
      </c>
      <c r="H45" s="86">
        <v>-8.2359954543380451E-2</v>
      </c>
      <c r="I45" s="86">
        <v>1.4064592873404003E-3</v>
      </c>
      <c r="J45" s="88">
        <v>-9.4213949301568664E-2</v>
      </c>
      <c r="K45" s="3"/>
      <c r="O45" s="173"/>
    </row>
    <row r="46" spans="1:15" ht="12.75" customHeight="1" x14ac:dyDescent="0.3">
      <c r="A46" s="3"/>
      <c r="B46" s="100" t="s">
        <v>68</v>
      </c>
      <c r="C46" s="101"/>
      <c r="D46" s="101"/>
      <c r="E46" s="101"/>
      <c r="F46" s="101"/>
      <c r="G46" s="101"/>
      <c r="H46" s="101"/>
      <c r="I46" s="101"/>
      <c r="J46" s="102"/>
      <c r="K46" s="3"/>
    </row>
    <row r="47" spans="1:15" ht="12.75" customHeight="1" x14ac:dyDescent="0.3">
      <c r="A47" s="3"/>
      <c r="B47" s="108" t="s">
        <v>70</v>
      </c>
      <c r="C47" s="120"/>
      <c r="D47" s="120"/>
      <c r="E47" s="120"/>
      <c r="F47" s="120"/>
      <c r="G47" s="120"/>
      <c r="H47" s="120"/>
      <c r="I47" s="120"/>
      <c r="J47" s="109"/>
      <c r="K47" s="3"/>
    </row>
    <row r="48" spans="1:15" ht="12.75" customHeight="1" thickBot="1" x14ac:dyDescent="0.35">
      <c r="B48" s="231" t="s">
        <v>71</v>
      </c>
      <c r="C48" s="232"/>
      <c r="D48" s="232"/>
      <c r="E48" s="232"/>
      <c r="F48" s="232"/>
      <c r="G48" s="232"/>
      <c r="H48" s="232"/>
      <c r="I48" s="232"/>
      <c r="J48" s="233"/>
    </row>
  </sheetData>
  <mergeCells count="10">
    <mergeCell ref="B48:J48"/>
    <mergeCell ref="B26:J26"/>
    <mergeCell ref="B2:J2"/>
    <mergeCell ref="B3:B4"/>
    <mergeCell ref="C3:F3"/>
    <mergeCell ref="G3:J3"/>
    <mergeCell ref="B24:J24"/>
    <mergeCell ref="B27:B28"/>
    <mergeCell ref="C27:F27"/>
    <mergeCell ref="G27:J27"/>
  </mergeCells>
  <conditionalFormatting sqref="G29:J45">
    <cfRule type="cellIs" dxfId="3" priority="3" operator="lessThan">
      <formula>0</formula>
    </cfRule>
    <cfRule type="cellIs" dxfId="2" priority="4" operator="greaterThan">
      <formula>0</formula>
    </cfRule>
  </conditionalFormatting>
  <conditionalFormatting sqref="G5:J21">
    <cfRule type="cellIs" dxfId="1" priority="1" operator="lessThan">
      <formula>0</formula>
    </cfRule>
    <cfRule type="cellIs" dxfId="0" priority="2" operator="greaterThan">
      <formula>0</formula>
    </cfRule>
  </conditionalFormatting>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3:L39"/>
  <sheetViews>
    <sheetView showGridLines="0" zoomScaleNormal="100" zoomScaleSheetLayoutView="90" workbookViewId="0">
      <selection activeCell="J42" sqref="J42"/>
    </sheetView>
  </sheetViews>
  <sheetFormatPr baseColWidth="10" defaultRowHeight="14.4" x14ac:dyDescent="0.3"/>
  <cols>
    <col min="1" max="1" width="8" customWidth="1"/>
    <col min="2" max="9" width="11.44140625" customWidth="1"/>
  </cols>
  <sheetData>
    <row r="13" spans="2:9" x14ac:dyDescent="0.3">
      <c r="B13" s="3" t="s">
        <v>41</v>
      </c>
      <c r="C13" s="3"/>
      <c r="D13" s="3"/>
      <c r="E13" s="3"/>
      <c r="F13" s="3"/>
      <c r="G13" s="3"/>
      <c r="H13" s="3"/>
      <c r="I13" s="3"/>
    </row>
    <row r="14" spans="2:9" x14ac:dyDescent="0.3">
      <c r="B14" s="3"/>
      <c r="C14" s="3"/>
      <c r="D14" s="3"/>
      <c r="E14" s="3"/>
      <c r="F14" s="3"/>
      <c r="G14" s="3"/>
      <c r="H14" s="3"/>
      <c r="I14" s="3"/>
    </row>
    <row r="15" spans="2:9" ht="18.75" customHeight="1" x14ac:dyDescent="0.3">
      <c r="B15" s="3"/>
      <c r="C15" s="184" t="s">
        <v>61</v>
      </c>
      <c r="D15" s="184"/>
      <c r="E15" s="184"/>
      <c r="F15" s="184"/>
      <c r="G15" s="184"/>
      <c r="H15" s="184"/>
      <c r="I15" s="3"/>
    </row>
    <row r="16" spans="2:9" ht="18" customHeight="1" x14ac:dyDescent="0.3">
      <c r="B16" s="3"/>
      <c r="C16" s="103"/>
      <c r="D16" s="175" t="s">
        <v>87</v>
      </c>
      <c r="E16" s="175"/>
      <c r="F16" s="42"/>
      <c r="G16" s="175" t="s">
        <v>88</v>
      </c>
      <c r="H16" s="175"/>
      <c r="I16" s="3"/>
    </row>
    <row r="17" spans="2:11" ht="18" customHeight="1" x14ac:dyDescent="0.3">
      <c r="B17" s="3"/>
      <c r="C17" s="103"/>
      <c r="D17" s="60" t="s">
        <v>29</v>
      </c>
      <c r="E17" s="60" t="s">
        <v>30</v>
      </c>
      <c r="F17" s="103"/>
      <c r="G17" s="60" t="s">
        <v>29</v>
      </c>
      <c r="H17" s="60" t="s">
        <v>30</v>
      </c>
      <c r="I17" s="3"/>
    </row>
    <row r="18" spans="2:11" ht="24" customHeight="1" x14ac:dyDescent="0.3">
      <c r="B18" s="3"/>
      <c r="C18" s="103"/>
      <c r="D18" s="59">
        <v>0.50782874800160183</v>
      </c>
      <c r="E18" s="59">
        <v>0.49217125199839995</v>
      </c>
      <c r="F18" s="60"/>
      <c r="G18" s="59">
        <v>0.54620729965638393</v>
      </c>
      <c r="H18" s="59">
        <v>0.45379270034361757</v>
      </c>
      <c r="I18" s="3"/>
    </row>
    <row r="19" spans="2:11" ht="12.75" customHeight="1" x14ac:dyDescent="0.3">
      <c r="B19" s="3"/>
      <c r="C19" s="177" t="s">
        <v>68</v>
      </c>
      <c r="D19" s="177"/>
      <c r="E19" s="177"/>
      <c r="F19" s="177"/>
      <c r="G19" s="177"/>
      <c r="H19" s="177"/>
      <c r="I19" s="3"/>
    </row>
    <row r="20" spans="2:11" ht="12.75" customHeight="1" x14ac:dyDescent="0.3">
      <c r="B20" s="3"/>
      <c r="C20" s="249" t="s">
        <v>66</v>
      </c>
      <c r="D20" s="249"/>
      <c r="E20" s="249"/>
      <c r="F20" s="249"/>
      <c r="G20" s="249"/>
      <c r="H20" s="249"/>
      <c r="I20" s="3"/>
    </row>
    <row r="21" spans="2:11" x14ac:dyDescent="0.3">
      <c r="B21" s="3"/>
      <c r="C21" s="3"/>
      <c r="D21" s="3"/>
      <c r="E21" s="3"/>
      <c r="F21" s="3"/>
      <c r="G21" s="3"/>
      <c r="H21" s="3"/>
      <c r="I21" s="3"/>
    </row>
    <row r="22" spans="2:11" x14ac:dyDescent="0.3">
      <c r="B22" s="3"/>
      <c r="C22" s="3"/>
      <c r="D22" s="3"/>
      <c r="E22" s="3"/>
      <c r="F22" s="3"/>
      <c r="G22" s="3"/>
      <c r="H22" s="3"/>
      <c r="I22" s="3"/>
    </row>
    <row r="23" spans="2:11" x14ac:dyDescent="0.3">
      <c r="B23" s="3"/>
      <c r="C23" s="3"/>
      <c r="D23" s="3"/>
      <c r="E23" s="3"/>
      <c r="F23" s="3"/>
      <c r="G23" s="3"/>
      <c r="H23" s="3"/>
      <c r="I23" s="3"/>
    </row>
    <row r="24" spans="2:11" x14ac:dyDescent="0.3">
      <c r="B24" s="3"/>
      <c r="C24" s="3"/>
      <c r="D24" s="3"/>
      <c r="E24" s="3"/>
      <c r="F24" s="3"/>
      <c r="G24" s="3"/>
      <c r="H24" s="3"/>
      <c r="I24" s="3"/>
    </row>
    <row r="25" spans="2:11" x14ac:dyDescent="0.3">
      <c r="B25" s="3"/>
      <c r="C25" s="3"/>
      <c r="D25" s="3"/>
      <c r="E25" s="3"/>
      <c r="F25" s="3"/>
      <c r="G25" s="3"/>
      <c r="H25" s="3"/>
      <c r="I25" s="3"/>
    </row>
    <row r="26" spans="2:11" x14ac:dyDescent="0.3">
      <c r="B26" s="3"/>
      <c r="C26" s="3"/>
      <c r="D26" s="3"/>
      <c r="E26" s="3"/>
      <c r="F26" s="3"/>
      <c r="G26" s="3"/>
      <c r="H26" s="3"/>
      <c r="I26" s="3"/>
    </row>
    <row r="27" spans="2:11" x14ac:dyDescent="0.3">
      <c r="B27" s="3"/>
      <c r="C27" s="3"/>
      <c r="D27" s="3"/>
      <c r="E27" s="3"/>
      <c r="F27" s="3"/>
      <c r="G27" s="3"/>
      <c r="H27" s="3"/>
      <c r="I27" s="3"/>
    </row>
    <row r="28" spans="2:11" x14ac:dyDescent="0.3">
      <c r="B28" s="3"/>
      <c r="C28" s="3"/>
      <c r="D28" s="3"/>
      <c r="E28" s="3"/>
      <c r="F28" s="3"/>
      <c r="G28" s="3"/>
      <c r="H28" s="3"/>
      <c r="I28" s="3"/>
    </row>
    <row r="29" spans="2:11" x14ac:dyDescent="0.3">
      <c r="B29" s="3"/>
      <c r="C29" s="3"/>
      <c r="D29" s="3"/>
      <c r="E29" s="3"/>
      <c r="F29" s="3"/>
      <c r="G29" s="3"/>
      <c r="H29" s="3"/>
      <c r="I29" s="3"/>
    </row>
    <row r="30" spans="2:11" ht="25.5" customHeight="1" x14ac:dyDescent="0.3">
      <c r="B30" s="3"/>
      <c r="C30" s="3"/>
      <c r="D30" s="3"/>
      <c r="E30" s="3"/>
      <c r="F30" s="3"/>
      <c r="G30" s="3"/>
      <c r="H30" s="3"/>
      <c r="I30" s="3"/>
    </row>
    <row r="31" spans="2:11" ht="18.75" customHeight="1" x14ac:dyDescent="0.3">
      <c r="B31" s="3"/>
      <c r="C31" s="184" t="s">
        <v>62</v>
      </c>
      <c r="D31" s="184"/>
      <c r="E31" s="184"/>
      <c r="F31" s="184"/>
      <c r="G31" s="184"/>
      <c r="H31" s="184"/>
      <c r="I31" s="184"/>
      <c r="J31" s="184"/>
      <c r="K31" t="s">
        <v>41</v>
      </c>
    </row>
    <row r="32" spans="2:11" ht="18" customHeight="1" x14ac:dyDescent="0.3">
      <c r="B32" s="3"/>
      <c r="C32" s="175" t="s">
        <v>87</v>
      </c>
      <c r="D32" s="175"/>
      <c r="E32" s="175"/>
      <c r="F32" s="175"/>
      <c r="G32" s="175" t="s">
        <v>88</v>
      </c>
      <c r="H32" s="175"/>
      <c r="I32" s="175"/>
      <c r="J32" s="175"/>
    </row>
    <row r="33" spans="2:12" ht="18" customHeight="1" x14ac:dyDescent="0.3">
      <c r="B33" s="3"/>
      <c r="C33" s="187" t="s">
        <v>29</v>
      </c>
      <c r="D33" s="187"/>
      <c r="E33" s="187" t="s">
        <v>30</v>
      </c>
      <c r="F33" s="187"/>
      <c r="G33" s="187" t="s">
        <v>29</v>
      </c>
      <c r="H33" s="187"/>
      <c r="I33" s="187" t="s">
        <v>30</v>
      </c>
      <c r="J33" s="187"/>
    </row>
    <row r="34" spans="2:12" ht="18" customHeight="1" x14ac:dyDescent="0.3">
      <c r="B34" s="3"/>
      <c r="C34" s="59" t="s">
        <v>42</v>
      </c>
      <c r="D34" s="59" t="s">
        <v>43</v>
      </c>
      <c r="E34" s="59" t="s">
        <v>42</v>
      </c>
      <c r="F34" s="59" t="s">
        <v>43</v>
      </c>
      <c r="G34" s="59" t="s">
        <v>42</v>
      </c>
      <c r="H34" s="59" t="s">
        <v>43</v>
      </c>
      <c r="I34" s="59" t="s">
        <v>42</v>
      </c>
      <c r="J34" s="59" t="s">
        <v>43</v>
      </c>
      <c r="L34" t="s">
        <v>41</v>
      </c>
    </row>
    <row r="35" spans="2:12" ht="24" customHeight="1" x14ac:dyDescent="0.3">
      <c r="B35" s="3"/>
      <c r="C35" s="59">
        <v>0.86296983257544357</v>
      </c>
      <c r="D35" s="59">
        <v>0.13703016742455743</v>
      </c>
      <c r="E35" s="59">
        <v>0.66843128397887797</v>
      </c>
      <c r="F35" s="59">
        <v>0.33156871602112264</v>
      </c>
      <c r="G35" s="59">
        <v>0.86367363598641345</v>
      </c>
      <c r="H35" s="59">
        <v>0.13632636401358769</v>
      </c>
      <c r="I35" s="59">
        <v>0.67128794854204887</v>
      </c>
      <c r="J35" s="59">
        <v>0.32871205145795168</v>
      </c>
    </row>
    <row r="36" spans="2:12" ht="12.75" customHeight="1" x14ac:dyDescent="0.3">
      <c r="B36" s="3"/>
      <c r="C36" s="98" t="s">
        <v>68</v>
      </c>
      <c r="D36" s="99"/>
      <c r="E36" s="99"/>
      <c r="F36" s="99"/>
      <c r="G36" s="99"/>
      <c r="H36" s="99"/>
      <c r="I36" s="7"/>
      <c r="J36" s="7"/>
    </row>
    <row r="37" spans="2:12" ht="12.75" customHeight="1" x14ac:dyDescent="0.3">
      <c r="B37" s="3"/>
      <c r="C37" s="249" t="s">
        <v>66</v>
      </c>
      <c r="D37" s="249"/>
      <c r="E37" s="249"/>
      <c r="F37" s="249"/>
      <c r="G37" s="249"/>
      <c r="H37" s="249"/>
      <c r="I37" s="7" t="s">
        <v>44</v>
      </c>
      <c r="J37" s="7"/>
    </row>
    <row r="38" spans="2:12" ht="18.75" customHeight="1" x14ac:dyDescent="0.3">
      <c r="B38" s="3"/>
      <c r="C38" s="3"/>
      <c r="D38" s="3"/>
      <c r="E38" s="3"/>
      <c r="F38" s="3"/>
      <c r="G38" s="3"/>
      <c r="H38" s="3"/>
      <c r="I38" s="3"/>
    </row>
    <row r="39" spans="2:12" ht="18.75" customHeight="1" x14ac:dyDescent="0.3">
      <c r="B39" s="3"/>
      <c r="C39" s="3"/>
      <c r="D39" s="3"/>
      <c r="E39" s="3"/>
      <c r="F39" s="3"/>
      <c r="G39" s="3"/>
      <c r="H39" s="3"/>
      <c r="I39" s="3"/>
    </row>
  </sheetData>
  <mergeCells count="13">
    <mergeCell ref="C31:J31"/>
    <mergeCell ref="C32:F32"/>
    <mergeCell ref="G32:J32"/>
    <mergeCell ref="C15:H15"/>
    <mergeCell ref="D16:E16"/>
    <mergeCell ref="G16:H16"/>
    <mergeCell ref="C19:H19"/>
    <mergeCell ref="C20:H20"/>
    <mergeCell ref="C37:H37"/>
    <mergeCell ref="C33:D33"/>
    <mergeCell ref="E33:F33"/>
    <mergeCell ref="G33:H33"/>
    <mergeCell ref="I33:J33"/>
  </mergeCells>
  <pageMargins left="0.7" right="0.7" top="0.75" bottom="0.75" header="0.3" footer="0.3"/>
  <pageSetup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topLeftCell="A2" zoomScaleNormal="100" zoomScaleSheetLayoutView="90" workbookViewId="0">
      <selection activeCell="J11" sqref="J11"/>
    </sheetView>
  </sheetViews>
  <sheetFormatPr baseColWidth="10" defaultColWidth="11.44140625" defaultRowHeight="13.8" x14ac:dyDescent="0.25"/>
  <cols>
    <col min="1" max="16384" width="11.44140625" style="15"/>
  </cols>
  <sheetData>
    <row r="1" spans="2:9" x14ac:dyDescent="0.25">
      <c r="B1" s="18"/>
      <c r="C1" s="18"/>
    </row>
    <row r="5" spans="2:9" ht="19.2" x14ac:dyDescent="0.35">
      <c r="E5" s="36" t="s">
        <v>51</v>
      </c>
      <c r="F5" s="20"/>
    </row>
    <row r="6" spans="2:9" ht="30" customHeight="1" x14ac:dyDescent="0.3">
      <c r="D6" s="29"/>
      <c r="E6" s="23" t="s">
        <v>69</v>
      </c>
      <c r="F6" s="37"/>
    </row>
    <row r="7" spans="2:9" x14ac:dyDescent="0.25">
      <c r="E7" s="111" t="s">
        <v>86</v>
      </c>
      <c r="F7" s="38"/>
    </row>
    <row r="8" spans="2:9" x14ac:dyDescent="0.25">
      <c r="E8" s="24"/>
      <c r="F8" s="20"/>
      <c r="I8" s="19"/>
    </row>
    <row r="9" spans="2:9" x14ac:dyDescent="0.25">
      <c r="E9" s="24"/>
      <c r="F9" s="20"/>
      <c r="I9" s="19"/>
    </row>
    <row r="10" spans="2:9" x14ac:dyDescent="0.25">
      <c r="E10" s="24"/>
      <c r="F10" s="20"/>
      <c r="I10" s="19"/>
    </row>
    <row r="11" spans="2:9" x14ac:dyDescent="0.25">
      <c r="F11" s="20"/>
    </row>
    <row r="12" spans="2:9" ht="17.399999999999999" x14ac:dyDescent="0.3">
      <c r="E12" s="58" t="str">
        <f>+Portada!E47</f>
        <v>Agosto  2019</v>
      </c>
      <c r="F12" s="20"/>
    </row>
    <row r="13" spans="2:9" x14ac:dyDescent="0.25">
      <c r="F13" s="20"/>
    </row>
    <row r="14" spans="2:9" ht="15.6" x14ac:dyDescent="0.3">
      <c r="E14" s="27" t="s">
        <v>52</v>
      </c>
    </row>
    <row r="15" spans="2:9" ht="15.6" x14ac:dyDescent="0.3">
      <c r="E15" s="27"/>
    </row>
    <row r="16" spans="2:9" ht="15.6" x14ac:dyDescent="0.3">
      <c r="E16" s="27"/>
    </row>
    <row r="19" spans="2:8" x14ac:dyDescent="0.25">
      <c r="B19" s="20"/>
      <c r="C19" s="20"/>
      <c r="E19" s="21" t="s">
        <v>53</v>
      </c>
      <c r="F19" s="20"/>
      <c r="G19" s="20"/>
      <c r="H19" s="20"/>
    </row>
    <row r="20" spans="2:8" x14ac:dyDescent="0.25">
      <c r="C20" s="20"/>
      <c r="E20" s="21" t="s">
        <v>34</v>
      </c>
      <c r="F20" s="20"/>
      <c r="G20" s="20"/>
    </row>
    <row r="21" spans="2:8" x14ac:dyDescent="0.25">
      <c r="B21" s="20"/>
      <c r="E21" s="22" t="s">
        <v>0</v>
      </c>
      <c r="H21" s="20"/>
    </row>
    <row r="22" spans="2:8" x14ac:dyDescent="0.25">
      <c r="B22" s="20"/>
      <c r="E22" s="22"/>
      <c r="H22" s="20"/>
    </row>
    <row r="23" spans="2:8" x14ac:dyDescent="0.25">
      <c r="B23" s="20"/>
      <c r="C23" s="20"/>
      <c r="E23" s="20"/>
      <c r="F23" s="20"/>
      <c r="G23" s="20"/>
      <c r="H23" s="20"/>
    </row>
    <row r="24" spans="2:8" ht="15.6" x14ac:dyDescent="0.3">
      <c r="B24" s="20"/>
      <c r="C24" s="20"/>
      <c r="E24" s="27" t="s">
        <v>49</v>
      </c>
      <c r="F24" s="20"/>
      <c r="G24" s="20"/>
      <c r="H24" s="20"/>
    </row>
    <row r="25" spans="2:8" ht="15" x14ac:dyDescent="0.25">
      <c r="B25" s="20"/>
      <c r="C25" s="20"/>
      <c r="E25" s="28" t="s">
        <v>48</v>
      </c>
      <c r="F25" s="20"/>
      <c r="G25" s="20"/>
      <c r="H25" s="20"/>
    </row>
    <row r="26" spans="2:8" x14ac:dyDescent="0.25">
      <c r="B26" s="20"/>
      <c r="C26" s="20"/>
      <c r="F26" s="20"/>
      <c r="G26" s="20"/>
      <c r="H26" s="20"/>
    </row>
    <row r="27" spans="2:8" x14ac:dyDescent="0.25">
      <c r="B27" s="20"/>
      <c r="C27" s="20"/>
      <c r="G27" s="20"/>
      <c r="H27" s="20"/>
    </row>
    <row r="28" spans="2:8" x14ac:dyDescent="0.25">
      <c r="B28" s="20"/>
      <c r="C28" s="20"/>
      <c r="E28" s="20"/>
      <c r="F28" s="20"/>
      <c r="G28" s="20"/>
      <c r="H28" s="20"/>
    </row>
    <row r="31" spans="2:8" x14ac:dyDescent="0.25">
      <c r="C31" s="19"/>
      <c r="F31" s="19"/>
      <c r="G31" s="19"/>
      <c r="H31" s="19"/>
    </row>
    <row r="39" spans="1:5" x14ac:dyDescent="0.25">
      <c r="E39" s="23" t="s">
        <v>35</v>
      </c>
    </row>
    <row r="45" spans="1:5" x14ac:dyDescent="0.25">
      <c r="A45" s="15" t="s">
        <v>36</v>
      </c>
    </row>
    <row r="46" spans="1:5" x14ac:dyDescent="0.25">
      <c r="A46" s="15" t="s">
        <v>64</v>
      </c>
    </row>
    <row r="47" spans="1:5" x14ac:dyDescent="0.25">
      <c r="A47" s="15" t="s">
        <v>63</v>
      </c>
    </row>
    <row r="48" spans="1:5" x14ac:dyDescent="0.25">
      <c r="A48" s="15" t="s">
        <v>37</v>
      </c>
    </row>
  </sheetData>
  <hyperlinks>
    <hyperlink ref="E21" r:id="rId1" xr:uid="{00000000-0004-0000-0100-000000000000}"/>
  </hyperlinks>
  <pageMargins left="0.70866141732283472" right="0.70866141732283472" top="0.74803149606299213" bottom="0.74803149606299213" header="0.31496062992125984" footer="0.31496062992125984"/>
  <pageSetup scale="8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49"/>
  <sheetViews>
    <sheetView showGridLines="0" topLeftCell="A34" zoomScaleNormal="100" zoomScaleSheetLayoutView="90" workbookViewId="0">
      <selection activeCell="G56" sqref="G56"/>
    </sheetView>
  </sheetViews>
  <sheetFormatPr baseColWidth="10" defaultRowHeight="14.4" x14ac:dyDescent="0.3"/>
  <cols>
    <col min="2" max="2" width="7.33203125" customWidth="1"/>
    <col min="3" max="3" width="14.6640625" customWidth="1"/>
    <col min="7" max="7" width="16" customWidth="1"/>
    <col min="8" max="8" width="11.44140625" customWidth="1"/>
    <col min="11" max="11" width="11.44140625" customWidth="1"/>
    <col min="12" max="12" width="5.6640625" customWidth="1"/>
  </cols>
  <sheetData>
    <row r="2" spans="1:11" ht="15" customHeight="1" x14ac:dyDescent="0.3">
      <c r="D2" s="178"/>
      <c r="E2" s="178"/>
      <c r="F2" s="178"/>
      <c r="G2" s="178"/>
      <c r="H2" s="178"/>
      <c r="I2" s="178"/>
      <c r="J2" s="178"/>
      <c r="K2" s="178"/>
    </row>
    <row r="3" spans="1:11" ht="15" customHeight="1" x14ac:dyDescent="0.3">
      <c r="D3" s="179"/>
      <c r="E3" s="179"/>
      <c r="F3" s="179"/>
      <c r="G3" s="179"/>
      <c r="H3" s="179"/>
      <c r="I3" s="179"/>
      <c r="J3" s="179"/>
      <c r="K3" s="179"/>
    </row>
    <row r="4" spans="1:11" ht="15" customHeight="1" x14ac:dyDescent="0.3">
      <c r="D4" s="179"/>
      <c r="E4" s="179"/>
      <c r="F4" s="179"/>
      <c r="G4" s="179"/>
      <c r="H4" s="179"/>
      <c r="I4" s="179"/>
      <c r="J4" s="179"/>
      <c r="K4" s="179"/>
    </row>
    <row r="5" spans="1:11" ht="15" customHeight="1" x14ac:dyDescent="0.3">
      <c r="A5" s="1"/>
      <c r="B5" s="2"/>
      <c r="D5" s="179"/>
      <c r="E5" s="179"/>
      <c r="F5" s="179"/>
      <c r="G5" s="179"/>
      <c r="H5" s="179"/>
      <c r="I5" s="179"/>
      <c r="J5" s="179"/>
      <c r="K5" s="179"/>
    </row>
    <row r="6" spans="1:11" ht="15" customHeight="1" x14ac:dyDescent="0.3">
      <c r="A6" s="1"/>
      <c r="B6" s="2"/>
      <c r="D6" s="11"/>
      <c r="E6" s="11"/>
      <c r="F6" s="11"/>
      <c r="G6" s="11"/>
      <c r="H6" s="11"/>
      <c r="I6" s="11"/>
      <c r="J6" s="11"/>
      <c r="K6" s="11"/>
    </row>
    <row r="7" spans="1:11" ht="15" customHeight="1" x14ac:dyDescent="0.3"/>
    <row r="8" spans="1:11" ht="15" customHeight="1" x14ac:dyDescent="0.3">
      <c r="A8" s="6"/>
      <c r="B8" s="6"/>
      <c r="C8" s="6"/>
      <c r="D8" s="6"/>
      <c r="E8" s="6"/>
    </row>
    <row r="9" spans="1:11" ht="15" customHeight="1" x14ac:dyDescent="0.3">
      <c r="A9" s="3"/>
    </row>
    <row r="10" spans="1:11" ht="15" customHeight="1" x14ac:dyDescent="0.3">
      <c r="A10" s="5"/>
      <c r="B10" s="5"/>
      <c r="C10" s="5"/>
      <c r="D10" s="5"/>
      <c r="E10" s="5"/>
      <c r="F10" s="5"/>
      <c r="G10" s="5"/>
      <c r="H10" s="5"/>
      <c r="I10" s="5"/>
      <c r="J10" s="5"/>
      <c r="K10" s="5"/>
    </row>
    <row r="11" spans="1:11" ht="15" customHeight="1" x14ac:dyDescent="0.3">
      <c r="A11" s="5"/>
      <c r="B11" s="5"/>
      <c r="C11" s="5"/>
      <c r="D11" s="5"/>
      <c r="E11" s="5"/>
      <c r="F11" s="5"/>
      <c r="G11" s="5"/>
      <c r="H11" s="5"/>
      <c r="I11" s="5"/>
      <c r="J11" s="5"/>
      <c r="K11" s="5"/>
    </row>
    <row r="12" spans="1:11" ht="15" customHeight="1" x14ac:dyDescent="0.3">
      <c r="A12" s="5"/>
      <c r="B12" s="5"/>
      <c r="C12" s="5"/>
      <c r="D12" s="5"/>
      <c r="E12" s="5"/>
      <c r="F12" s="5"/>
      <c r="G12" s="5"/>
      <c r="H12" s="5"/>
      <c r="I12" s="5"/>
      <c r="J12" s="5"/>
      <c r="K12" s="5"/>
    </row>
    <row r="13" spans="1:11" ht="15" customHeight="1" x14ac:dyDescent="0.3">
      <c r="A13" s="5"/>
      <c r="B13" s="5"/>
      <c r="C13" s="5"/>
      <c r="D13" s="5"/>
      <c r="E13" s="5"/>
      <c r="F13" s="5"/>
      <c r="G13" s="5"/>
      <c r="H13" s="5"/>
      <c r="I13" s="5"/>
      <c r="J13" s="5"/>
      <c r="K13" s="5"/>
    </row>
    <row r="14" spans="1:11" ht="15" customHeight="1" x14ac:dyDescent="0.3">
      <c r="A14" s="5"/>
      <c r="B14" s="5"/>
      <c r="C14" s="5"/>
      <c r="D14" s="5"/>
      <c r="E14" s="5"/>
      <c r="F14" s="5"/>
      <c r="G14" s="5"/>
      <c r="H14" s="5"/>
      <c r="I14" s="5"/>
      <c r="J14" s="5"/>
      <c r="K14" s="5"/>
    </row>
    <row r="15" spans="1:11" ht="15" customHeight="1" x14ac:dyDescent="0.3">
      <c r="A15" s="5"/>
      <c r="B15" s="5"/>
      <c r="C15" s="5"/>
      <c r="D15" s="5"/>
      <c r="E15" s="5"/>
      <c r="F15" s="5"/>
      <c r="G15" s="5"/>
      <c r="H15" s="5"/>
      <c r="I15" s="5"/>
      <c r="J15" s="5"/>
      <c r="K15" s="5"/>
    </row>
    <row r="16" spans="1:11" ht="15" customHeight="1" x14ac:dyDescent="0.3">
      <c r="A16" s="5"/>
      <c r="B16" s="5"/>
      <c r="C16" s="5"/>
      <c r="D16" s="5"/>
      <c r="E16" s="5"/>
      <c r="F16" s="5"/>
      <c r="G16" s="5"/>
      <c r="H16" s="5"/>
      <c r="I16" s="5"/>
      <c r="J16" s="5"/>
      <c r="K16" s="5"/>
    </row>
    <row r="17" spans="1:15" ht="15" customHeight="1" x14ac:dyDescent="0.3">
      <c r="A17" s="5"/>
      <c r="B17" s="5"/>
      <c r="C17" s="5"/>
      <c r="D17" s="5"/>
      <c r="E17" s="5"/>
      <c r="F17" s="5"/>
      <c r="G17" s="5"/>
      <c r="H17" s="5"/>
      <c r="I17" s="5"/>
      <c r="J17" s="5"/>
      <c r="K17" s="5"/>
    </row>
    <row r="18" spans="1:15" ht="15" customHeight="1" x14ac:dyDescent="0.3">
      <c r="A18" s="5"/>
      <c r="B18" s="5"/>
      <c r="C18" s="5"/>
      <c r="D18" s="5"/>
      <c r="E18" s="5"/>
      <c r="F18" s="5"/>
      <c r="G18" s="5"/>
      <c r="H18" s="5"/>
      <c r="I18" s="5"/>
      <c r="J18" s="5"/>
      <c r="K18" s="5"/>
    </row>
    <row r="19" spans="1:15" ht="15" customHeight="1" x14ac:dyDescent="0.3">
      <c r="A19" s="5"/>
      <c r="B19" s="5"/>
      <c r="C19" s="5"/>
      <c r="D19" s="5"/>
      <c r="E19" s="5"/>
      <c r="F19" s="5"/>
      <c r="G19" s="5"/>
      <c r="H19" s="5"/>
      <c r="I19" s="5"/>
      <c r="J19" s="5"/>
      <c r="K19" s="5"/>
    </row>
    <row r="20" spans="1:15" ht="15" customHeight="1" x14ac:dyDescent="0.3">
      <c r="A20" s="5"/>
      <c r="B20" s="5"/>
      <c r="C20" s="5"/>
      <c r="D20" s="5"/>
      <c r="E20" s="5"/>
      <c r="F20" s="5"/>
      <c r="G20" s="5"/>
      <c r="H20" s="5"/>
      <c r="I20" s="5"/>
      <c r="J20" s="5"/>
      <c r="K20" s="5"/>
    </row>
    <row r="21" spans="1:15" ht="15" customHeight="1" x14ac:dyDescent="0.3">
      <c r="A21" s="5"/>
      <c r="B21" s="5"/>
      <c r="C21" s="5"/>
      <c r="D21" s="5"/>
      <c r="E21" s="5"/>
      <c r="F21" s="5"/>
      <c r="G21" s="5"/>
      <c r="H21" s="5"/>
      <c r="I21" s="5"/>
      <c r="J21" s="5"/>
      <c r="K21" s="5"/>
    </row>
    <row r="22" spans="1:15" ht="15" customHeight="1" x14ac:dyDescent="0.3">
      <c r="A22" s="5"/>
      <c r="B22" s="5"/>
      <c r="C22" s="5"/>
      <c r="D22" s="5"/>
      <c r="E22" s="5"/>
      <c r="F22" s="5"/>
      <c r="G22" s="5"/>
      <c r="H22" s="5"/>
      <c r="I22" s="5"/>
      <c r="J22" s="5"/>
      <c r="K22" s="5"/>
    </row>
    <row r="23" spans="1:15" ht="15" customHeight="1" x14ac:dyDescent="0.3">
      <c r="A23" s="5"/>
      <c r="B23" s="5"/>
      <c r="C23" s="5"/>
      <c r="D23" s="5"/>
      <c r="E23" s="5"/>
      <c r="F23" s="5"/>
      <c r="G23" s="5"/>
      <c r="H23" s="5"/>
      <c r="I23" s="5"/>
      <c r="J23" s="5"/>
      <c r="K23" s="5"/>
    </row>
    <row r="24" spans="1:15" ht="15" customHeight="1" x14ac:dyDescent="0.3">
      <c r="A24" s="5"/>
      <c r="B24" s="5"/>
      <c r="C24" s="5"/>
      <c r="D24" s="5"/>
      <c r="E24" s="5"/>
      <c r="F24" s="5"/>
      <c r="G24" s="5"/>
      <c r="H24" s="5"/>
      <c r="I24" s="5"/>
      <c r="J24" s="5"/>
      <c r="K24" s="5"/>
    </row>
    <row r="25" spans="1:15" x14ac:dyDescent="0.3">
      <c r="A25" s="4"/>
      <c r="B25" s="4"/>
      <c r="C25" s="4"/>
      <c r="D25" s="4"/>
      <c r="E25" s="4"/>
      <c r="F25" s="4"/>
      <c r="G25" s="4"/>
      <c r="H25" s="4"/>
      <c r="I25" s="4"/>
      <c r="J25" s="4"/>
      <c r="K25" s="4"/>
    </row>
    <row r="26" spans="1:15" x14ac:dyDescent="0.3">
      <c r="A26" s="3"/>
    </row>
    <row r="27" spans="1:15" x14ac:dyDescent="0.3">
      <c r="A27" s="4"/>
      <c r="B27" s="4"/>
      <c r="C27" s="4"/>
      <c r="D27" s="4"/>
      <c r="E27" s="4"/>
      <c r="F27" s="4"/>
      <c r="G27" s="4"/>
      <c r="H27" s="4"/>
      <c r="I27" s="4"/>
      <c r="J27" s="4"/>
      <c r="K27" s="4"/>
    </row>
    <row r="31" spans="1:15" x14ac:dyDescent="0.3">
      <c r="O31" s="35"/>
    </row>
    <row r="33" spans="3:16" x14ac:dyDescent="0.3">
      <c r="P33" t="s">
        <v>41</v>
      </c>
    </row>
    <row r="34" spans="3:16" ht="18.75" customHeight="1" x14ac:dyDescent="0.3">
      <c r="C34" s="184" t="s">
        <v>54</v>
      </c>
      <c r="D34" s="184"/>
      <c r="E34" s="184"/>
      <c r="F34" s="184"/>
      <c r="G34" s="184"/>
      <c r="H34" s="184"/>
      <c r="I34" s="180"/>
      <c r="J34" s="180"/>
      <c r="K34" s="180"/>
      <c r="L34" s="180"/>
      <c r="M34" s="180"/>
    </row>
    <row r="35" spans="3:16" ht="17.25" customHeight="1" x14ac:dyDescent="0.3">
      <c r="C35" s="175" t="s">
        <v>87</v>
      </c>
      <c r="D35" s="175"/>
      <c r="E35" s="175"/>
      <c r="F35" s="175" t="s">
        <v>88</v>
      </c>
      <c r="G35" s="175"/>
      <c r="H35" s="175"/>
      <c r="I35" s="181"/>
      <c r="J35" s="181"/>
      <c r="K35" s="31"/>
      <c r="L35" s="181"/>
      <c r="M35" s="181"/>
    </row>
    <row r="36" spans="3:16" ht="24" customHeight="1" x14ac:dyDescent="0.3">
      <c r="C36" s="176">
        <v>745744.33204167895</v>
      </c>
      <c r="D36" s="176"/>
      <c r="E36" s="176"/>
      <c r="F36" s="176">
        <v>705675.38194155984</v>
      </c>
      <c r="G36" s="176"/>
      <c r="H36" s="176"/>
      <c r="I36" s="182"/>
      <c r="J36" s="182"/>
      <c r="K36" s="32"/>
      <c r="L36" s="182"/>
      <c r="M36" s="183"/>
      <c r="O36" t="s">
        <v>41</v>
      </c>
    </row>
    <row r="37" spans="3:16" ht="12.75" customHeight="1" x14ac:dyDescent="0.3">
      <c r="C37" s="177" t="s">
        <v>68</v>
      </c>
      <c r="D37" s="177"/>
      <c r="E37" s="177"/>
      <c r="F37" s="177"/>
      <c r="G37" s="177"/>
      <c r="H37" s="177"/>
      <c r="I37" s="33"/>
      <c r="J37" s="31"/>
      <c r="K37" s="31"/>
      <c r="L37" s="31"/>
      <c r="M37" s="31"/>
    </row>
    <row r="38" spans="3:16" x14ac:dyDescent="0.3">
      <c r="I38" s="34"/>
      <c r="J38" s="34" t="s">
        <v>41</v>
      </c>
      <c r="K38" s="34"/>
      <c r="L38" s="34"/>
      <c r="M38" s="34"/>
      <c r="O38" t="s">
        <v>41</v>
      </c>
    </row>
    <row r="39" spans="3:16" x14ac:dyDescent="0.3">
      <c r="M39" t="s">
        <v>41</v>
      </c>
    </row>
    <row r="49" spans="13:13" x14ac:dyDescent="0.3">
      <c r="M49" s="104"/>
    </row>
  </sheetData>
  <mergeCells count="15">
    <mergeCell ref="F35:H35"/>
    <mergeCell ref="C36:E36"/>
    <mergeCell ref="F36:H36"/>
    <mergeCell ref="C37:H37"/>
    <mergeCell ref="D2:K2"/>
    <mergeCell ref="D4:K4"/>
    <mergeCell ref="D5:K5"/>
    <mergeCell ref="D3:K3"/>
    <mergeCell ref="I34:M34"/>
    <mergeCell ref="I35:J35"/>
    <mergeCell ref="L35:M35"/>
    <mergeCell ref="I36:J36"/>
    <mergeCell ref="L36:M36"/>
    <mergeCell ref="C34:H34"/>
    <mergeCell ref="C35:E35"/>
  </mergeCells>
  <pageMargins left="0.7" right="0.7"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4:P59"/>
  <sheetViews>
    <sheetView showGridLines="0" zoomScaleNormal="100" zoomScaleSheetLayoutView="90" workbookViewId="0">
      <selection activeCell="N44" sqref="N44"/>
    </sheetView>
  </sheetViews>
  <sheetFormatPr baseColWidth="10" defaultRowHeight="14.4" x14ac:dyDescent="0.3"/>
  <cols>
    <col min="1" max="1" width="9.6640625" customWidth="1"/>
    <col min="2" max="2" width="11.109375" customWidth="1"/>
    <col min="3" max="8" width="12.6640625" customWidth="1"/>
    <col min="9" max="10" width="11.109375" customWidth="1"/>
    <col min="11" max="11" width="10.6640625" customWidth="1"/>
  </cols>
  <sheetData>
    <row r="24" spans="1:11" ht="30.75" customHeight="1" x14ac:dyDescent="0.3">
      <c r="A24" s="3"/>
      <c r="B24" s="3"/>
      <c r="I24" s="3"/>
      <c r="J24" s="3"/>
      <c r="K24" s="3"/>
    </row>
    <row r="25" spans="1:11" ht="18.75" customHeight="1" x14ac:dyDescent="0.3">
      <c r="A25" s="3"/>
      <c r="B25" s="3"/>
      <c r="C25" s="184" t="s">
        <v>55</v>
      </c>
      <c r="D25" s="184"/>
      <c r="E25" s="184"/>
      <c r="F25" s="184"/>
      <c r="G25" s="184"/>
      <c r="H25" s="184"/>
      <c r="I25" s="3"/>
      <c r="J25" s="3"/>
      <c r="K25" s="3"/>
    </row>
    <row r="26" spans="1:11" ht="18" customHeight="1" x14ac:dyDescent="0.3">
      <c r="A26" s="3"/>
      <c r="B26" s="3"/>
      <c r="C26" s="189"/>
      <c r="D26" s="189"/>
      <c r="E26" s="188" t="s">
        <v>87</v>
      </c>
      <c r="F26" s="188"/>
      <c r="G26" s="188" t="s">
        <v>88</v>
      </c>
      <c r="H26" s="188"/>
      <c r="I26" s="3"/>
      <c r="J26" s="3"/>
      <c r="K26" s="3"/>
    </row>
    <row r="27" spans="1:11" ht="22.5" customHeight="1" x14ac:dyDescent="0.3">
      <c r="A27" s="3"/>
      <c r="B27" s="3"/>
      <c r="C27" s="175" t="s">
        <v>38</v>
      </c>
      <c r="D27" s="175"/>
      <c r="E27" s="186">
        <v>-3.6668711955955981E-2</v>
      </c>
      <c r="F27" s="186"/>
      <c r="G27" s="186">
        <v>-3.2917921357569518E-2</v>
      </c>
      <c r="H27" s="186"/>
      <c r="I27" s="3"/>
      <c r="J27" s="3"/>
      <c r="K27" s="3"/>
    </row>
    <row r="28" spans="1:11" ht="22.5" customHeight="1" x14ac:dyDescent="0.3">
      <c r="A28" s="3"/>
      <c r="B28" s="3"/>
      <c r="C28" s="175" t="s">
        <v>39</v>
      </c>
      <c r="D28" s="175"/>
      <c r="E28" s="185">
        <v>-5.0128114106726282E-2</v>
      </c>
      <c r="F28" s="185"/>
      <c r="G28" s="186">
        <v>-5.3730143667896753E-2</v>
      </c>
      <c r="H28" s="186"/>
      <c r="I28" s="3"/>
      <c r="J28" s="3"/>
      <c r="K28" s="3"/>
    </row>
    <row r="29" spans="1:11" ht="12.75" customHeight="1" x14ac:dyDescent="0.3">
      <c r="A29" s="3"/>
      <c r="B29" s="3"/>
      <c r="C29" s="177" t="s">
        <v>68</v>
      </c>
      <c r="D29" s="177"/>
      <c r="E29" s="177"/>
      <c r="F29" s="177"/>
      <c r="G29" s="177"/>
      <c r="H29" s="177"/>
      <c r="I29" s="3"/>
      <c r="J29" s="3"/>
      <c r="K29" s="3"/>
    </row>
    <row r="30" spans="1:11" ht="19.5" customHeight="1" x14ac:dyDescent="0.3">
      <c r="A30" s="3"/>
      <c r="B30" s="3"/>
      <c r="C30" s="43"/>
      <c r="D30" s="40"/>
      <c r="E30" s="40"/>
      <c r="F30" s="40"/>
      <c r="G30" s="40"/>
      <c r="H30" s="40"/>
      <c r="I30" s="3"/>
      <c r="J30" s="3"/>
      <c r="K30" s="3"/>
    </row>
    <row r="31" spans="1:11" x14ac:dyDescent="0.3">
      <c r="A31" s="3"/>
      <c r="B31" s="3"/>
      <c r="C31" s="3"/>
      <c r="D31" s="3"/>
      <c r="E31" s="3"/>
      <c r="F31" s="3"/>
      <c r="G31" s="3"/>
      <c r="H31" s="3"/>
      <c r="I31" s="3"/>
      <c r="J31" s="3"/>
      <c r="K31" s="3"/>
    </row>
    <row r="32" spans="1:11" x14ac:dyDescent="0.3">
      <c r="A32" s="3"/>
      <c r="B32" s="3"/>
      <c r="C32" s="3"/>
      <c r="D32" s="3"/>
      <c r="E32" s="3"/>
      <c r="F32" s="3"/>
      <c r="G32" s="3"/>
      <c r="H32" s="3"/>
      <c r="I32" s="3"/>
      <c r="J32" s="3"/>
      <c r="K32" s="3"/>
    </row>
    <row r="33" spans="1:14" x14ac:dyDescent="0.3">
      <c r="A33" s="3"/>
      <c r="B33" s="3"/>
      <c r="C33" s="3"/>
      <c r="D33" s="3"/>
      <c r="E33" s="3"/>
      <c r="F33" s="3"/>
      <c r="G33" s="3"/>
      <c r="H33" s="3"/>
      <c r="I33" s="3"/>
      <c r="J33" s="3"/>
      <c r="K33" s="3"/>
    </row>
    <row r="34" spans="1:14" x14ac:dyDescent="0.3">
      <c r="N34" t="s">
        <v>41</v>
      </c>
    </row>
    <row r="40" spans="1:14" ht="18.75" customHeight="1" x14ac:dyDescent="0.3">
      <c r="A40" s="3"/>
      <c r="B40" s="3"/>
      <c r="C40" s="184" t="s">
        <v>56</v>
      </c>
      <c r="D40" s="184"/>
      <c r="E40" s="184"/>
      <c r="F40" s="184"/>
      <c r="G40" s="184"/>
      <c r="H40" s="184"/>
      <c r="I40" s="3"/>
      <c r="J40" s="3"/>
      <c r="K40" s="3"/>
    </row>
    <row r="41" spans="1:14" ht="18" customHeight="1" x14ac:dyDescent="0.3">
      <c r="A41" s="3"/>
      <c r="B41" s="3"/>
      <c r="C41" s="187"/>
      <c r="D41" s="187"/>
      <c r="E41" s="188" t="s">
        <v>87</v>
      </c>
      <c r="F41" s="188"/>
      <c r="G41" s="188" t="s">
        <v>88</v>
      </c>
      <c r="H41" s="188"/>
      <c r="I41" s="3"/>
      <c r="J41" s="3"/>
      <c r="K41" s="3"/>
    </row>
    <row r="42" spans="1:14" x14ac:dyDescent="0.3">
      <c r="A42" s="3"/>
      <c r="B42" s="3"/>
      <c r="C42" s="187"/>
      <c r="D42" s="187"/>
      <c r="E42" s="8" t="s">
        <v>1</v>
      </c>
      <c r="F42" s="8" t="s">
        <v>2</v>
      </c>
      <c r="G42" s="8" t="s">
        <v>1</v>
      </c>
      <c r="H42" s="8" t="s">
        <v>2</v>
      </c>
      <c r="I42" s="3"/>
      <c r="J42" s="3"/>
      <c r="K42" s="3"/>
    </row>
    <row r="43" spans="1:14" ht="24" customHeight="1" x14ac:dyDescent="0.3">
      <c r="A43" s="3"/>
      <c r="B43" s="3"/>
      <c r="C43" s="175" t="s">
        <v>3</v>
      </c>
      <c r="D43" s="175"/>
      <c r="E43" s="153">
        <v>578425.22992824449</v>
      </c>
      <c r="F43" s="154">
        <v>0.77563476526150388</v>
      </c>
      <c r="G43" s="153">
        <v>554072.02582073561</v>
      </c>
      <c r="H43" s="154">
        <v>0.78516558746358134</v>
      </c>
      <c r="I43" s="3"/>
      <c r="J43" s="3"/>
      <c r="K43" s="3"/>
    </row>
    <row r="44" spans="1:14" ht="24" customHeight="1" x14ac:dyDescent="0.3">
      <c r="A44" s="3"/>
      <c r="B44" s="3"/>
      <c r="C44" s="175" t="s">
        <v>4</v>
      </c>
      <c r="D44" s="175"/>
      <c r="E44" s="153">
        <v>167319.10211343426</v>
      </c>
      <c r="F44" s="154">
        <v>0.22436523473849615</v>
      </c>
      <c r="G44" s="153">
        <v>151603.35612082892</v>
      </c>
      <c r="H44" s="154">
        <v>0.21483441253641872</v>
      </c>
      <c r="I44" s="3"/>
      <c r="J44" s="3"/>
      <c r="K44" s="3"/>
    </row>
    <row r="45" spans="1:14" ht="12.75" customHeight="1" x14ac:dyDescent="0.3">
      <c r="A45" s="3"/>
      <c r="B45" s="3"/>
      <c r="C45" s="177" t="s">
        <v>68</v>
      </c>
      <c r="D45" s="177"/>
      <c r="E45" s="177"/>
      <c r="F45" s="177"/>
      <c r="G45" s="177"/>
      <c r="H45" s="177"/>
      <c r="I45" s="3"/>
      <c r="J45" s="3"/>
      <c r="K45" s="3"/>
    </row>
    <row r="46" spans="1:14" x14ac:dyDescent="0.3">
      <c r="A46" s="3"/>
      <c r="B46" s="3"/>
      <c r="C46" s="43"/>
      <c r="D46" s="43"/>
      <c r="E46" s="43"/>
      <c r="F46" s="43"/>
      <c r="G46" s="43"/>
      <c r="H46" s="43"/>
      <c r="I46" s="3"/>
      <c r="J46" s="3"/>
      <c r="K46" s="3"/>
    </row>
    <row r="47" spans="1:14" x14ac:dyDescent="0.3">
      <c r="A47" s="3"/>
      <c r="B47" s="3"/>
      <c r="C47" s="3"/>
      <c r="D47" s="3"/>
      <c r="E47" s="3"/>
      <c r="F47" s="3"/>
      <c r="G47" s="3"/>
      <c r="H47" s="3"/>
      <c r="I47" s="3"/>
      <c r="J47" s="3"/>
      <c r="K47" s="3"/>
    </row>
    <row r="48" spans="1:14" x14ac:dyDescent="0.3">
      <c r="A48" s="3"/>
      <c r="B48" s="3"/>
      <c r="C48" s="3"/>
      <c r="D48" s="3"/>
      <c r="E48" s="3"/>
      <c r="F48" s="3"/>
      <c r="G48" s="3"/>
      <c r="H48" s="3"/>
      <c r="I48" s="3"/>
      <c r="J48" s="3"/>
      <c r="K48" s="3"/>
    </row>
    <row r="49" spans="1:16" x14ac:dyDescent="0.3">
      <c r="A49" s="3"/>
      <c r="B49" s="3"/>
      <c r="C49" s="3"/>
      <c r="D49" s="3"/>
      <c r="E49" s="3"/>
      <c r="F49" s="3"/>
      <c r="G49" s="3"/>
      <c r="H49" s="3"/>
      <c r="I49" s="3"/>
      <c r="J49" s="3"/>
      <c r="K49" s="3"/>
      <c r="P49" t="s">
        <v>41</v>
      </c>
    </row>
    <row r="54" spans="1:16" ht="18.75" customHeight="1" x14ac:dyDescent="0.3">
      <c r="A54" s="3"/>
      <c r="B54" s="3"/>
      <c r="C54" s="184" t="s">
        <v>57</v>
      </c>
      <c r="D54" s="184"/>
      <c r="E54" s="184"/>
      <c r="F54" s="184"/>
      <c r="G54" s="184"/>
      <c r="H54" s="184"/>
      <c r="I54" s="3"/>
      <c r="J54" s="3"/>
      <c r="K54" s="3"/>
      <c r="M54" t="s">
        <v>41</v>
      </c>
    </row>
    <row r="55" spans="1:16" ht="18" customHeight="1" x14ac:dyDescent="0.3">
      <c r="A55" s="3"/>
      <c r="B55" s="3"/>
      <c r="C55" s="175" t="s">
        <v>87</v>
      </c>
      <c r="D55" s="175"/>
      <c r="E55" s="175"/>
      <c r="F55" s="175" t="s">
        <v>88</v>
      </c>
      <c r="G55" s="175"/>
      <c r="H55" s="175"/>
      <c r="I55" s="3"/>
      <c r="J55" s="3"/>
      <c r="K55" s="3"/>
    </row>
    <row r="56" spans="1:16" ht="24" customHeight="1" x14ac:dyDescent="0.3">
      <c r="A56" s="3"/>
      <c r="B56" s="3"/>
      <c r="C56" s="191">
        <v>8.764663156038914E-2</v>
      </c>
      <c r="D56" s="191"/>
      <c r="E56" s="191"/>
      <c r="F56" s="192">
        <v>8.3319299900481536E-2</v>
      </c>
      <c r="G56" s="192"/>
      <c r="H56" s="192"/>
      <c r="I56" s="3"/>
      <c r="J56" s="3"/>
      <c r="K56" s="3"/>
    </row>
    <row r="57" spans="1:16" ht="12.75" customHeight="1" x14ac:dyDescent="0.3">
      <c r="A57" s="3"/>
      <c r="B57" s="3"/>
      <c r="C57" s="190" t="s">
        <v>68</v>
      </c>
      <c r="D57" s="190"/>
      <c r="E57" s="190"/>
      <c r="F57" s="190"/>
      <c r="G57" s="190"/>
      <c r="H57" s="190"/>
      <c r="I57" s="3"/>
      <c r="J57" s="3"/>
      <c r="K57" s="3"/>
    </row>
    <row r="58" spans="1:16" x14ac:dyDescent="0.3">
      <c r="A58" s="3"/>
      <c r="B58" s="3"/>
      <c r="C58" s="3"/>
      <c r="D58" s="3"/>
      <c r="E58" s="3"/>
      <c r="F58" s="3"/>
      <c r="G58" s="3"/>
      <c r="H58" s="3"/>
      <c r="I58" s="3"/>
      <c r="J58" s="3"/>
      <c r="K58" s="3"/>
    </row>
    <row r="59" spans="1:16" x14ac:dyDescent="0.3">
      <c r="A59" s="3"/>
      <c r="B59" s="3"/>
      <c r="C59" s="3"/>
      <c r="D59" s="3"/>
      <c r="E59" s="3"/>
      <c r="F59" s="3"/>
      <c r="G59" s="3"/>
      <c r="H59" s="3"/>
      <c r="I59" s="3"/>
      <c r="J59" s="3"/>
      <c r="K59" s="3"/>
      <c r="N59" t="s">
        <v>41</v>
      </c>
    </row>
  </sheetData>
  <mergeCells count="25">
    <mergeCell ref="C26:D26"/>
    <mergeCell ref="C29:H29"/>
    <mergeCell ref="C57:H57"/>
    <mergeCell ref="C25:H25"/>
    <mergeCell ref="C54:H54"/>
    <mergeCell ref="C55:E55"/>
    <mergeCell ref="F55:H55"/>
    <mergeCell ref="C56:E56"/>
    <mergeCell ref="F56:H56"/>
    <mergeCell ref="E26:F26"/>
    <mergeCell ref="G26:H26"/>
    <mergeCell ref="C27:D27"/>
    <mergeCell ref="E27:F27"/>
    <mergeCell ref="G27:H27"/>
    <mergeCell ref="C42:D42"/>
    <mergeCell ref="C43:D43"/>
    <mergeCell ref="C44:D44"/>
    <mergeCell ref="C45:H45"/>
    <mergeCell ref="E28:F28"/>
    <mergeCell ref="G28:H28"/>
    <mergeCell ref="C28:D28"/>
    <mergeCell ref="C40:H40"/>
    <mergeCell ref="C41:D41"/>
    <mergeCell ref="E41:F41"/>
    <mergeCell ref="G41:H41"/>
  </mergeCells>
  <pageMargins left="0.7" right="0.7" top="0.75" bottom="0.75" header="0.3" footer="0.3"/>
  <pageSetup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L58"/>
  <sheetViews>
    <sheetView showGridLines="0" zoomScale="98" zoomScaleNormal="98" zoomScaleSheetLayoutView="90" workbookViewId="0">
      <selection activeCell="K40" sqref="K40"/>
    </sheetView>
  </sheetViews>
  <sheetFormatPr baseColWidth="10" defaultRowHeight="14.4" x14ac:dyDescent="0.3"/>
  <cols>
    <col min="2" max="2" width="8.33203125" customWidth="1"/>
    <col min="3" max="3" width="8.5546875" customWidth="1"/>
    <col min="4" max="4" width="11.33203125" customWidth="1"/>
    <col min="5" max="5" width="16.33203125" customWidth="1"/>
    <col min="6" max="6" width="15.44140625" customWidth="1"/>
    <col min="8" max="8" width="16.6640625" customWidth="1"/>
  </cols>
  <sheetData>
    <row r="3" spans="1:11" x14ac:dyDescent="0.3">
      <c r="K3" s="30"/>
    </row>
    <row r="15" spans="1:11" ht="18.75" customHeight="1" x14ac:dyDescent="0.3">
      <c r="A15" s="44"/>
      <c r="B15" s="44"/>
      <c r="C15" s="184" t="s">
        <v>58</v>
      </c>
      <c r="D15" s="184"/>
      <c r="E15" s="184"/>
      <c r="F15" s="184"/>
      <c r="G15" s="184"/>
      <c r="H15" s="184"/>
      <c r="I15" s="44"/>
      <c r="J15" s="44"/>
    </row>
    <row r="16" spans="1:11" ht="18" customHeight="1" x14ac:dyDescent="0.3">
      <c r="A16" s="44"/>
      <c r="B16" s="44"/>
      <c r="C16" s="175" t="s">
        <v>87</v>
      </c>
      <c r="D16" s="175"/>
      <c r="E16" s="175"/>
      <c r="F16" s="175" t="s">
        <v>88</v>
      </c>
      <c r="G16" s="175"/>
      <c r="H16" s="175"/>
      <c r="I16" s="44"/>
      <c r="J16" s="44"/>
    </row>
    <row r="17" spans="1:12" ht="21.75" customHeight="1" x14ac:dyDescent="0.3">
      <c r="A17" s="44"/>
      <c r="B17" s="44"/>
      <c r="C17" s="192">
        <v>6.7129421978889436E-2</v>
      </c>
      <c r="D17" s="192"/>
      <c r="E17" s="192"/>
      <c r="F17" s="192">
        <v>7.6081601105014288E-2</v>
      </c>
      <c r="G17" s="192"/>
      <c r="H17" s="192"/>
      <c r="I17" s="44"/>
      <c r="J17" s="44"/>
    </row>
    <row r="18" spans="1:12" ht="12.75" customHeight="1" x14ac:dyDescent="0.3">
      <c r="A18" s="44"/>
      <c r="B18" s="44"/>
      <c r="C18" s="177" t="s">
        <v>68</v>
      </c>
      <c r="D18" s="193"/>
      <c r="E18" s="193"/>
      <c r="F18" s="193"/>
      <c r="G18" s="193"/>
      <c r="H18" s="193"/>
      <c r="I18" s="44"/>
      <c r="J18" s="44"/>
    </row>
    <row r="19" spans="1:12" x14ac:dyDescent="0.3">
      <c r="A19" s="44"/>
      <c r="B19" s="44"/>
      <c r="C19" s="44"/>
      <c r="D19" s="44"/>
      <c r="E19" s="44"/>
      <c r="F19" s="44"/>
      <c r="G19" s="44"/>
      <c r="H19" s="44"/>
      <c r="I19" s="44"/>
      <c r="J19" s="44"/>
    </row>
    <row r="20" spans="1:12" x14ac:dyDescent="0.3">
      <c r="A20" s="44"/>
      <c r="B20" s="44"/>
      <c r="C20" s="44"/>
      <c r="D20" s="44"/>
      <c r="E20" s="44"/>
      <c r="F20" s="44"/>
      <c r="G20" s="44"/>
      <c r="H20" s="44"/>
      <c r="I20" s="44"/>
      <c r="J20" s="44"/>
    </row>
    <row r="21" spans="1:12" x14ac:dyDescent="0.3">
      <c r="A21" s="44"/>
      <c r="B21" s="44"/>
      <c r="C21" s="44"/>
      <c r="D21" s="44"/>
      <c r="E21" s="44"/>
      <c r="F21" s="44"/>
      <c r="G21" s="44"/>
      <c r="H21" s="44"/>
      <c r="I21" s="44"/>
      <c r="J21" s="44"/>
    </row>
    <row r="22" spans="1:12" x14ac:dyDescent="0.3">
      <c r="A22" s="44"/>
      <c r="B22" s="44"/>
      <c r="C22" s="44"/>
      <c r="D22" s="44"/>
      <c r="E22" s="44"/>
      <c r="F22" s="44"/>
      <c r="G22" s="44"/>
      <c r="H22" s="44"/>
      <c r="I22" s="44"/>
      <c r="J22" s="44"/>
    </row>
    <row r="23" spans="1:12" x14ac:dyDescent="0.3">
      <c r="A23" s="44"/>
      <c r="B23" s="44"/>
      <c r="C23" s="44"/>
      <c r="D23" s="44"/>
      <c r="E23" s="44"/>
      <c r="F23" s="44"/>
      <c r="G23" s="44"/>
      <c r="H23" s="44"/>
      <c r="I23" s="44"/>
      <c r="J23" s="44"/>
    </row>
    <row r="29" spans="1:12" x14ac:dyDescent="0.3">
      <c r="L29" t="s">
        <v>41</v>
      </c>
    </row>
    <row r="45" spans="1:10" x14ac:dyDescent="0.3">
      <c r="A45" s="3"/>
      <c r="B45" s="3"/>
      <c r="C45" s="3"/>
      <c r="D45" s="3"/>
      <c r="E45" s="3"/>
      <c r="F45" s="3"/>
      <c r="G45" s="3"/>
      <c r="H45" s="3"/>
      <c r="I45" s="3"/>
      <c r="J45" s="3"/>
    </row>
    <row r="46" spans="1:10" ht="18.75" customHeight="1" x14ac:dyDescent="0.3">
      <c r="A46" s="3"/>
      <c r="B46" s="3"/>
      <c r="C46" s="184" t="s">
        <v>59</v>
      </c>
      <c r="D46" s="184"/>
      <c r="E46" s="184"/>
      <c r="F46" s="184"/>
      <c r="G46" s="184"/>
      <c r="H46" s="184"/>
      <c r="I46" s="3"/>
      <c r="J46" s="3"/>
    </row>
    <row r="47" spans="1:10" ht="18" customHeight="1" x14ac:dyDescent="0.3">
      <c r="A47" s="3"/>
      <c r="B47" s="3"/>
      <c r="C47" s="189"/>
      <c r="D47" s="189"/>
      <c r="E47" s="188" t="s">
        <v>87</v>
      </c>
      <c r="F47" s="188"/>
      <c r="G47" s="188" t="s">
        <v>88</v>
      </c>
      <c r="H47" s="188"/>
      <c r="I47" s="3"/>
      <c r="J47" s="3"/>
    </row>
    <row r="48" spans="1:10" ht="24" customHeight="1" x14ac:dyDescent="0.3">
      <c r="A48" s="3"/>
      <c r="B48" s="3"/>
      <c r="C48" s="188" t="s">
        <v>3</v>
      </c>
      <c r="D48" s="188"/>
      <c r="E48" s="192">
        <v>4.8318252587852856E-2</v>
      </c>
      <c r="F48" s="192"/>
      <c r="G48" s="192">
        <v>5.8757829747728786E-2</v>
      </c>
      <c r="H48" s="192"/>
      <c r="I48" s="3"/>
      <c r="J48" s="3"/>
    </row>
    <row r="49" spans="1:10" ht="24" customHeight="1" x14ac:dyDescent="0.3">
      <c r="A49" s="3"/>
      <c r="B49" s="3"/>
      <c r="C49" s="175" t="s">
        <v>4</v>
      </c>
      <c r="D49" s="175"/>
      <c r="E49" s="192">
        <v>0.12679733002426513</v>
      </c>
      <c r="F49" s="192"/>
      <c r="G49" s="192">
        <v>0.13431326978624378</v>
      </c>
      <c r="H49" s="192"/>
      <c r="I49" s="3"/>
      <c r="J49" s="3"/>
    </row>
    <row r="50" spans="1:10" ht="12.75" customHeight="1" x14ac:dyDescent="0.3">
      <c r="A50" s="3"/>
      <c r="B50" s="3"/>
      <c r="C50" s="177" t="s">
        <v>68</v>
      </c>
      <c r="D50" s="177"/>
      <c r="E50" s="177"/>
      <c r="F50" s="177"/>
      <c r="G50" s="177"/>
      <c r="H50" s="177"/>
      <c r="I50" s="3"/>
      <c r="J50" s="3"/>
    </row>
    <row r="51" spans="1:10" x14ac:dyDescent="0.3">
      <c r="A51" s="3"/>
      <c r="B51" s="3"/>
      <c r="C51" s="3"/>
      <c r="D51" s="3"/>
      <c r="E51" s="3"/>
      <c r="F51" s="3"/>
      <c r="G51" s="3"/>
      <c r="H51" s="3"/>
      <c r="I51" s="3"/>
      <c r="J51" s="3"/>
    </row>
    <row r="52" spans="1:10" x14ac:dyDescent="0.3">
      <c r="A52" s="3"/>
      <c r="B52" s="3"/>
      <c r="C52" s="3"/>
      <c r="D52" s="3"/>
      <c r="E52" s="3"/>
      <c r="F52" s="3"/>
      <c r="G52" s="3"/>
      <c r="H52" s="3"/>
      <c r="I52" s="3"/>
      <c r="J52" s="3"/>
    </row>
    <row r="53" spans="1:10" x14ac:dyDescent="0.3">
      <c r="A53" s="3"/>
      <c r="B53" s="3"/>
      <c r="C53" s="3"/>
      <c r="D53" s="3"/>
      <c r="E53" s="3"/>
      <c r="F53" s="3"/>
      <c r="G53" s="3"/>
      <c r="H53" s="3"/>
      <c r="I53" s="3"/>
      <c r="J53" s="3"/>
    </row>
    <row r="54" spans="1:10" x14ac:dyDescent="0.3">
      <c r="A54" s="3"/>
      <c r="B54" s="3"/>
      <c r="C54" s="3"/>
      <c r="D54" s="3"/>
      <c r="E54" s="3"/>
      <c r="F54" s="3"/>
      <c r="G54" s="3"/>
      <c r="H54" s="3"/>
      <c r="I54" s="3"/>
      <c r="J54" s="3"/>
    </row>
    <row r="55" spans="1:10" x14ac:dyDescent="0.3">
      <c r="E55" s="26"/>
      <c r="G55" s="26"/>
    </row>
    <row r="58" spans="1:10" x14ac:dyDescent="0.3">
      <c r="E58" s="39"/>
    </row>
  </sheetData>
  <mergeCells count="17">
    <mergeCell ref="C18:H18"/>
    <mergeCell ref="C46:H46"/>
    <mergeCell ref="C47:D47"/>
    <mergeCell ref="C15:H15"/>
    <mergeCell ref="C16:E16"/>
    <mergeCell ref="F16:H16"/>
    <mergeCell ref="C17:E17"/>
    <mergeCell ref="F17:H17"/>
    <mergeCell ref="C49:D49"/>
    <mergeCell ref="E49:F49"/>
    <mergeCell ref="G49:H49"/>
    <mergeCell ref="C50:H50"/>
    <mergeCell ref="E47:F47"/>
    <mergeCell ref="G47:H47"/>
    <mergeCell ref="C48:D48"/>
    <mergeCell ref="E48:F48"/>
    <mergeCell ref="G48:H48"/>
  </mergeCells>
  <pageMargins left="0.7" right="0.7"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45"/>
  <sheetViews>
    <sheetView showGridLines="0" topLeftCell="A13" zoomScaleNormal="100" zoomScaleSheetLayoutView="90" workbookViewId="0">
      <selection activeCell="R21" sqref="R21"/>
    </sheetView>
  </sheetViews>
  <sheetFormatPr baseColWidth="10" defaultRowHeight="14.4" x14ac:dyDescent="0.3"/>
  <cols>
    <col min="2" max="2" width="4.109375" customWidth="1"/>
    <col min="3" max="9" width="12.5546875" customWidth="1"/>
    <col min="10" max="10" width="11.44140625" customWidth="1"/>
  </cols>
  <sheetData>
    <row r="1" spans="2:9" x14ac:dyDescent="0.3">
      <c r="B1" s="3"/>
      <c r="C1" s="3"/>
      <c r="D1" s="3"/>
      <c r="E1" s="3"/>
      <c r="F1" s="3"/>
      <c r="G1" s="3"/>
      <c r="H1" s="3"/>
      <c r="I1" s="3"/>
    </row>
    <row r="2" spans="2:9" ht="18.75" customHeight="1" x14ac:dyDescent="0.3">
      <c r="B2" s="3"/>
      <c r="C2" s="184" t="s">
        <v>60</v>
      </c>
      <c r="D2" s="184"/>
      <c r="E2" s="184"/>
      <c r="F2" s="184"/>
      <c r="G2" s="184"/>
      <c r="H2" s="184"/>
      <c r="I2" s="3"/>
    </row>
    <row r="3" spans="2:9" ht="18" customHeight="1" x14ac:dyDescent="0.3">
      <c r="B3" s="3"/>
      <c r="C3" s="189"/>
      <c r="D3" s="189"/>
      <c r="E3" s="188" t="s">
        <v>87</v>
      </c>
      <c r="F3" s="188"/>
      <c r="G3" s="188" t="s">
        <v>88</v>
      </c>
      <c r="H3" s="188"/>
      <c r="I3" s="3"/>
    </row>
    <row r="4" spans="2:9" ht="24" customHeight="1" x14ac:dyDescent="0.3">
      <c r="B4" s="3"/>
      <c r="C4" s="175" t="s">
        <v>1</v>
      </c>
      <c r="D4" s="175"/>
      <c r="E4" s="176">
        <v>53663.806248649897</v>
      </c>
      <c r="F4" s="176"/>
      <c r="G4" s="176">
        <v>58110.015974050038</v>
      </c>
      <c r="H4" s="176"/>
      <c r="I4" s="3"/>
    </row>
    <row r="5" spans="2:9" ht="24" customHeight="1" x14ac:dyDescent="0.3">
      <c r="B5" s="3"/>
      <c r="C5" s="175" t="s">
        <v>40</v>
      </c>
      <c r="D5" s="175"/>
      <c r="E5" s="185">
        <v>7.4768145115110526E-2</v>
      </c>
      <c r="F5" s="185"/>
      <c r="G5" s="186">
        <v>-1.3926348093794685E-2</v>
      </c>
      <c r="H5" s="186"/>
      <c r="I5" s="3"/>
    </row>
    <row r="6" spans="2:9" ht="24" customHeight="1" x14ac:dyDescent="0.3">
      <c r="B6" s="3"/>
      <c r="C6" s="175" t="s">
        <v>32</v>
      </c>
      <c r="D6" s="175"/>
      <c r="E6" s="186">
        <v>0.11018017465136005</v>
      </c>
      <c r="F6" s="186"/>
      <c r="G6" s="186">
        <v>-4.7274089883178001E-2</v>
      </c>
      <c r="H6" s="186"/>
      <c r="I6" s="3"/>
    </row>
    <row r="7" spans="2:9" ht="12.75" customHeight="1" x14ac:dyDescent="0.3">
      <c r="B7" s="3"/>
      <c r="C7" s="177" t="s">
        <v>68</v>
      </c>
      <c r="D7" s="177"/>
      <c r="E7" s="177"/>
      <c r="F7" s="177"/>
      <c r="G7" s="177"/>
      <c r="H7" s="177"/>
      <c r="I7" s="3"/>
    </row>
    <row r="8" spans="2:9" x14ac:dyDescent="0.3">
      <c r="B8" s="3"/>
      <c r="C8" s="3"/>
      <c r="D8" s="3"/>
      <c r="E8" s="3"/>
      <c r="F8" s="3"/>
      <c r="G8" s="3"/>
      <c r="H8" s="3"/>
      <c r="I8" s="3"/>
    </row>
    <row r="9" spans="2:9" x14ac:dyDescent="0.3">
      <c r="B9" s="3"/>
      <c r="C9" s="3"/>
      <c r="D9" s="3"/>
      <c r="E9" s="3"/>
      <c r="F9" s="3"/>
      <c r="G9" s="3"/>
      <c r="H9" s="3"/>
      <c r="I9" s="3"/>
    </row>
    <row r="10" spans="2:9" x14ac:dyDescent="0.3">
      <c r="B10" s="3"/>
      <c r="C10" s="3"/>
      <c r="D10" s="3"/>
      <c r="E10" s="3"/>
      <c r="F10" s="3"/>
      <c r="G10" s="3"/>
      <c r="H10" s="3"/>
      <c r="I10" s="3"/>
    </row>
    <row r="21" spans="2:11" ht="15" thickBot="1" x14ac:dyDescent="0.35">
      <c r="B21" s="3"/>
      <c r="C21" s="3"/>
      <c r="D21" s="3"/>
      <c r="E21" s="3"/>
      <c r="F21" s="3"/>
      <c r="G21" s="3"/>
      <c r="H21" s="3"/>
      <c r="I21" s="3"/>
    </row>
    <row r="22" spans="2:11" ht="18.75" customHeight="1" thickBot="1" x14ac:dyDescent="0.35">
      <c r="B22" s="209" t="s">
        <v>45</v>
      </c>
      <c r="C22" s="210"/>
      <c r="D22" s="210"/>
      <c r="E22" s="210"/>
      <c r="F22" s="210"/>
      <c r="G22" s="211"/>
      <c r="H22" s="211"/>
      <c r="I22" s="212"/>
    </row>
    <row r="23" spans="2:11" x14ac:dyDescent="0.3">
      <c r="B23" s="213" t="s">
        <v>5</v>
      </c>
      <c r="C23" s="214"/>
      <c r="D23" s="205" t="s">
        <v>87</v>
      </c>
      <c r="E23" s="206"/>
      <c r="F23" s="207"/>
      <c r="G23" s="208" t="s">
        <v>88</v>
      </c>
      <c r="H23" s="206"/>
      <c r="I23" s="207"/>
    </row>
    <row r="24" spans="2:11" x14ac:dyDescent="0.3">
      <c r="B24" s="215"/>
      <c r="C24" s="216"/>
      <c r="D24" s="219" t="s">
        <v>6</v>
      </c>
      <c r="E24" s="221" t="s">
        <v>72</v>
      </c>
      <c r="F24" s="222"/>
      <c r="G24" s="219" t="s">
        <v>6</v>
      </c>
      <c r="H24" s="221" t="s">
        <v>72</v>
      </c>
      <c r="I24" s="222"/>
    </row>
    <row r="25" spans="2:11" ht="15" customHeight="1" thickBot="1" x14ac:dyDescent="0.35">
      <c r="B25" s="217"/>
      <c r="C25" s="218"/>
      <c r="D25" s="220"/>
      <c r="E25" s="121" t="s">
        <v>73</v>
      </c>
      <c r="F25" s="124" t="s">
        <v>74</v>
      </c>
      <c r="G25" s="220"/>
      <c r="H25" s="121" t="s">
        <v>73</v>
      </c>
      <c r="I25" s="124" t="s">
        <v>74</v>
      </c>
    </row>
    <row r="26" spans="2:11" ht="18" customHeight="1" x14ac:dyDescent="0.3">
      <c r="B26" s="194" t="s">
        <v>7</v>
      </c>
      <c r="C26" s="195"/>
      <c r="D26" s="138">
        <v>9262.7363289059795</v>
      </c>
      <c r="E26" s="139">
        <v>5.1081654492867681E-2</v>
      </c>
      <c r="F26" s="140">
        <v>1.7267839970621635E-2</v>
      </c>
      <c r="G26" s="138">
        <v>8915.3538112366441</v>
      </c>
      <c r="H26" s="139">
        <v>-3.7503228563817347E-2</v>
      </c>
      <c r="I26" s="140">
        <v>-8.6623110690182664E-2</v>
      </c>
      <c r="K26" s="160"/>
    </row>
    <row r="27" spans="2:11" ht="18" customHeight="1" x14ac:dyDescent="0.3">
      <c r="B27" s="194" t="s">
        <v>8</v>
      </c>
      <c r="C27" s="195"/>
      <c r="D27" s="64">
        <v>15860.763220867428</v>
      </c>
      <c r="E27" s="62">
        <v>0.25125069416124451</v>
      </c>
      <c r="F27" s="63">
        <v>-6.456304669197073E-2</v>
      </c>
      <c r="G27" s="64">
        <v>14859.979106750672</v>
      </c>
      <c r="H27" s="62">
        <v>-6.309810569519507E-2</v>
      </c>
      <c r="I27" s="63">
        <v>-0.13772792639688713</v>
      </c>
      <c r="K27" s="160"/>
    </row>
    <row r="28" spans="2:11" ht="18" customHeight="1" x14ac:dyDescent="0.3">
      <c r="B28" s="194" t="s">
        <v>9</v>
      </c>
      <c r="C28" s="195"/>
      <c r="D28" s="64">
        <v>10506.871811502737</v>
      </c>
      <c r="E28" s="62">
        <v>6.2150497333292067E-2</v>
      </c>
      <c r="F28" s="155">
        <v>0.23591650757921867</v>
      </c>
      <c r="G28" s="64">
        <v>10133.721605869254</v>
      </c>
      <c r="H28" s="157">
        <v>-3.551487182178855E-2</v>
      </c>
      <c r="I28" s="63">
        <v>0.19296604067896275</v>
      </c>
      <c r="K28" s="160"/>
    </row>
    <row r="29" spans="2:11" ht="18" customHeight="1" x14ac:dyDescent="0.3">
      <c r="B29" s="194" t="s">
        <v>10</v>
      </c>
      <c r="C29" s="195"/>
      <c r="D29" s="64">
        <v>8340.2003838480596</v>
      </c>
      <c r="E29" s="62">
        <v>-0.15663032574068736</v>
      </c>
      <c r="F29" s="155">
        <v>2.8423666501661251E-2</v>
      </c>
      <c r="G29" s="64">
        <v>7598.7696769475742</v>
      </c>
      <c r="H29" s="157">
        <v>-8.8898428428214687E-2</v>
      </c>
      <c r="I29" s="63">
        <v>8.9286189890040543E-2</v>
      </c>
      <c r="K29" s="160"/>
    </row>
    <row r="30" spans="2:11" ht="18" customHeight="1" x14ac:dyDescent="0.3">
      <c r="B30" s="194" t="s">
        <v>11</v>
      </c>
      <c r="C30" s="195"/>
      <c r="D30" s="64">
        <v>46344.112700400947</v>
      </c>
      <c r="E30" s="62">
        <v>-1.6821598087873188E-2</v>
      </c>
      <c r="F30" s="63">
        <v>-6.6842201143463884E-2</v>
      </c>
      <c r="G30" s="64">
        <v>45335.797103762241</v>
      </c>
      <c r="H30" s="62">
        <v>-2.1757145360773781E-2</v>
      </c>
      <c r="I30" s="63">
        <v>-6.1127324281794043E-2</v>
      </c>
      <c r="K30" s="160"/>
    </row>
    <row r="31" spans="2:11" ht="18" customHeight="1" x14ac:dyDescent="0.3">
      <c r="B31" s="194" t="s">
        <v>12</v>
      </c>
      <c r="C31" s="195"/>
      <c r="D31" s="64">
        <v>61592.247253577276</v>
      </c>
      <c r="E31" s="62">
        <v>-2.2472760348335064E-2</v>
      </c>
      <c r="F31" s="63">
        <v>-7.881974908888259E-2</v>
      </c>
      <c r="G31" s="64">
        <v>61425.349288682824</v>
      </c>
      <c r="H31" s="62">
        <v>-2.7097235826990872E-3</v>
      </c>
      <c r="I31" s="63">
        <v>-9.4325105611384498E-3</v>
      </c>
      <c r="K31" s="160"/>
    </row>
    <row r="32" spans="2:11" ht="18" customHeight="1" x14ac:dyDescent="0.3">
      <c r="B32" s="194" t="s">
        <v>13</v>
      </c>
      <c r="C32" s="195"/>
      <c r="D32" s="64">
        <v>70621.846813957774</v>
      </c>
      <c r="E32" s="62">
        <v>2.3128607818555733E-3</v>
      </c>
      <c r="F32" s="63">
        <v>-5.9392846567478348E-2</v>
      </c>
      <c r="G32" s="64">
        <v>66721.904354041428</v>
      </c>
      <c r="H32" s="62">
        <v>-5.5222889741047637E-2</v>
      </c>
      <c r="I32" s="155">
        <v>1.9946269993386469E-2</v>
      </c>
      <c r="K32" s="160"/>
    </row>
    <row r="33" spans="2:11" ht="18" customHeight="1" x14ac:dyDescent="0.3">
      <c r="B33" s="194" t="s">
        <v>14</v>
      </c>
      <c r="C33" s="195"/>
      <c r="D33" s="64">
        <v>93421.991775138144</v>
      </c>
      <c r="E33" s="62">
        <v>-7.9147746832365695E-2</v>
      </c>
      <c r="F33" s="158">
        <v>-2.2909897026996546E-2</v>
      </c>
      <c r="G33" s="64">
        <v>88801.336027461599</v>
      </c>
      <c r="H33" s="62">
        <v>-4.9460043185529823E-2</v>
      </c>
      <c r="I33" s="155">
        <v>3.447498981742006E-2</v>
      </c>
      <c r="K33" s="160"/>
    </row>
    <row r="34" spans="2:11" ht="18" customHeight="1" x14ac:dyDescent="0.3">
      <c r="B34" s="194" t="s">
        <v>15</v>
      </c>
      <c r="C34" s="195"/>
      <c r="D34" s="64">
        <v>113597.64654079363</v>
      </c>
      <c r="E34" s="62">
        <v>-0.12335815675870905</v>
      </c>
      <c r="F34" s="63">
        <v>-4.1119245074320201E-2</v>
      </c>
      <c r="G34" s="64">
        <v>105010.70987870362</v>
      </c>
      <c r="H34" s="62">
        <v>-7.5590797200242948E-2</v>
      </c>
      <c r="I34" s="63">
        <v>-5.7123862941959744E-2</v>
      </c>
      <c r="K34" s="160"/>
    </row>
    <row r="35" spans="2:11" ht="18" customHeight="1" x14ac:dyDescent="0.3">
      <c r="B35" s="194" t="s">
        <v>65</v>
      </c>
      <c r="C35" s="195"/>
      <c r="D35" s="64">
        <v>37173.921845006793</v>
      </c>
      <c r="E35" s="62">
        <v>-0.17454541271897406</v>
      </c>
      <c r="F35" s="123" t="s">
        <v>31</v>
      </c>
      <c r="G35" s="64">
        <v>33812.582805474129</v>
      </c>
      <c r="H35" s="62">
        <v>-9.0421964449902664E-2</v>
      </c>
      <c r="I35" s="123" t="s">
        <v>31</v>
      </c>
      <c r="K35" s="160"/>
    </row>
    <row r="36" spans="2:11" ht="18" customHeight="1" x14ac:dyDescent="0.3">
      <c r="B36" s="194" t="s">
        <v>67</v>
      </c>
      <c r="C36" s="195"/>
      <c r="D36" s="64">
        <v>65615.562296765274</v>
      </c>
      <c r="E36" s="156">
        <v>5.3237901616034408E-2</v>
      </c>
      <c r="F36" s="63">
        <v>-0.36468022036207026</v>
      </c>
      <c r="G36" s="64">
        <v>61629.040508286613</v>
      </c>
      <c r="H36" s="62">
        <v>-6.0755736123215234E-2</v>
      </c>
      <c r="I36" s="158">
        <v>-0.37473942475674304</v>
      </c>
      <c r="K36" s="160"/>
    </row>
    <row r="37" spans="2:11" ht="18" customHeight="1" x14ac:dyDescent="0.3">
      <c r="B37" s="194" t="s">
        <v>16</v>
      </c>
      <c r="C37" s="195"/>
      <c r="D37" s="64">
        <v>97307.194717912789</v>
      </c>
      <c r="E37" s="157">
        <v>-5.1252768084729262E-2</v>
      </c>
      <c r="F37" s="63">
        <v>-6.0234962636063663E-2</v>
      </c>
      <c r="G37" s="64">
        <v>88798.663271345999</v>
      </c>
      <c r="H37" s="62">
        <v>-8.7439900731209733E-2</v>
      </c>
      <c r="I37" s="63">
        <v>-6.45161331291942E-2</v>
      </c>
      <c r="K37" s="160"/>
    </row>
    <row r="38" spans="2:11" ht="18" customHeight="1" x14ac:dyDescent="0.3">
      <c r="B38" s="194" t="s">
        <v>17</v>
      </c>
      <c r="C38" s="195"/>
      <c r="D38" s="64">
        <v>33439.855599872149</v>
      </c>
      <c r="E38" s="62">
        <v>-3.8320190751593729E-2</v>
      </c>
      <c r="F38" s="63">
        <v>8.4293660328379302E-2</v>
      </c>
      <c r="G38" s="64">
        <v>32812.483909185183</v>
      </c>
      <c r="H38" s="62">
        <v>-1.8761196166450115E-2</v>
      </c>
      <c r="I38" s="63">
        <v>9.9299676943473483E-2</v>
      </c>
      <c r="K38" s="160"/>
    </row>
    <row r="39" spans="2:11" ht="18" customHeight="1" x14ac:dyDescent="0.3">
      <c r="B39" s="194" t="s">
        <v>18</v>
      </c>
      <c r="C39" s="195"/>
      <c r="D39" s="64">
        <v>70020.585964408616</v>
      </c>
      <c r="E39" s="157">
        <v>-7.1442252658101876E-2</v>
      </c>
      <c r="F39" s="158">
        <v>-5.3015598120296221E-2</v>
      </c>
      <c r="G39" s="64">
        <v>66834.121334287513</v>
      </c>
      <c r="H39" s="62">
        <v>-4.5507540193119485E-2</v>
      </c>
      <c r="I39" s="158">
        <v>-0.12637548742763405</v>
      </c>
      <c r="K39" s="160"/>
    </row>
    <row r="40" spans="2:11" ht="18" customHeight="1" x14ac:dyDescent="0.3">
      <c r="B40" s="194" t="s">
        <v>19</v>
      </c>
      <c r="C40" s="195"/>
      <c r="D40" s="64">
        <v>6674.6958327930943</v>
      </c>
      <c r="E40" s="157">
        <v>-1.1788237933294752E-2</v>
      </c>
      <c r="F40" s="63">
        <v>0.11371150873668448</v>
      </c>
      <c r="G40" s="64">
        <v>6413.1358369423942</v>
      </c>
      <c r="H40" s="157">
        <v>-3.918680377398525E-2</v>
      </c>
      <c r="I40" s="63">
        <v>6.4439124652144991E-2</v>
      </c>
      <c r="K40" s="160"/>
    </row>
    <row r="41" spans="2:11" ht="18" customHeight="1" x14ac:dyDescent="0.3">
      <c r="B41" s="194" t="s">
        <v>20</v>
      </c>
      <c r="C41" s="195"/>
      <c r="D41" s="64">
        <v>5964.0989559244454</v>
      </c>
      <c r="E41" s="62">
        <v>0.11273616089871502</v>
      </c>
      <c r="F41" s="63">
        <v>-0.27020941738186116</v>
      </c>
      <c r="G41" s="64">
        <v>6572.4334225843058</v>
      </c>
      <c r="H41" s="156">
        <v>0.10199939188728092</v>
      </c>
      <c r="I41" s="63">
        <v>-0.22103965026711581</v>
      </c>
      <c r="K41" s="160"/>
    </row>
    <row r="42" spans="2:11" ht="18" customHeight="1" thickBot="1" x14ac:dyDescent="0.35">
      <c r="B42" s="199" t="s">
        <v>21</v>
      </c>
      <c r="C42" s="200"/>
      <c r="D42" s="122">
        <v>745744.33204167895</v>
      </c>
      <c r="E42" s="65">
        <v>-5.0128114106726282E-2</v>
      </c>
      <c r="F42" s="66">
        <v>-3.6668711955955981E-2</v>
      </c>
      <c r="G42" s="122">
        <v>705675.38194155996</v>
      </c>
      <c r="H42" s="65">
        <v>-5.3730143667896593E-2</v>
      </c>
      <c r="I42" s="66">
        <v>-3.2917921357569359E-2</v>
      </c>
      <c r="K42" s="160"/>
    </row>
    <row r="43" spans="2:11" ht="12.75" customHeight="1" x14ac:dyDescent="0.3">
      <c r="B43" s="201" t="s">
        <v>68</v>
      </c>
      <c r="C43" s="202"/>
      <c r="D43" s="202"/>
      <c r="E43" s="202"/>
      <c r="F43" s="202"/>
      <c r="G43" s="203"/>
      <c r="H43" s="203"/>
      <c r="I43" s="204"/>
    </row>
    <row r="44" spans="2:11" ht="12.75" customHeight="1" x14ac:dyDescent="0.3">
      <c r="B44" s="106" t="s">
        <v>70</v>
      </c>
      <c r="C44" s="107"/>
      <c r="D44" s="107"/>
      <c r="E44" s="107"/>
      <c r="F44" s="107"/>
      <c r="G44" s="107"/>
      <c r="H44" s="107"/>
      <c r="I44" s="110"/>
    </row>
    <row r="45" spans="2:11" ht="12.75" customHeight="1" thickBot="1" x14ac:dyDescent="0.35">
      <c r="B45" s="196" t="s">
        <v>71</v>
      </c>
      <c r="C45" s="197"/>
      <c r="D45" s="197"/>
      <c r="E45" s="197"/>
      <c r="F45" s="197"/>
      <c r="G45" s="197"/>
      <c r="H45" s="197"/>
      <c r="I45" s="198"/>
    </row>
  </sheetData>
  <mergeCells count="41">
    <mergeCell ref="C2:H2"/>
    <mergeCell ref="C3:D3"/>
    <mergeCell ref="C4:D4"/>
    <mergeCell ref="C5:D5"/>
    <mergeCell ref="C6:D6"/>
    <mergeCell ref="G3:H3"/>
    <mergeCell ref="G4:H4"/>
    <mergeCell ref="G5:H5"/>
    <mergeCell ref="E6:F6"/>
    <mergeCell ref="E3:F3"/>
    <mergeCell ref="E4:F4"/>
    <mergeCell ref="E5:F5"/>
    <mergeCell ref="G6:H6"/>
    <mergeCell ref="C7:H7"/>
    <mergeCell ref="B27:C27"/>
    <mergeCell ref="B28:C28"/>
    <mergeCell ref="B29:C29"/>
    <mergeCell ref="D23:F23"/>
    <mergeCell ref="G23:I23"/>
    <mergeCell ref="B22:I22"/>
    <mergeCell ref="B23:C25"/>
    <mergeCell ref="B26:C26"/>
    <mergeCell ref="D24:D25"/>
    <mergeCell ref="E24:F24"/>
    <mergeCell ref="H24:I24"/>
    <mergeCell ref="G24:G25"/>
    <mergeCell ref="B32:C32"/>
    <mergeCell ref="B30:C30"/>
    <mergeCell ref="B31:C31"/>
    <mergeCell ref="B45:I45"/>
    <mergeCell ref="B33:C33"/>
    <mergeCell ref="B34:C34"/>
    <mergeCell ref="B35:C35"/>
    <mergeCell ref="B42:C42"/>
    <mergeCell ref="B43:I43"/>
    <mergeCell ref="B41:C41"/>
    <mergeCell ref="B36:C36"/>
    <mergeCell ref="B37:C37"/>
    <mergeCell ref="B38:C38"/>
    <mergeCell ref="B39:C39"/>
    <mergeCell ref="B40:C40"/>
  </mergeCells>
  <conditionalFormatting sqref="E26:F34 H26:I34 H36:I42 E36:F42">
    <cfRule type="cellIs" dxfId="11" priority="7" operator="lessThan">
      <formula>0</formula>
    </cfRule>
    <cfRule type="cellIs" dxfId="10" priority="8" operator="greaterThan">
      <formula>0</formula>
    </cfRule>
  </conditionalFormatting>
  <conditionalFormatting sqref="E35 H35">
    <cfRule type="cellIs" dxfId="9" priority="5" operator="lessThan">
      <formula>0</formula>
    </cfRule>
    <cfRule type="cellIs" dxfId="8" priority="6" operator="greaterThan">
      <formula>0</formula>
    </cfRule>
  </conditionalFormatting>
  <conditionalFormatting sqref="F35">
    <cfRule type="cellIs" dxfId="7" priority="3" operator="lessThan">
      <formula>0</formula>
    </cfRule>
    <cfRule type="cellIs" dxfId="6" priority="4" operator="greaterThan">
      <formula>0</formula>
    </cfRule>
  </conditionalFormatting>
  <conditionalFormatting sqref="I35">
    <cfRule type="cellIs" dxfId="5" priority="1" operator="lessThan">
      <formula>0</formula>
    </cfRule>
    <cfRule type="cellIs" dxfId="4" priority="2" operator="greaterThan">
      <formula>0</formula>
    </cfRule>
  </conditionalFormatting>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4:K361"/>
  <sheetViews>
    <sheetView showGridLines="0" zoomScaleNormal="100" zoomScaleSheetLayoutView="90" workbookViewId="0">
      <selection activeCell="G14" sqref="G14"/>
    </sheetView>
  </sheetViews>
  <sheetFormatPr baseColWidth="10" defaultRowHeight="14.4" x14ac:dyDescent="0.3"/>
  <cols>
    <col min="1" max="1" width="5.5546875" customWidth="1"/>
    <col min="2" max="2" width="16.5546875" customWidth="1"/>
    <col min="3" max="9" width="14.6640625" customWidth="1"/>
  </cols>
  <sheetData>
    <row r="14" spans="1:10" ht="15" thickBot="1" x14ac:dyDescent="0.35"/>
    <row r="15" spans="1:10" ht="18.75" customHeight="1" thickBot="1" x14ac:dyDescent="0.35">
      <c r="A15" s="3"/>
      <c r="B15" s="226" t="s">
        <v>84</v>
      </c>
      <c r="C15" s="211"/>
      <c r="D15" s="211"/>
      <c r="E15" s="211"/>
      <c r="F15" s="211"/>
      <c r="G15" s="211"/>
      <c r="H15" s="212"/>
      <c r="I15" s="118"/>
      <c r="J15" s="3"/>
    </row>
    <row r="16" spans="1:10" ht="15" customHeight="1" x14ac:dyDescent="0.3">
      <c r="A16" s="3"/>
      <c r="B16" s="213" t="s">
        <v>5</v>
      </c>
      <c r="C16" s="208" t="s">
        <v>87</v>
      </c>
      <c r="D16" s="206"/>
      <c r="E16" s="207"/>
      <c r="F16" s="208" t="s">
        <v>88</v>
      </c>
      <c r="G16" s="206"/>
      <c r="H16" s="207"/>
      <c r="I16" s="114"/>
      <c r="J16" s="3"/>
    </row>
    <row r="17" spans="1:11" ht="15" customHeight="1" x14ac:dyDescent="0.3">
      <c r="A17" s="3"/>
      <c r="B17" s="215"/>
      <c r="C17" s="227" t="s">
        <v>22</v>
      </c>
      <c r="D17" s="229" t="s">
        <v>77</v>
      </c>
      <c r="E17" s="230"/>
      <c r="F17" s="227" t="s">
        <v>22</v>
      </c>
      <c r="G17" s="229" t="s">
        <v>77</v>
      </c>
      <c r="H17" s="230"/>
      <c r="I17" s="115"/>
      <c r="J17" s="3"/>
    </row>
    <row r="18" spans="1:11" ht="15" customHeight="1" thickBot="1" x14ac:dyDescent="0.35">
      <c r="A18" s="3"/>
      <c r="B18" s="215"/>
      <c r="C18" s="228"/>
      <c r="D18" s="130" t="s">
        <v>75</v>
      </c>
      <c r="E18" s="131" t="s">
        <v>76</v>
      </c>
      <c r="F18" s="228"/>
      <c r="G18" s="130" t="s">
        <v>75</v>
      </c>
      <c r="H18" s="131" t="s">
        <v>76</v>
      </c>
      <c r="I18" s="115"/>
      <c r="J18" s="3"/>
    </row>
    <row r="19" spans="1:11" ht="18" customHeight="1" x14ac:dyDescent="0.3">
      <c r="A19" s="3"/>
      <c r="B19" s="132" t="s">
        <v>7</v>
      </c>
      <c r="C19" s="135">
        <v>0</v>
      </c>
      <c r="D19" s="125">
        <v>5.2537380628325088E-2</v>
      </c>
      <c r="E19" s="126">
        <v>0</v>
      </c>
      <c r="F19" s="127">
        <v>82.661246903499048</v>
      </c>
      <c r="G19" s="128">
        <v>4.9333152983607735E-2</v>
      </c>
      <c r="H19" s="129">
        <v>9.1866090876030187E-3</v>
      </c>
      <c r="I19" s="116"/>
      <c r="J19" s="161"/>
      <c r="K19" s="26"/>
    </row>
    <row r="20" spans="1:11" ht="18" customHeight="1" x14ac:dyDescent="0.3">
      <c r="A20" s="3"/>
      <c r="B20" s="55" t="s">
        <v>8</v>
      </c>
      <c r="C20" s="136">
        <v>333.81460326785242</v>
      </c>
      <c r="D20" s="67">
        <v>5.0000567495908033E-2</v>
      </c>
      <c r="E20" s="68">
        <v>2.0612738837214897E-2</v>
      </c>
      <c r="F20" s="45">
        <v>317.68870487864393</v>
      </c>
      <c r="G20" s="47">
        <v>5.5250874417101928E-2</v>
      </c>
      <c r="H20" s="48">
        <v>2.0931325472496303E-2</v>
      </c>
      <c r="I20" s="116"/>
      <c r="J20" s="161"/>
      <c r="K20" s="26"/>
    </row>
    <row r="21" spans="1:11" ht="18" customHeight="1" x14ac:dyDescent="0.3">
      <c r="A21" s="3"/>
      <c r="B21" s="55" t="s">
        <v>9</v>
      </c>
      <c r="C21" s="136">
        <v>0</v>
      </c>
      <c r="D21" s="67">
        <v>7.7652722675669292E-2</v>
      </c>
      <c r="E21" s="68">
        <v>0</v>
      </c>
      <c r="F21" s="45">
        <v>0</v>
      </c>
      <c r="G21" s="47">
        <v>6.9542672244630788E-2</v>
      </c>
      <c r="H21" s="48">
        <v>0</v>
      </c>
      <c r="I21" s="116"/>
      <c r="J21" s="161"/>
      <c r="K21" s="26"/>
    </row>
    <row r="22" spans="1:11" ht="18" customHeight="1" x14ac:dyDescent="0.3">
      <c r="A22" s="3"/>
      <c r="B22" s="55" t="s">
        <v>10</v>
      </c>
      <c r="C22" s="136">
        <v>2077.7376724774967</v>
      </c>
      <c r="D22" s="67">
        <v>7.9336497713219711E-2</v>
      </c>
      <c r="E22" s="68">
        <v>0.19943847441250023</v>
      </c>
      <c r="F22" s="45">
        <v>1479.6679315723131</v>
      </c>
      <c r="G22" s="47">
        <v>8.4952849204213296E-2</v>
      </c>
      <c r="H22" s="48">
        <v>0.1629870684118247</v>
      </c>
      <c r="I22" s="116"/>
      <c r="J22" s="161"/>
      <c r="K22" s="26"/>
    </row>
    <row r="23" spans="1:11" ht="18" customHeight="1" x14ac:dyDescent="0.3">
      <c r="A23" s="3"/>
      <c r="B23" s="55" t="s">
        <v>11</v>
      </c>
      <c r="C23" s="136">
        <v>3929.0409347821142</v>
      </c>
      <c r="D23" s="67">
        <v>6.0930231600658365E-2</v>
      </c>
      <c r="E23" s="68">
        <v>7.8153858484668895E-2</v>
      </c>
      <c r="F23" s="45">
        <v>4096.1307480492842</v>
      </c>
      <c r="G23" s="47">
        <v>6.4914901293286587E-2</v>
      </c>
      <c r="H23" s="48">
        <v>8.2864070370242987E-2</v>
      </c>
      <c r="I23" s="116"/>
      <c r="J23" s="161"/>
      <c r="K23" s="26"/>
    </row>
    <row r="24" spans="1:11" ht="18" customHeight="1" x14ac:dyDescent="0.3">
      <c r="A24" s="3"/>
      <c r="B24" s="55" t="s">
        <v>12</v>
      </c>
      <c r="C24" s="136">
        <v>7070.612510281966</v>
      </c>
      <c r="D24" s="67">
        <v>7.6123728982202196E-2</v>
      </c>
      <c r="E24" s="68">
        <v>0.10297579411342242</v>
      </c>
      <c r="F24" s="45">
        <v>7399.7743129790179</v>
      </c>
      <c r="G24" s="47">
        <v>7.4329312586075252E-2</v>
      </c>
      <c r="H24" s="48">
        <v>0.10751559787682449</v>
      </c>
      <c r="I24" s="116"/>
      <c r="J24" s="161"/>
      <c r="K24" s="26"/>
    </row>
    <row r="25" spans="1:11" ht="18" customHeight="1" x14ac:dyDescent="0.3">
      <c r="A25" s="3"/>
      <c r="B25" s="55" t="s">
        <v>13</v>
      </c>
      <c r="C25" s="136">
        <v>7799.7866482326508</v>
      </c>
      <c r="D25" s="67">
        <v>6.8984323262125641E-2</v>
      </c>
      <c r="E25" s="68">
        <v>9.9459630001116683E-2</v>
      </c>
      <c r="F25" s="45">
        <v>8624.8527713893855</v>
      </c>
      <c r="G25" s="47">
        <v>6.718715226055616E-2</v>
      </c>
      <c r="H25" s="48">
        <v>0.11446879866417436</v>
      </c>
      <c r="I25" s="116"/>
      <c r="J25" s="161"/>
      <c r="K25" s="26"/>
    </row>
    <row r="26" spans="1:11" ht="18" customHeight="1" x14ac:dyDescent="0.3">
      <c r="A26" s="3"/>
      <c r="B26" s="55" t="s">
        <v>14</v>
      </c>
      <c r="C26" s="136">
        <v>8855.6061744737417</v>
      </c>
      <c r="D26" s="67">
        <v>6.6114941896736057E-2</v>
      </c>
      <c r="E26" s="68">
        <v>8.6584025749573704E-2</v>
      </c>
      <c r="F26" s="45">
        <v>11746.40752852112</v>
      </c>
      <c r="G26" s="47">
        <v>7.6308458026767972E-2</v>
      </c>
      <c r="H26" s="48">
        <v>0.11682417837632512</v>
      </c>
      <c r="I26" s="116"/>
      <c r="J26" s="161"/>
      <c r="K26" s="26"/>
    </row>
    <row r="27" spans="1:11" ht="18" customHeight="1" x14ac:dyDescent="0.3">
      <c r="A27" s="3"/>
      <c r="B27" s="55" t="s">
        <v>15</v>
      </c>
      <c r="C27" s="136">
        <v>8846.141760690447</v>
      </c>
      <c r="D27" s="67">
        <v>5.3913960133432075E-2</v>
      </c>
      <c r="E27" s="68">
        <v>7.2246553977154487E-2</v>
      </c>
      <c r="F27" s="45">
        <v>9246.2591253721093</v>
      </c>
      <c r="G27" s="47">
        <v>5.7351466171135068E-2</v>
      </c>
      <c r="H27" s="48">
        <v>8.0925121731894367E-2</v>
      </c>
      <c r="I27" s="116"/>
      <c r="J27" s="161"/>
      <c r="K27" s="26"/>
    </row>
    <row r="28" spans="1:11" ht="18" customHeight="1" x14ac:dyDescent="0.3">
      <c r="A28" s="3"/>
      <c r="B28" s="133" t="s">
        <v>65</v>
      </c>
      <c r="C28" s="136">
        <v>3743.8276994541566</v>
      </c>
      <c r="D28" s="67">
        <v>6.318143752918351E-2</v>
      </c>
      <c r="E28" s="68">
        <v>9.1496422484969225E-2</v>
      </c>
      <c r="F28" s="45">
        <v>5265.0881999320145</v>
      </c>
      <c r="G28" s="47">
        <v>7.6783360495530931E-2</v>
      </c>
      <c r="H28" s="48">
        <v>0.13473393025914016</v>
      </c>
      <c r="I28" s="116"/>
      <c r="J28" s="161"/>
      <c r="K28" s="26"/>
    </row>
    <row r="29" spans="1:11" ht="18" customHeight="1" x14ac:dyDescent="0.3">
      <c r="A29" s="3"/>
      <c r="B29" s="55" t="s">
        <v>33</v>
      </c>
      <c r="C29" s="136">
        <v>4066.8998827685746</v>
      </c>
      <c r="D29" s="67">
        <v>6.0139415722740751E-2</v>
      </c>
      <c r="E29" s="68">
        <v>5.8363320634256338E-2</v>
      </c>
      <c r="F29" s="45">
        <v>3574.2926532279967</v>
      </c>
      <c r="G29" s="47">
        <v>5.8951931624105433E-2</v>
      </c>
      <c r="H29" s="48">
        <v>5.4817637073462905E-2</v>
      </c>
      <c r="I29" s="116"/>
      <c r="J29" s="161"/>
      <c r="K29" s="26"/>
    </row>
    <row r="30" spans="1:11" ht="18" customHeight="1" x14ac:dyDescent="0.3">
      <c r="A30" s="3"/>
      <c r="B30" s="55" t="s">
        <v>16</v>
      </c>
      <c r="C30" s="136">
        <v>4360.6197548677637</v>
      </c>
      <c r="D30" s="67">
        <v>6.3448513376192506E-2</v>
      </c>
      <c r="E30" s="68">
        <v>4.2890857617827807E-2</v>
      </c>
      <c r="F30" s="45">
        <v>3451.5463976933206</v>
      </c>
      <c r="G30" s="47">
        <v>6.0065462441442959E-2</v>
      </c>
      <c r="H30" s="48">
        <v>3.7415052064122475E-2</v>
      </c>
      <c r="I30" s="116"/>
      <c r="J30" s="161"/>
      <c r="K30" s="26"/>
    </row>
    <row r="31" spans="1:11" ht="18" customHeight="1" x14ac:dyDescent="0.3">
      <c r="A31" s="3"/>
      <c r="B31" s="55" t="s">
        <v>17</v>
      </c>
      <c r="C31" s="136">
        <v>1721.8844654628317</v>
      </c>
      <c r="D31" s="67">
        <v>5.0191872364658094E-2</v>
      </c>
      <c r="E31" s="68">
        <v>4.8970399708983439E-2</v>
      </c>
      <c r="F31" s="45">
        <v>1521.1024453628136</v>
      </c>
      <c r="G31" s="47">
        <v>4.8834679018811757E-2</v>
      </c>
      <c r="H31" s="48">
        <v>4.4303628221504479E-2</v>
      </c>
      <c r="I31" s="116"/>
      <c r="J31" s="161"/>
      <c r="K31" s="26"/>
    </row>
    <row r="32" spans="1:11" ht="18" customHeight="1" x14ac:dyDescent="0.3">
      <c r="A32" s="3"/>
      <c r="B32" s="55" t="s">
        <v>18</v>
      </c>
      <c r="C32" s="136">
        <v>734.03716517480859</v>
      </c>
      <c r="D32" s="67">
        <v>2.3918374708308463E-2</v>
      </c>
      <c r="E32" s="68">
        <v>1.0374405695447737E-2</v>
      </c>
      <c r="F32" s="45">
        <v>909.24317870898426</v>
      </c>
      <c r="G32" s="47">
        <v>2.7394066467381517E-2</v>
      </c>
      <c r="H32" s="48">
        <v>1.3421878072420611E-2</v>
      </c>
      <c r="I32" s="116"/>
      <c r="J32" s="161"/>
      <c r="K32" s="26"/>
    </row>
    <row r="33" spans="1:11" ht="18" customHeight="1" x14ac:dyDescent="0.3">
      <c r="A33" s="3"/>
      <c r="B33" s="55" t="s">
        <v>19</v>
      </c>
      <c r="C33" s="136">
        <v>92.846983739782956</v>
      </c>
      <c r="D33" s="67">
        <v>3.5291392334174811E-2</v>
      </c>
      <c r="E33" s="68">
        <v>1.3719452725583194E-2</v>
      </c>
      <c r="F33" s="45">
        <v>150.20829088085597</v>
      </c>
      <c r="G33" s="47">
        <v>3.7594271880604699E-2</v>
      </c>
      <c r="H33" s="48">
        <v>2.2885938624503135E-2</v>
      </c>
      <c r="I33" s="116"/>
      <c r="J33" s="161"/>
      <c r="K33" s="26"/>
    </row>
    <row r="34" spans="1:11" ht="18" customHeight="1" x14ac:dyDescent="0.3">
      <c r="A34" s="3"/>
      <c r="B34" s="55" t="s">
        <v>20</v>
      </c>
      <c r="C34" s="136">
        <v>30.949992975682679</v>
      </c>
      <c r="D34" s="67">
        <v>2.6019249658729329E-2</v>
      </c>
      <c r="E34" s="68">
        <v>5.1625922055833868E-3</v>
      </c>
      <c r="F34" s="45">
        <v>245.09243857872795</v>
      </c>
      <c r="G34" s="47">
        <v>2.9871492644804268E-2</v>
      </c>
      <c r="H34" s="48">
        <v>3.5950349667894989E-2</v>
      </c>
      <c r="I34" s="116"/>
      <c r="J34" s="161"/>
      <c r="K34" s="26"/>
    </row>
    <row r="35" spans="1:11" ht="18" customHeight="1" thickBot="1" x14ac:dyDescent="0.35">
      <c r="A35" s="3"/>
      <c r="B35" s="134" t="s">
        <v>21</v>
      </c>
      <c r="C35" s="137">
        <v>53663.806248649897</v>
      </c>
      <c r="D35" s="69">
        <v>6.3726648579622069E-2</v>
      </c>
      <c r="E35" s="70">
        <v>6.7129421978889436E-2</v>
      </c>
      <c r="F35" s="46">
        <v>58110.015974050038</v>
      </c>
      <c r="G35" s="71">
        <v>6.3854750297271307E-2</v>
      </c>
      <c r="H35" s="72">
        <v>7.6081601105014274E-2</v>
      </c>
      <c r="I35" s="117"/>
      <c r="J35" s="161"/>
      <c r="K35" s="26"/>
    </row>
    <row r="36" spans="1:11" ht="12.75" customHeight="1" x14ac:dyDescent="0.3">
      <c r="A36" s="3"/>
      <c r="B36" s="223" t="s">
        <v>68</v>
      </c>
      <c r="C36" s="224"/>
      <c r="D36" s="224"/>
      <c r="E36" s="224"/>
      <c r="F36" s="224"/>
      <c r="G36" s="224"/>
      <c r="H36" s="225"/>
      <c r="I36" s="113"/>
      <c r="J36" s="3"/>
    </row>
    <row r="37" spans="1:11" ht="12.75" customHeight="1" thickBot="1" x14ac:dyDescent="0.35">
      <c r="A37" s="3"/>
      <c r="B37" s="196" t="s">
        <v>70</v>
      </c>
      <c r="C37" s="197"/>
      <c r="D37" s="197"/>
      <c r="E37" s="197"/>
      <c r="F37" s="197"/>
      <c r="G37" s="197"/>
      <c r="H37" s="198"/>
      <c r="I37" s="112"/>
      <c r="J37" s="3"/>
    </row>
    <row r="38" spans="1:11" x14ac:dyDescent="0.3">
      <c r="A38" s="3"/>
      <c r="B38" s="3"/>
      <c r="C38" s="3"/>
      <c r="D38" s="3"/>
      <c r="E38" s="3"/>
      <c r="F38" s="3"/>
      <c r="G38" s="3"/>
      <c r="H38" s="3"/>
      <c r="I38" s="3"/>
      <c r="J38" s="3"/>
    </row>
    <row r="39" spans="1:11" x14ac:dyDescent="0.3">
      <c r="A39" s="3"/>
      <c r="B39" s="3"/>
      <c r="C39" s="3"/>
      <c r="D39" s="3"/>
      <c r="E39" s="3"/>
      <c r="F39" s="3"/>
      <c r="G39" s="3"/>
      <c r="H39" s="3"/>
      <c r="I39" s="3"/>
      <c r="J39" s="3"/>
    </row>
    <row r="40" spans="1:11" x14ac:dyDescent="0.3">
      <c r="A40" s="3"/>
      <c r="B40" s="3"/>
      <c r="C40" s="3"/>
      <c r="D40" s="3"/>
      <c r="E40" s="3"/>
      <c r="F40" s="3"/>
      <c r="G40" s="3"/>
      <c r="H40" s="3"/>
      <c r="I40" s="3"/>
      <c r="J40" s="3"/>
    </row>
    <row r="41" spans="1:11" x14ac:dyDescent="0.3">
      <c r="A41" s="3"/>
      <c r="B41" s="3"/>
      <c r="C41" s="3"/>
      <c r="D41" s="3"/>
      <c r="E41" s="3"/>
      <c r="F41" s="3"/>
      <c r="G41" s="3"/>
      <c r="H41" s="3"/>
      <c r="I41" s="3"/>
      <c r="J41" s="3"/>
    </row>
    <row r="42" spans="1:11" x14ac:dyDescent="0.3">
      <c r="A42" s="3"/>
      <c r="B42" s="3"/>
      <c r="C42" s="3"/>
      <c r="D42" s="3"/>
      <c r="E42" s="3"/>
      <c r="F42" s="3"/>
      <c r="G42" s="3"/>
      <c r="H42" s="3"/>
      <c r="I42" s="3"/>
      <c r="J42" s="3"/>
    </row>
    <row r="43" spans="1:11" x14ac:dyDescent="0.3">
      <c r="A43" s="3"/>
      <c r="B43" s="3"/>
      <c r="C43" s="3"/>
      <c r="D43" s="3"/>
      <c r="E43" s="3"/>
      <c r="F43" s="3"/>
      <c r="G43" s="3"/>
      <c r="H43" s="3"/>
      <c r="I43" s="3"/>
      <c r="J43" s="3"/>
    </row>
    <row r="44" spans="1:11" x14ac:dyDescent="0.3">
      <c r="A44" s="3"/>
      <c r="B44" s="3"/>
      <c r="C44" s="3"/>
      <c r="D44" s="3"/>
      <c r="E44" s="3"/>
      <c r="F44" s="3"/>
      <c r="G44" s="3"/>
      <c r="H44" s="3"/>
      <c r="I44" s="3"/>
      <c r="J44" s="3"/>
    </row>
    <row r="45" spans="1:11" x14ac:dyDescent="0.3">
      <c r="A45" s="3"/>
      <c r="B45" s="3"/>
      <c r="C45" s="3"/>
      <c r="D45" s="3"/>
      <c r="E45" s="3"/>
      <c r="F45" s="3"/>
      <c r="G45" s="3"/>
      <c r="H45" s="3"/>
      <c r="I45" s="3"/>
      <c r="J45" s="3"/>
    </row>
    <row r="46" spans="1:11" x14ac:dyDescent="0.3">
      <c r="A46" s="3"/>
      <c r="B46" s="3"/>
      <c r="C46" s="3"/>
      <c r="D46" s="3"/>
      <c r="E46" s="3"/>
      <c r="F46" s="3"/>
      <c r="G46" s="3"/>
      <c r="H46" s="3"/>
      <c r="I46" s="3"/>
      <c r="J46" s="3"/>
    </row>
    <row r="47" spans="1:11" x14ac:dyDescent="0.3">
      <c r="A47" s="3"/>
      <c r="B47" s="3"/>
      <c r="C47" s="3"/>
      <c r="D47" s="3"/>
      <c r="E47" s="3"/>
      <c r="F47" s="3"/>
      <c r="G47" s="3"/>
      <c r="H47" s="3"/>
      <c r="I47" s="3"/>
      <c r="J47" s="3"/>
    </row>
    <row r="48" spans="1:11" x14ac:dyDescent="0.3">
      <c r="A48" s="3"/>
      <c r="B48" s="3"/>
      <c r="C48" s="3"/>
      <c r="D48" s="3"/>
      <c r="E48" s="3"/>
      <c r="F48" s="3"/>
      <c r="G48" s="3"/>
      <c r="H48" s="3"/>
      <c r="I48" s="3"/>
      <c r="J48" s="3"/>
    </row>
    <row r="49" spans="1:10" x14ac:dyDescent="0.3">
      <c r="A49" s="3"/>
      <c r="B49" s="3"/>
      <c r="C49" s="3"/>
      <c r="D49" s="3"/>
      <c r="E49" s="3"/>
      <c r="F49" s="3"/>
      <c r="G49" s="3"/>
      <c r="H49" s="3"/>
      <c r="I49" s="3"/>
      <c r="J49" s="3"/>
    </row>
    <row r="50" spans="1:10" x14ac:dyDescent="0.3">
      <c r="A50" s="3"/>
      <c r="B50" s="3"/>
      <c r="C50" s="3"/>
      <c r="D50" s="3"/>
      <c r="E50" s="3"/>
      <c r="F50" s="3"/>
      <c r="G50" s="3"/>
      <c r="H50" s="3"/>
      <c r="I50" s="3"/>
      <c r="J50" s="3"/>
    </row>
    <row r="51" spans="1:10" x14ac:dyDescent="0.3">
      <c r="A51" s="3"/>
      <c r="B51" s="3"/>
      <c r="C51" s="3"/>
      <c r="D51" s="3"/>
      <c r="E51" s="3"/>
      <c r="F51" s="3"/>
      <c r="G51" s="3"/>
      <c r="H51" s="3"/>
      <c r="I51" s="3"/>
      <c r="J51" s="3"/>
    </row>
    <row r="52" spans="1:10" x14ac:dyDescent="0.3">
      <c r="A52" s="3"/>
      <c r="B52" s="3"/>
      <c r="C52" s="3"/>
      <c r="D52" s="3"/>
      <c r="E52" s="3"/>
      <c r="F52" s="3"/>
      <c r="G52" s="3"/>
      <c r="H52" s="3"/>
      <c r="I52" s="3"/>
      <c r="J52" s="3"/>
    </row>
    <row r="53" spans="1:10" x14ac:dyDescent="0.3">
      <c r="A53" s="3"/>
      <c r="B53" s="3"/>
      <c r="C53" s="3"/>
      <c r="D53" s="3"/>
      <c r="E53" s="3"/>
      <c r="F53" s="3"/>
      <c r="G53" s="3"/>
      <c r="H53" s="3"/>
      <c r="I53" s="3"/>
      <c r="J53" s="3"/>
    </row>
    <row r="54" spans="1:10" x14ac:dyDescent="0.3">
      <c r="A54" s="3"/>
      <c r="B54" s="3"/>
      <c r="C54" s="3"/>
      <c r="D54" s="3"/>
      <c r="E54" s="3"/>
      <c r="F54" s="3"/>
      <c r="G54" s="3"/>
      <c r="H54" s="3"/>
      <c r="I54" s="3"/>
      <c r="J54" s="3"/>
    </row>
    <row r="55" spans="1:10" x14ac:dyDescent="0.3">
      <c r="A55" s="3"/>
      <c r="B55" s="3"/>
      <c r="C55" s="3"/>
      <c r="D55" s="3"/>
      <c r="E55" s="3"/>
      <c r="F55" s="3"/>
      <c r="G55" s="3"/>
      <c r="H55" s="3"/>
      <c r="I55" s="3"/>
      <c r="J55" s="3"/>
    </row>
    <row r="56" spans="1:10" x14ac:dyDescent="0.3">
      <c r="A56" s="3"/>
      <c r="B56" s="3"/>
      <c r="C56" s="3"/>
      <c r="D56" s="3"/>
      <c r="E56" s="3"/>
      <c r="F56" s="3"/>
      <c r="G56" s="3"/>
      <c r="H56" s="3"/>
      <c r="I56" s="3"/>
      <c r="J56" s="3"/>
    </row>
    <row r="57" spans="1:10" x14ac:dyDescent="0.3">
      <c r="A57" s="3"/>
      <c r="B57" s="3"/>
      <c r="C57" s="3"/>
      <c r="D57" s="3"/>
      <c r="E57" s="3"/>
      <c r="F57" s="3"/>
      <c r="G57" s="3"/>
      <c r="H57" s="3"/>
      <c r="I57" s="3"/>
      <c r="J57" s="3"/>
    </row>
    <row r="58" spans="1:10" x14ac:dyDescent="0.3">
      <c r="A58" s="3"/>
      <c r="B58" s="3"/>
      <c r="C58" s="3"/>
      <c r="D58" s="3"/>
      <c r="E58" s="3"/>
      <c r="F58" s="3"/>
      <c r="G58" s="3"/>
      <c r="H58" s="3"/>
      <c r="I58" s="3"/>
      <c r="J58" s="3"/>
    </row>
    <row r="59" spans="1:10" x14ac:dyDescent="0.3">
      <c r="A59" s="3"/>
      <c r="B59" s="3"/>
      <c r="C59" s="3"/>
      <c r="D59" s="3"/>
      <c r="E59" s="3"/>
      <c r="F59" s="3"/>
      <c r="G59" s="3"/>
      <c r="H59" s="3"/>
      <c r="I59" s="3"/>
      <c r="J59" s="3"/>
    </row>
    <row r="60" spans="1:10" x14ac:dyDescent="0.3">
      <c r="A60" s="3"/>
      <c r="B60" s="3"/>
      <c r="C60" s="3"/>
      <c r="D60" s="3"/>
      <c r="E60" s="3"/>
      <c r="F60" s="3"/>
      <c r="G60" s="3"/>
      <c r="H60" s="3"/>
      <c r="I60" s="3"/>
      <c r="J60" s="3"/>
    </row>
    <row r="61" spans="1:10" x14ac:dyDescent="0.3">
      <c r="A61" s="3"/>
      <c r="B61" s="3"/>
      <c r="C61" s="3"/>
      <c r="D61" s="3"/>
      <c r="E61" s="3"/>
      <c r="F61" s="3"/>
      <c r="G61" s="3"/>
      <c r="H61" s="3"/>
      <c r="I61" s="3"/>
      <c r="J61" s="3"/>
    </row>
    <row r="62" spans="1:10" x14ac:dyDescent="0.3">
      <c r="A62" s="3"/>
      <c r="B62" s="3"/>
      <c r="C62" s="3"/>
      <c r="D62" s="3"/>
      <c r="E62" s="3"/>
      <c r="F62" s="3"/>
      <c r="G62" s="3"/>
      <c r="H62" s="3"/>
      <c r="I62" s="3"/>
      <c r="J62" s="3"/>
    </row>
    <row r="63" spans="1:10" x14ac:dyDescent="0.3">
      <c r="A63" s="3"/>
      <c r="B63" s="3"/>
      <c r="C63" s="3"/>
      <c r="D63" s="3"/>
      <c r="E63" s="3"/>
      <c r="F63" s="3"/>
      <c r="G63" s="3"/>
      <c r="H63" s="3"/>
      <c r="I63" s="3"/>
      <c r="J63" s="3"/>
    </row>
    <row r="64" spans="1:10" x14ac:dyDescent="0.3">
      <c r="A64" s="3"/>
      <c r="B64" s="3"/>
      <c r="C64" s="3"/>
      <c r="D64" s="3"/>
      <c r="E64" s="3"/>
      <c r="F64" s="3"/>
      <c r="G64" s="3"/>
      <c r="H64" s="3"/>
      <c r="I64" s="3"/>
      <c r="J64" s="3"/>
    </row>
    <row r="65" spans="1:10" x14ac:dyDescent="0.3">
      <c r="A65" s="3"/>
      <c r="B65" s="3"/>
      <c r="C65" s="3"/>
      <c r="D65" s="3"/>
      <c r="E65" s="3"/>
      <c r="F65" s="3"/>
      <c r="G65" s="3"/>
      <c r="H65" s="3"/>
      <c r="I65" s="3"/>
      <c r="J65" s="3"/>
    </row>
    <row r="66" spans="1:10" x14ac:dyDescent="0.3">
      <c r="A66" s="3"/>
      <c r="B66" s="3"/>
      <c r="C66" s="3"/>
      <c r="D66" s="3"/>
      <c r="E66" s="3"/>
      <c r="F66" s="3"/>
      <c r="G66" s="3"/>
      <c r="H66" s="3"/>
      <c r="I66" s="3"/>
      <c r="J66" s="3"/>
    </row>
    <row r="67" spans="1:10" x14ac:dyDescent="0.3">
      <c r="A67" s="3"/>
      <c r="B67" s="3"/>
      <c r="C67" s="3"/>
      <c r="D67" s="3"/>
      <c r="E67" s="3"/>
      <c r="F67" s="3"/>
      <c r="G67" s="3"/>
      <c r="H67" s="3"/>
      <c r="I67" s="3"/>
      <c r="J67" s="3"/>
    </row>
    <row r="68" spans="1:10" x14ac:dyDescent="0.3">
      <c r="A68" s="3"/>
      <c r="B68" s="3"/>
      <c r="C68" s="3"/>
      <c r="D68" s="3"/>
      <c r="E68" s="3"/>
      <c r="F68" s="3"/>
      <c r="G68" s="3"/>
      <c r="H68" s="3"/>
      <c r="I68" s="3"/>
      <c r="J68" s="3"/>
    </row>
    <row r="69" spans="1:10" x14ac:dyDescent="0.3">
      <c r="A69" s="3"/>
      <c r="B69" s="3"/>
      <c r="C69" s="3"/>
      <c r="D69" s="3"/>
      <c r="E69" s="3"/>
      <c r="F69" s="3"/>
      <c r="G69" s="3"/>
      <c r="H69" s="3"/>
      <c r="I69" s="3"/>
      <c r="J69" s="3"/>
    </row>
    <row r="70" spans="1:10" x14ac:dyDescent="0.3">
      <c r="A70" s="3"/>
      <c r="B70" s="3"/>
      <c r="C70" s="3"/>
      <c r="D70" s="3"/>
      <c r="E70" s="3"/>
      <c r="F70" s="3"/>
      <c r="G70" s="3"/>
      <c r="H70" s="3"/>
      <c r="I70" s="3"/>
      <c r="J70" s="3"/>
    </row>
    <row r="71" spans="1:10" x14ac:dyDescent="0.3">
      <c r="A71" s="3"/>
      <c r="B71" s="3"/>
      <c r="C71" s="3"/>
      <c r="D71" s="3"/>
      <c r="E71" s="3"/>
      <c r="F71" s="3"/>
      <c r="G71" s="3"/>
      <c r="H71" s="3"/>
      <c r="I71" s="3"/>
      <c r="J71" s="3"/>
    </row>
    <row r="72" spans="1:10" x14ac:dyDescent="0.3">
      <c r="A72" s="3"/>
      <c r="B72" s="3"/>
      <c r="C72" s="3"/>
      <c r="D72" s="3"/>
      <c r="E72" s="3"/>
      <c r="F72" s="3"/>
      <c r="G72" s="3"/>
      <c r="H72" s="3"/>
      <c r="I72" s="3"/>
      <c r="J72" s="3"/>
    </row>
    <row r="73" spans="1:10" x14ac:dyDescent="0.3">
      <c r="A73" s="3"/>
      <c r="B73" s="3"/>
      <c r="C73" s="3"/>
      <c r="D73" s="3"/>
      <c r="E73" s="3"/>
      <c r="F73" s="3"/>
      <c r="G73" s="3"/>
      <c r="H73" s="3"/>
      <c r="I73" s="3"/>
      <c r="J73" s="3"/>
    </row>
    <row r="74" spans="1:10" x14ac:dyDescent="0.3">
      <c r="A74" s="3"/>
      <c r="B74" s="3"/>
      <c r="C74" s="3"/>
      <c r="D74" s="3"/>
      <c r="E74" s="3"/>
      <c r="F74" s="3"/>
      <c r="G74" s="3"/>
      <c r="H74" s="3"/>
      <c r="I74" s="3"/>
      <c r="J74" s="3"/>
    </row>
    <row r="75" spans="1:10" x14ac:dyDescent="0.3">
      <c r="A75" s="3"/>
      <c r="B75" s="3"/>
      <c r="C75" s="3"/>
      <c r="D75" s="3"/>
      <c r="E75" s="3"/>
      <c r="F75" s="3"/>
      <c r="G75" s="3"/>
      <c r="H75" s="3"/>
      <c r="I75" s="3"/>
      <c r="J75" s="3"/>
    </row>
    <row r="76" spans="1:10" x14ac:dyDescent="0.3">
      <c r="A76" s="3"/>
      <c r="B76" s="3"/>
      <c r="C76" s="3"/>
      <c r="D76" s="3"/>
      <c r="E76" s="3"/>
      <c r="F76" s="3"/>
      <c r="G76" s="3"/>
      <c r="H76" s="3"/>
      <c r="I76" s="3"/>
      <c r="J76" s="3"/>
    </row>
    <row r="77" spans="1:10" x14ac:dyDescent="0.3">
      <c r="A77" s="3"/>
      <c r="B77" s="3"/>
      <c r="C77" s="3"/>
      <c r="D77" s="3"/>
      <c r="E77" s="3"/>
      <c r="F77" s="3"/>
      <c r="G77" s="3"/>
      <c r="H77" s="3"/>
      <c r="I77" s="3"/>
      <c r="J77" s="3"/>
    </row>
    <row r="78" spans="1:10" x14ac:dyDescent="0.3">
      <c r="A78" s="3"/>
      <c r="B78" s="3"/>
      <c r="C78" s="3"/>
      <c r="D78" s="3"/>
      <c r="E78" s="3"/>
      <c r="F78" s="3"/>
      <c r="G78" s="3"/>
      <c r="H78" s="3"/>
      <c r="I78" s="3"/>
      <c r="J78" s="3"/>
    </row>
    <row r="79" spans="1:10" x14ac:dyDescent="0.3">
      <c r="A79" s="3"/>
      <c r="B79" s="3"/>
      <c r="C79" s="3"/>
      <c r="D79" s="3"/>
      <c r="E79" s="3"/>
      <c r="F79" s="3"/>
      <c r="G79" s="3"/>
      <c r="H79" s="3"/>
      <c r="I79" s="3"/>
      <c r="J79" s="3"/>
    </row>
    <row r="80" spans="1:10" x14ac:dyDescent="0.3">
      <c r="A80" s="3"/>
      <c r="B80" s="3"/>
      <c r="C80" s="3"/>
      <c r="D80" s="3"/>
      <c r="E80" s="3"/>
      <c r="F80" s="3"/>
      <c r="G80" s="3"/>
      <c r="H80" s="3"/>
      <c r="I80" s="3"/>
      <c r="J80" s="3"/>
    </row>
    <row r="81" spans="1:10" x14ac:dyDescent="0.3">
      <c r="A81" s="3"/>
      <c r="B81" s="3"/>
      <c r="C81" s="3"/>
      <c r="D81" s="3"/>
      <c r="E81" s="3"/>
      <c r="F81" s="3"/>
      <c r="G81" s="3"/>
      <c r="H81" s="3"/>
      <c r="I81" s="3"/>
      <c r="J81" s="3"/>
    </row>
    <row r="82" spans="1:10" x14ac:dyDescent="0.3">
      <c r="A82" s="3"/>
      <c r="B82" s="3"/>
      <c r="C82" s="3"/>
      <c r="D82" s="3"/>
      <c r="E82" s="3"/>
      <c r="F82" s="3"/>
      <c r="G82" s="3"/>
      <c r="H82" s="3"/>
      <c r="I82" s="3"/>
      <c r="J82" s="3"/>
    </row>
    <row r="83" spans="1:10" x14ac:dyDescent="0.3">
      <c r="A83" s="3"/>
      <c r="B83" s="3"/>
      <c r="C83" s="3"/>
      <c r="D83" s="3"/>
      <c r="E83" s="3"/>
      <c r="F83" s="3"/>
      <c r="G83" s="3"/>
      <c r="H83" s="3"/>
      <c r="I83" s="3"/>
      <c r="J83" s="3"/>
    </row>
    <row r="84" spans="1:10" x14ac:dyDescent="0.3">
      <c r="A84" s="3"/>
      <c r="B84" s="3"/>
      <c r="C84" s="3"/>
      <c r="D84" s="3"/>
      <c r="E84" s="3"/>
      <c r="F84" s="3"/>
      <c r="G84" s="3"/>
      <c r="H84" s="3"/>
      <c r="I84" s="3"/>
      <c r="J84" s="3"/>
    </row>
    <row r="85" spans="1:10" x14ac:dyDescent="0.3">
      <c r="A85" s="3"/>
      <c r="B85" s="3"/>
      <c r="C85" s="3"/>
      <c r="D85" s="3"/>
      <c r="E85" s="3"/>
      <c r="F85" s="3"/>
      <c r="G85" s="3"/>
      <c r="H85" s="3"/>
      <c r="I85" s="3"/>
      <c r="J85" s="3"/>
    </row>
    <row r="86" spans="1:10" x14ac:dyDescent="0.3">
      <c r="A86" s="3"/>
      <c r="B86" s="3"/>
      <c r="C86" s="3"/>
      <c r="D86" s="3"/>
      <c r="E86" s="3"/>
      <c r="F86" s="3"/>
      <c r="G86" s="3"/>
      <c r="H86" s="3"/>
      <c r="I86" s="3"/>
      <c r="J86" s="3"/>
    </row>
    <row r="87" spans="1:10" x14ac:dyDescent="0.3">
      <c r="A87" s="3"/>
      <c r="B87" s="3"/>
      <c r="C87" s="3"/>
      <c r="D87" s="3"/>
      <c r="E87" s="3"/>
      <c r="F87" s="3"/>
      <c r="G87" s="3"/>
      <c r="H87" s="3"/>
      <c r="I87" s="3"/>
      <c r="J87" s="3"/>
    </row>
    <row r="88" spans="1:10" x14ac:dyDescent="0.3">
      <c r="A88" s="3"/>
      <c r="B88" s="3"/>
      <c r="C88" s="3"/>
      <c r="D88" s="3"/>
      <c r="E88" s="3"/>
      <c r="F88" s="3"/>
      <c r="G88" s="3"/>
      <c r="H88" s="3"/>
      <c r="I88" s="3"/>
      <c r="J88" s="3"/>
    </row>
    <row r="89" spans="1:10" x14ac:dyDescent="0.3">
      <c r="A89" s="3"/>
      <c r="B89" s="3"/>
      <c r="C89" s="3"/>
      <c r="D89" s="3"/>
      <c r="E89" s="3"/>
      <c r="F89" s="3"/>
      <c r="G89" s="3"/>
      <c r="H89" s="3"/>
      <c r="I89" s="3"/>
      <c r="J89" s="3"/>
    </row>
    <row r="90" spans="1:10" x14ac:dyDescent="0.3">
      <c r="A90" s="3"/>
      <c r="B90" s="3"/>
      <c r="C90" s="3"/>
      <c r="D90" s="3"/>
      <c r="E90" s="3"/>
      <c r="F90" s="3"/>
      <c r="G90" s="3"/>
      <c r="H90" s="3"/>
      <c r="I90" s="3"/>
      <c r="J90" s="3"/>
    </row>
    <row r="91" spans="1:10" x14ac:dyDescent="0.3">
      <c r="A91" s="3"/>
      <c r="B91" s="3"/>
      <c r="C91" s="3"/>
      <c r="D91" s="3"/>
      <c r="E91" s="3"/>
      <c r="F91" s="3"/>
      <c r="G91" s="3"/>
      <c r="H91" s="3"/>
      <c r="I91" s="3"/>
      <c r="J91" s="3"/>
    </row>
    <row r="92" spans="1:10" x14ac:dyDescent="0.3">
      <c r="A92" s="3"/>
      <c r="B92" s="3"/>
      <c r="C92" s="3"/>
      <c r="D92" s="3"/>
      <c r="E92" s="3"/>
      <c r="F92" s="3"/>
      <c r="G92" s="3"/>
      <c r="H92" s="3"/>
      <c r="I92" s="3"/>
      <c r="J92" s="3"/>
    </row>
    <row r="93" spans="1:10" x14ac:dyDescent="0.3">
      <c r="A93" s="3"/>
      <c r="B93" s="3"/>
      <c r="C93" s="3"/>
      <c r="D93" s="3"/>
      <c r="E93" s="3"/>
      <c r="F93" s="3"/>
      <c r="G93" s="3"/>
      <c r="H93" s="3"/>
      <c r="I93" s="3"/>
      <c r="J93" s="3"/>
    </row>
    <row r="94" spans="1:10" x14ac:dyDescent="0.3">
      <c r="A94" s="3"/>
      <c r="B94" s="3"/>
      <c r="C94" s="3"/>
      <c r="D94" s="3"/>
      <c r="E94" s="3"/>
      <c r="F94" s="3"/>
      <c r="G94" s="3"/>
      <c r="H94" s="3"/>
      <c r="I94" s="3"/>
      <c r="J94" s="3"/>
    </row>
    <row r="95" spans="1:10" x14ac:dyDescent="0.3">
      <c r="A95" s="3"/>
      <c r="B95" s="3"/>
      <c r="C95" s="3"/>
      <c r="D95" s="3"/>
      <c r="E95" s="3"/>
      <c r="F95" s="3"/>
      <c r="G95" s="3"/>
      <c r="H95" s="3"/>
      <c r="I95" s="3"/>
      <c r="J95" s="3"/>
    </row>
    <row r="96" spans="1:10" x14ac:dyDescent="0.3">
      <c r="A96" s="3"/>
      <c r="B96" s="3"/>
      <c r="C96" s="3"/>
      <c r="D96" s="3"/>
      <c r="E96" s="3"/>
      <c r="F96" s="3"/>
      <c r="G96" s="3"/>
      <c r="H96" s="3"/>
      <c r="I96" s="3"/>
      <c r="J96" s="3"/>
    </row>
    <row r="97" spans="1:10" x14ac:dyDescent="0.3">
      <c r="A97" s="3"/>
      <c r="B97" s="3"/>
      <c r="C97" s="3"/>
      <c r="D97" s="3"/>
      <c r="E97" s="3"/>
      <c r="F97" s="3"/>
      <c r="G97" s="3"/>
      <c r="H97" s="3"/>
      <c r="I97" s="3"/>
      <c r="J97" s="3"/>
    </row>
    <row r="98" spans="1:10" x14ac:dyDescent="0.3">
      <c r="A98" s="3"/>
      <c r="B98" s="3"/>
      <c r="C98" s="3"/>
      <c r="D98" s="3"/>
      <c r="E98" s="3"/>
      <c r="F98" s="3"/>
      <c r="G98" s="3"/>
      <c r="H98" s="3"/>
      <c r="I98" s="3"/>
      <c r="J98" s="3"/>
    </row>
    <row r="99" spans="1:10" x14ac:dyDescent="0.3">
      <c r="A99" s="3"/>
      <c r="B99" s="3"/>
      <c r="C99" s="3"/>
      <c r="D99" s="3"/>
      <c r="E99" s="3"/>
      <c r="F99" s="3"/>
      <c r="G99" s="3"/>
      <c r="H99" s="3"/>
      <c r="I99" s="3"/>
      <c r="J99" s="3"/>
    </row>
    <row r="100" spans="1:10" x14ac:dyDescent="0.3">
      <c r="A100" s="3"/>
      <c r="B100" s="3"/>
      <c r="C100" s="3"/>
      <c r="D100" s="3"/>
      <c r="E100" s="3"/>
      <c r="F100" s="3"/>
      <c r="G100" s="3"/>
      <c r="H100" s="3"/>
      <c r="I100" s="3"/>
      <c r="J100" s="3"/>
    </row>
    <row r="101" spans="1:10" x14ac:dyDescent="0.3">
      <c r="A101" s="3"/>
      <c r="B101" s="3"/>
      <c r="C101" s="3"/>
      <c r="D101" s="3"/>
      <c r="E101" s="3"/>
      <c r="F101" s="3"/>
      <c r="G101" s="3"/>
      <c r="H101" s="3"/>
      <c r="I101" s="3"/>
      <c r="J101" s="3"/>
    </row>
    <row r="102" spans="1:10" x14ac:dyDescent="0.3">
      <c r="A102" s="3"/>
      <c r="B102" s="3"/>
      <c r="C102" s="3"/>
      <c r="D102" s="3"/>
      <c r="E102" s="3"/>
      <c r="F102" s="3"/>
      <c r="G102" s="3"/>
      <c r="H102" s="3"/>
      <c r="I102" s="3"/>
      <c r="J102" s="3"/>
    </row>
    <row r="103" spans="1:10" x14ac:dyDescent="0.3">
      <c r="A103" s="3"/>
      <c r="B103" s="3"/>
      <c r="C103" s="3"/>
      <c r="D103" s="3"/>
      <c r="E103" s="3"/>
      <c r="F103" s="3"/>
      <c r="G103" s="3"/>
      <c r="H103" s="3"/>
      <c r="I103" s="3"/>
      <c r="J103" s="3"/>
    </row>
    <row r="104" spans="1:10" x14ac:dyDescent="0.3">
      <c r="A104" s="3"/>
      <c r="B104" s="3"/>
      <c r="C104" s="3"/>
      <c r="D104" s="3"/>
      <c r="E104" s="3"/>
      <c r="F104" s="3"/>
      <c r="G104" s="3"/>
      <c r="H104" s="3"/>
      <c r="I104" s="3"/>
      <c r="J104" s="3"/>
    </row>
    <row r="105" spans="1:10" x14ac:dyDescent="0.3">
      <c r="A105" s="3"/>
      <c r="B105" s="3"/>
      <c r="C105" s="3"/>
      <c r="D105" s="3"/>
      <c r="E105" s="3"/>
      <c r="F105" s="3"/>
      <c r="G105" s="3"/>
      <c r="H105" s="3"/>
      <c r="I105" s="3"/>
      <c r="J105" s="3"/>
    </row>
    <row r="106" spans="1:10" x14ac:dyDescent="0.3">
      <c r="A106" s="3"/>
      <c r="B106" s="3"/>
      <c r="C106" s="3"/>
      <c r="D106" s="3"/>
      <c r="E106" s="3"/>
      <c r="F106" s="3"/>
      <c r="G106" s="3"/>
      <c r="H106" s="3"/>
      <c r="I106" s="3"/>
      <c r="J106" s="3"/>
    </row>
    <row r="107" spans="1:10" x14ac:dyDescent="0.3">
      <c r="A107" s="3"/>
      <c r="B107" s="3"/>
      <c r="C107" s="3"/>
      <c r="D107" s="3"/>
      <c r="E107" s="3"/>
      <c r="F107" s="3"/>
      <c r="G107" s="3"/>
      <c r="H107" s="3"/>
      <c r="I107" s="3"/>
      <c r="J107" s="3"/>
    </row>
    <row r="108" spans="1:10" x14ac:dyDescent="0.3">
      <c r="A108" s="3"/>
      <c r="B108" s="3"/>
      <c r="C108" s="3"/>
      <c r="D108" s="3"/>
      <c r="E108" s="3"/>
      <c r="F108" s="3"/>
      <c r="G108" s="3"/>
      <c r="H108" s="3"/>
      <c r="I108" s="3"/>
      <c r="J108" s="3"/>
    </row>
    <row r="109" spans="1:10" x14ac:dyDescent="0.3">
      <c r="A109" s="3"/>
      <c r="B109" s="3"/>
      <c r="C109" s="3"/>
      <c r="D109" s="3"/>
      <c r="E109" s="3"/>
      <c r="F109" s="3"/>
      <c r="G109" s="3"/>
      <c r="H109" s="3"/>
      <c r="I109" s="3"/>
      <c r="J109" s="3"/>
    </row>
    <row r="110" spans="1:10" x14ac:dyDescent="0.3">
      <c r="A110" s="3"/>
      <c r="B110" s="3"/>
      <c r="C110" s="3"/>
      <c r="D110" s="3"/>
      <c r="E110" s="3"/>
      <c r="F110" s="3"/>
      <c r="G110" s="3"/>
      <c r="H110" s="3"/>
      <c r="I110" s="3"/>
      <c r="J110" s="3"/>
    </row>
    <row r="111" spans="1:10" x14ac:dyDescent="0.3">
      <c r="A111" s="3"/>
      <c r="B111" s="3"/>
      <c r="C111" s="3"/>
      <c r="D111" s="3"/>
      <c r="E111" s="3"/>
      <c r="F111" s="3"/>
      <c r="G111" s="3"/>
      <c r="H111" s="3"/>
      <c r="I111" s="3"/>
      <c r="J111" s="3"/>
    </row>
    <row r="112" spans="1:10" x14ac:dyDescent="0.3">
      <c r="A112" s="3"/>
      <c r="B112" s="3"/>
      <c r="C112" s="3"/>
      <c r="D112" s="3"/>
      <c r="E112" s="3"/>
      <c r="F112" s="3"/>
      <c r="G112" s="3"/>
      <c r="H112" s="3"/>
      <c r="I112" s="3"/>
      <c r="J112" s="3"/>
    </row>
    <row r="113" spans="1:10" x14ac:dyDescent="0.3">
      <c r="A113" s="3"/>
      <c r="B113" s="3"/>
      <c r="C113" s="3"/>
      <c r="D113" s="3"/>
      <c r="E113" s="3"/>
      <c r="F113" s="3"/>
      <c r="G113" s="3"/>
      <c r="H113" s="3"/>
      <c r="I113" s="3"/>
      <c r="J113" s="3"/>
    </row>
    <row r="114" spans="1:10" x14ac:dyDescent="0.3">
      <c r="A114" s="3"/>
      <c r="B114" s="3"/>
      <c r="C114" s="3"/>
      <c r="D114" s="3"/>
      <c r="E114" s="3"/>
      <c r="F114" s="3"/>
      <c r="G114" s="3"/>
      <c r="H114" s="3"/>
      <c r="I114" s="3"/>
      <c r="J114" s="3"/>
    </row>
    <row r="115" spans="1:10" x14ac:dyDescent="0.3">
      <c r="A115" s="3"/>
      <c r="B115" s="3"/>
      <c r="C115" s="3"/>
      <c r="D115" s="3"/>
      <c r="E115" s="3"/>
      <c r="F115" s="3"/>
      <c r="G115" s="3"/>
      <c r="H115" s="3"/>
      <c r="I115" s="3"/>
      <c r="J115" s="3"/>
    </row>
    <row r="116" spans="1:10" x14ac:dyDescent="0.3">
      <c r="A116" s="3"/>
      <c r="B116" s="3"/>
      <c r="C116" s="3"/>
      <c r="D116" s="3"/>
      <c r="E116" s="3"/>
      <c r="F116" s="3"/>
      <c r="G116" s="3"/>
      <c r="H116" s="3"/>
      <c r="I116" s="3"/>
      <c r="J116" s="3"/>
    </row>
    <row r="117" spans="1:10" x14ac:dyDescent="0.3">
      <c r="A117" s="3"/>
      <c r="B117" s="3"/>
      <c r="C117" s="3"/>
      <c r="D117" s="3"/>
      <c r="E117" s="3"/>
      <c r="F117" s="3"/>
      <c r="G117" s="3"/>
      <c r="H117" s="3"/>
      <c r="I117" s="3"/>
      <c r="J117" s="3"/>
    </row>
    <row r="118" spans="1:10" x14ac:dyDescent="0.3">
      <c r="A118" s="3"/>
      <c r="B118" s="3"/>
      <c r="C118" s="3"/>
      <c r="D118" s="3"/>
      <c r="E118" s="3"/>
      <c r="F118" s="3"/>
      <c r="G118" s="3"/>
      <c r="H118" s="3"/>
      <c r="I118" s="3"/>
      <c r="J118" s="3"/>
    </row>
    <row r="119" spans="1:10" x14ac:dyDescent="0.3">
      <c r="A119" s="3"/>
      <c r="B119" s="3"/>
      <c r="C119" s="3"/>
      <c r="D119" s="3"/>
      <c r="E119" s="3"/>
      <c r="F119" s="3"/>
      <c r="G119" s="3"/>
      <c r="H119" s="3"/>
      <c r="I119" s="3"/>
      <c r="J119" s="3"/>
    </row>
    <row r="120" spans="1:10" x14ac:dyDescent="0.3">
      <c r="A120" s="3"/>
      <c r="B120" s="3"/>
      <c r="C120" s="3"/>
      <c r="D120" s="3"/>
      <c r="E120" s="3"/>
      <c r="F120" s="3"/>
      <c r="G120" s="3"/>
      <c r="H120" s="3"/>
      <c r="I120" s="3"/>
      <c r="J120" s="3"/>
    </row>
    <row r="121" spans="1:10" x14ac:dyDescent="0.3">
      <c r="A121" s="3"/>
      <c r="B121" s="3"/>
      <c r="C121" s="3"/>
      <c r="D121" s="3"/>
      <c r="E121" s="3"/>
      <c r="F121" s="3"/>
      <c r="G121" s="3"/>
      <c r="H121" s="3"/>
      <c r="I121" s="3"/>
      <c r="J121" s="3"/>
    </row>
    <row r="122" spans="1:10" x14ac:dyDescent="0.3">
      <c r="A122" s="3"/>
      <c r="B122" s="3"/>
      <c r="C122" s="3"/>
      <c r="D122" s="3"/>
      <c r="E122" s="3"/>
      <c r="F122" s="3"/>
      <c r="G122" s="3"/>
      <c r="H122" s="3"/>
      <c r="I122" s="3"/>
      <c r="J122" s="3"/>
    </row>
    <row r="123" spans="1:10" x14ac:dyDescent="0.3">
      <c r="A123" s="3"/>
      <c r="B123" s="3"/>
      <c r="C123" s="3"/>
      <c r="D123" s="3"/>
      <c r="E123" s="3"/>
      <c r="F123" s="3"/>
      <c r="G123" s="3"/>
      <c r="H123" s="3"/>
      <c r="I123" s="3"/>
      <c r="J123" s="3"/>
    </row>
    <row r="124" spans="1:10" x14ac:dyDescent="0.3">
      <c r="A124" s="3"/>
      <c r="B124" s="3"/>
      <c r="C124" s="3"/>
      <c r="D124" s="3"/>
      <c r="E124" s="3"/>
      <c r="F124" s="3"/>
      <c r="G124" s="3"/>
      <c r="H124" s="3"/>
      <c r="I124" s="3"/>
      <c r="J124" s="3"/>
    </row>
    <row r="125" spans="1:10" x14ac:dyDescent="0.3">
      <c r="A125" s="3"/>
      <c r="B125" s="3"/>
      <c r="C125" s="3"/>
      <c r="D125" s="3"/>
      <c r="E125" s="3"/>
      <c r="F125" s="3"/>
      <c r="G125" s="3"/>
      <c r="H125" s="3"/>
      <c r="I125" s="3"/>
      <c r="J125" s="3"/>
    </row>
    <row r="126" spans="1:10" x14ac:dyDescent="0.3">
      <c r="A126" s="3"/>
      <c r="B126" s="3"/>
      <c r="C126" s="3"/>
      <c r="D126" s="3"/>
      <c r="E126" s="3"/>
      <c r="F126" s="3"/>
      <c r="G126" s="3"/>
      <c r="H126" s="3"/>
      <c r="I126" s="3"/>
      <c r="J126" s="3"/>
    </row>
    <row r="127" spans="1:10" x14ac:dyDescent="0.3">
      <c r="A127" s="3"/>
      <c r="B127" s="3"/>
      <c r="C127" s="3"/>
      <c r="D127" s="3"/>
      <c r="E127" s="3"/>
      <c r="F127" s="3"/>
      <c r="G127" s="3"/>
      <c r="H127" s="3"/>
      <c r="I127" s="3"/>
      <c r="J127" s="3"/>
    </row>
    <row r="128" spans="1:10" x14ac:dyDescent="0.3">
      <c r="A128" s="3"/>
      <c r="B128" s="3"/>
      <c r="C128" s="3"/>
      <c r="D128" s="3"/>
      <c r="E128" s="3"/>
      <c r="F128" s="3"/>
      <c r="G128" s="3"/>
      <c r="H128" s="3"/>
      <c r="I128" s="3"/>
      <c r="J128" s="3"/>
    </row>
    <row r="129" spans="1:10" x14ac:dyDescent="0.3">
      <c r="A129" s="3"/>
      <c r="B129" s="3"/>
      <c r="C129" s="3"/>
      <c r="D129" s="3"/>
      <c r="E129" s="3"/>
      <c r="F129" s="3"/>
      <c r="G129" s="3"/>
      <c r="H129" s="3"/>
      <c r="I129" s="3"/>
      <c r="J129" s="3"/>
    </row>
    <row r="130" spans="1:10" x14ac:dyDescent="0.3">
      <c r="A130" s="3"/>
      <c r="B130" s="3"/>
      <c r="C130" s="3"/>
      <c r="D130" s="3"/>
      <c r="E130" s="3"/>
      <c r="F130" s="3"/>
      <c r="G130" s="3"/>
      <c r="H130" s="3"/>
      <c r="I130" s="3"/>
      <c r="J130" s="3"/>
    </row>
    <row r="131" spans="1:10" x14ac:dyDescent="0.3">
      <c r="A131" s="3"/>
      <c r="B131" s="3"/>
      <c r="C131" s="3"/>
      <c r="D131" s="3"/>
      <c r="E131" s="3"/>
      <c r="F131" s="3"/>
      <c r="G131" s="3"/>
      <c r="H131" s="3"/>
      <c r="I131" s="3"/>
      <c r="J131" s="3"/>
    </row>
    <row r="132" spans="1:10" x14ac:dyDescent="0.3">
      <c r="A132" s="3"/>
      <c r="B132" s="3"/>
      <c r="C132" s="3"/>
      <c r="D132" s="3"/>
      <c r="E132" s="3"/>
      <c r="F132" s="3"/>
      <c r="G132" s="3"/>
      <c r="H132" s="3"/>
      <c r="I132" s="3"/>
      <c r="J132" s="3"/>
    </row>
    <row r="133" spans="1:10" x14ac:dyDescent="0.3">
      <c r="A133" s="3"/>
      <c r="B133" s="3"/>
      <c r="C133" s="3"/>
      <c r="D133" s="3"/>
      <c r="E133" s="3"/>
      <c r="F133" s="3"/>
      <c r="G133" s="3"/>
      <c r="H133" s="3"/>
      <c r="I133" s="3"/>
      <c r="J133" s="3"/>
    </row>
    <row r="134" spans="1:10" x14ac:dyDescent="0.3">
      <c r="A134" s="3"/>
      <c r="B134" s="3"/>
      <c r="C134" s="3"/>
      <c r="D134" s="3"/>
      <c r="E134" s="3"/>
      <c r="F134" s="3"/>
      <c r="G134" s="3"/>
      <c r="H134" s="3"/>
      <c r="I134" s="3"/>
      <c r="J134" s="3"/>
    </row>
    <row r="135" spans="1:10" x14ac:dyDescent="0.3">
      <c r="A135" s="3"/>
      <c r="B135" s="3"/>
      <c r="C135" s="3"/>
      <c r="D135" s="3"/>
      <c r="E135" s="3"/>
      <c r="F135" s="3"/>
      <c r="G135" s="3"/>
      <c r="H135" s="3"/>
      <c r="I135" s="3"/>
      <c r="J135" s="3"/>
    </row>
    <row r="136" spans="1:10" x14ac:dyDescent="0.3">
      <c r="A136" s="3"/>
      <c r="B136" s="3"/>
      <c r="C136" s="3"/>
      <c r="D136" s="3"/>
      <c r="E136" s="3"/>
      <c r="F136" s="3"/>
      <c r="G136" s="3"/>
      <c r="H136" s="3"/>
      <c r="I136" s="3"/>
      <c r="J136" s="3"/>
    </row>
    <row r="137" spans="1:10" x14ac:dyDescent="0.3">
      <c r="A137" s="3"/>
      <c r="B137" s="3"/>
      <c r="C137" s="3"/>
      <c r="D137" s="3"/>
      <c r="E137" s="3"/>
      <c r="F137" s="3"/>
      <c r="G137" s="3"/>
      <c r="H137" s="3"/>
      <c r="I137" s="3"/>
      <c r="J137" s="3"/>
    </row>
    <row r="138" spans="1:10" x14ac:dyDescent="0.3">
      <c r="A138" s="3"/>
      <c r="B138" s="3"/>
      <c r="C138" s="3"/>
      <c r="D138" s="3"/>
      <c r="E138" s="3"/>
      <c r="F138" s="3"/>
      <c r="G138" s="3"/>
      <c r="H138" s="3"/>
      <c r="I138" s="3"/>
      <c r="J138" s="3"/>
    </row>
    <row r="139" spans="1:10" x14ac:dyDescent="0.3">
      <c r="A139" s="3"/>
      <c r="B139" s="3"/>
      <c r="C139" s="3"/>
      <c r="D139" s="3"/>
      <c r="E139" s="3"/>
      <c r="F139" s="3"/>
      <c r="G139" s="3"/>
      <c r="H139" s="3"/>
      <c r="I139" s="3"/>
      <c r="J139" s="3"/>
    </row>
    <row r="140" spans="1:10" x14ac:dyDescent="0.3">
      <c r="A140" s="3"/>
      <c r="B140" s="3"/>
      <c r="C140" s="3"/>
      <c r="D140" s="3"/>
      <c r="E140" s="3"/>
      <c r="F140" s="3"/>
      <c r="G140" s="3"/>
      <c r="H140" s="3"/>
      <c r="I140" s="3"/>
      <c r="J140" s="3"/>
    </row>
    <row r="141" spans="1:10" x14ac:dyDescent="0.3">
      <c r="A141" s="3"/>
      <c r="B141" s="3"/>
      <c r="C141" s="3"/>
      <c r="D141" s="3"/>
      <c r="E141" s="3"/>
      <c r="F141" s="3"/>
      <c r="G141" s="3"/>
      <c r="H141" s="3"/>
      <c r="I141" s="3"/>
      <c r="J141" s="3"/>
    </row>
    <row r="142" spans="1:10" x14ac:dyDescent="0.3">
      <c r="A142" s="3"/>
      <c r="B142" s="3"/>
      <c r="C142" s="3"/>
      <c r="D142" s="3"/>
      <c r="E142" s="3"/>
      <c r="F142" s="3"/>
      <c r="G142" s="3"/>
      <c r="H142" s="3"/>
      <c r="I142" s="3"/>
      <c r="J142" s="3"/>
    </row>
    <row r="143" spans="1:10" x14ac:dyDescent="0.3">
      <c r="A143" s="3"/>
      <c r="B143" s="3"/>
      <c r="C143" s="3"/>
      <c r="D143" s="3"/>
      <c r="E143" s="3"/>
      <c r="F143" s="3"/>
      <c r="G143" s="3"/>
      <c r="H143" s="3"/>
      <c r="I143" s="3"/>
      <c r="J143" s="3"/>
    </row>
    <row r="144" spans="1:10" x14ac:dyDescent="0.3">
      <c r="A144" s="3"/>
      <c r="B144" s="3"/>
      <c r="C144" s="3"/>
      <c r="D144" s="3"/>
      <c r="E144" s="3"/>
      <c r="F144" s="3"/>
      <c r="G144" s="3"/>
      <c r="H144" s="3"/>
      <c r="I144" s="3"/>
      <c r="J144" s="3"/>
    </row>
    <row r="145" spans="1:10" x14ac:dyDescent="0.3">
      <c r="A145" s="3"/>
      <c r="B145" s="3"/>
      <c r="C145" s="3"/>
      <c r="D145" s="3"/>
      <c r="E145" s="3"/>
      <c r="F145" s="3"/>
      <c r="G145" s="3"/>
      <c r="H145" s="3"/>
      <c r="I145" s="3"/>
      <c r="J145" s="3"/>
    </row>
    <row r="146" spans="1:10" x14ac:dyDescent="0.3">
      <c r="A146" s="3"/>
      <c r="B146" s="3"/>
      <c r="C146" s="3"/>
      <c r="D146" s="3"/>
      <c r="E146" s="3"/>
      <c r="F146" s="3"/>
      <c r="G146" s="3"/>
      <c r="H146" s="3"/>
      <c r="I146" s="3"/>
      <c r="J146" s="3"/>
    </row>
    <row r="147" spans="1:10" x14ac:dyDescent="0.3">
      <c r="A147" s="3"/>
      <c r="B147" s="3"/>
      <c r="C147" s="3"/>
      <c r="D147" s="3"/>
      <c r="E147" s="3"/>
      <c r="F147" s="3"/>
      <c r="G147" s="3"/>
      <c r="H147" s="3"/>
      <c r="I147" s="3"/>
      <c r="J147" s="3"/>
    </row>
    <row r="148" spans="1:10" x14ac:dyDescent="0.3">
      <c r="A148" s="3"/>
      <c r="B148" s="3"/>
      <c r="C148" s="3"/>
      <c r="D148" s="3"/>
      <c r="E148" s="3"/>
      <c r="F148" s="3"/>
      <c r="G148" s="3"/>
      <c r="H148" s="3"/>
      <c r="I148" s="3"/>
      <c r="J148" s="3"/>
    </row>
    <row r="149" spans="1:10" x14ac:dyDescent="0.3">
      <c r="A149" s="3"/>
      <c r="B149" s="3"/>
      <c r="C149" s="3"/>
      <c r="D149" s="3"/>
      <c r="E149" s="3"/>
      <c r="F149" s="3"/>
      <c r="G149" s="3"/>
      <c r="H149" s="3"/>
      <c r="I149" s="3"/>
      <c r="J149" s="3"/>
    </row>
    <row r="150" spans="1:10" x14ac:dyDescent="0.3">
      <c r="A150" s="3"/>
      <c r="B150" s="3"/>
      <c r="C150" s="3"/>
      <c r="D150" s="3"/>
      <c r="E150" s="3"/>
      <c r="F150" s="3"/>
      <c r="G150" s="3"/>
      <c r="H150" s="3"/>
      <c r="I150" s="3"/>
      <c r="J150" s="3"/>
    </row>
    <row r="151" spans="1:10" x14ac:dyDescent="0.3">
      <c r="A151" s="3"/>
      <c r="B151" s="3"/>
      <c r="C151" s="3"/>
      <c r="D151" s="3"/>
      <c r="E151" s="3"/>
      <c r="F151" s="3"/>
      <c r="G151" s="3"/>
      <c r="H151" s="3"/>
      <c r="I151" s="3"/>
      <c r="J151" s="3"/>
    </row>
    <row r="152" spans="1:10" x14ac:dyDescent="0.3">
      <c r="A152" s="3"/>
      <c r="B152" s="3"/>
      <c r="C152" s="3"/>
      <c r="D152" s="3"/>
      <c r="E152" s="3"/>
      <c r="F152" s="3"/>
      <c r="G152" s="3"/>
      <c r="H152" s="3"/>
      <c r="I152" s="3"/>
      <c r="J152" s="3"/>
    </row>
    <row r="153" spans="1:10" x14ac:dyDescent="0.3">
      <c r="A153" s="3"/>
      <c r="B153" s="3"/>
      <c r="C153" s="3"/>
      <c r="D153" s="3"/>
      <c r="E153" s="3"/>
      <c r="F153" s="3"/>
      <c r="G153" s="3"/>
      <c r="H153" s="3"/>
      <c r="I153" s="3"/>
      <c r="J153" s="3"/>
    </row>
    <row r="154" spans="1:10" x14ac:dyDescent="0.3">
      <c r="A154" s="3"/>
      <c r="B154" s="3"/>
      <c r="C154" s="3"/>
      <c r="D154" s="3"/>
      <c r="E154" s="3"/>
      <c r="F154" s="3"/>
      <c r="G154" s="3"/>
      <c r="H154" s="3"/>
      <c r="I154" s="3"/>
      <c r="J154" s="3"/>
    </row>
    <row r="155" spans="1:10" x14ac:dyDescent="0.3">
      <c r="A155" s="3"/>
      <c r="B155" s="3"/>
      <c r="C155" s="3"/>
      <c r="D155" s="3"/>
      <c r="E155" s="3"/>
      <c r="F155" s="3"/>
      <c r="G155" s="3"/>
      <c r="H155" s="3"/>
      <c r="I155" s="3"/>
      <c r="J155" s="3"/>
    </row>
    <row r="156" spans="1:10" x14ac:dyDescent="0.3">
      <c r="A156" s="3"/>
      <c r="B156" s="3"/>
      <c r="C156" s="3"/>
      <c r="D156" s="3"/>
      <c r="E156" s="3"/>
      <c r="F156" s="3"/>
      <c r="G156" s="3"/>
      <c r="H156" s="3"/>
      <c r="I156" s="3"/>
      <c r="J156" s="3"/>
    </row>
    <row r="157" spans="1:10" x14ac:dyDescent="0.3">
      <c r="A157" s="3"/>
      <c r="B157" s="3"/>
      <c r="C157" s="3"/>
      <c r="D157" s="3"/>
      <c r="E157" s="3"/>
      <c r="F157" s="3"/>
      <c r="G157" s="3"/>
      <c r="H157" s="3"/>
      <c r="I157" s="3"/>
      <c r="J157" s="3"/>
    </row>
    <row r="158" spans="1:10" x14ac:dyDescent="0.3">
      <c r="A158" s="3"/>
      <c r="B158" s="3"/>
      <c r="C158" s="3"/>
      <c r="D158" s="3"/>
      <c r="E158" s="3"/>
      <c r="F158" s="3"/>
      <c r="G158" s="3"/>
      <c r="H158" s="3"/>
      <c r="I158" s="3"/>
      <c r="J158" s="3"/>
    </row>
    <row r="159" spans="1:10" x14ac:dyDescent="0.3">
      <c r="A159" s="3"/>
      <c r="B159" s="3"/>
      <c r="C159" s="3"/>
      <c r="D159" s="3"/>
      <c r="E159" s="3"/>
      <c r="F159" s="3"/>
      <c r="G159" s="3"/>
      <c r="H159" s="3"/>
      <c r="I159" s="3"/>
      <c r="J159" s="3"/>
    </row>
    <row r="160" spans="1:10" x14ac:dyDescent="0.3">
      <c r="A160" s="3"/>
      <c r="B160" s="3"/>
      <c r="C160" s="3"/>
      <c r="D160" s="3"/>
      <c r="E160" s="3"/>
      <c r="F160" s="3"/>
      <c r="G160" s="3"/>
      <c r="H160" s="3"/>
      <c r="I160" s="3"/>
      <c r="J160" s="3"/>
    </row>
    <row r="161" spans="1:10" x14ac:dyDescent="0.3">
      <c r="A161" s="3"/>
      <c r="B161" s="3"/>
      <c r="C161" s="3"/>
      <c r="D161" s="3"/>
      <c r="E161" s="3"/>
      <c r="F161" s="3"/>
      <c r="G161" s="3"/>
      <c r="H161" s="3"/>
      <c r="I161" s="3"/>
      <c r="J161" s="3"/>
    </row>
    <row r="162" spans="1:10" x14ac:dyDescent="0.3">
      <c r="A162" s="3"/>
      <c r="B162" s="3"/>
      <c r="C162" s="3"/>
      <c r="D162" s="3"/>
      <c r="E162" s="3"/>
      <c r="F162" s="3"/>
      <c r="G162" s="3"/>
      <c r="H162" s="3"/>
      <c r="I162" s="3"/>
      <c r="J162" s="3"/>
    </row>
    <row r="163" spans="1:10" x14ac:dyDescent="0.3">
      <c r="A163" s="3"/>
      <c r="B163" s="3"/>
      <c r="C163" s="3"/>
      <c r="D163" s="3"/>
      <c r="E163" s="3"/>
      <c r="F163" s="3"/>
      <c r="G163" s="3"/>
      <c r="H163" s="3"/>
      <c r="I163" s="3"/>
      <c r="J163" s="3"/>
    </row>
    <row r="164" spans="1:10" x14ac:dyDescent="0.3">
      <c r="A164" s="3"/>
      <c r="B164" s="3"/>
      <c r="C164" s="3"/>
      <c r="D164" s="3"/>
      <c r="E164" s="3"/>
      <c r="F164" s="3"/>
      <c r="G164" s="3"/>
      <c r="H164" s="3"/>
      <c r="I164" s="3"/>
      <c r="J164" s="3"/>
    </row>
    <row r="165" spans="1:10" x14ac:dyDescent="0.3">
      <c r="A165" s="3"/>
      <c r="B165" s="3"/>
      <c r="C165" s="3"/>
      <c r="D165" s="3"/>
      <c r="E165" s="3"/>
      <c r="F165" s="3"/>
      <c r="G165" s="3"/>
      <c r="H165" s="3"/>
      <c r="I165" s="3"/>
      <c r="J165" s="3"/>
    </row>
    <row r="166" spans="1:10" x14ac:dyDescent="0.3">
      <c r="A166" s="3"/>
      <c r="B166" s="3"/>
      <c r="C166" s="3"/>
      <c r="D166" s="3"/>
      <c r="E166" s="3"/>
      <c r="F166" s="3"/>
      <c r="G166" s="3"/>
      <c r="H166" s="3"/>
      <c r="I166" s="3"/>
      <c r="J166" s="3"/>
    </row>
    <row r="167" spans="1:10" x14ac:dyDescent="0.3">
      <c r="A167" s="3"/>
      <c r="B167" s="3"/>
      <c r="C167" s="3"/>
      <c r="D167" s="3"/>
      <c r="E167" s="3"/>
      <c r="F167" s="3"/>
      <c r="G167" s="3"/>
      <c r="H167" s="3"/>
      <c r="I167" s="3"/>
      <c r="J167" s="3"/>
    </row>
    <row r="168" spans="1:10" x14ac:dyDescent="0.3">
      <c r="A168" s="3"/>
      <c r="B168" s="3"/>
      <c r="C168" s="3"/>
      <c r="D168" s="3"/>
      <c r="E168" s="3"/>
      <c r="F168" s="3"/>
      <c r="G168" s="3"/>
      <c r="H168" s="3"/>
      <c r="I168" s="3"/>
      <c r="J168" s="3"/>
    </row>
    <row r="169" spans="1:10" x14ac:dyDescent="0.3">
      <c r="A169" s="3"/>
      <c r="B169" s="3"/>
      <c r="C169" s="3"/>
      <c r="D169" s="3"/>
      <c r="E169" s="3"/>
      <c r="F169" s="3"/>
      <c r="G169" s="3"/>
      <c r="H169" s="3"/>
      <c r="I169" s="3"/>
      <c r="J169" s="3"/>
    </row>
    <row r="170" spans="1:10" x14ac:dyDescent="0.3">
      <c r="A170" s="3"/>
      <c r="B170" s="3"/>
      <c r="C170" s="3"/>
      <c r="D170" s="3"/>
      <c r="E170" s="3"/>
      <c r="F170" s="3"/>
      <c r="G170" s="3"/>
      <c r="H170" s="3"/>
      <c r="I170" s="3"/>
      <c r="J170" s="3"/>
    </row>
    <row r="171" spans="1:10" x14ac:dyDescent="0.3">
      <c r="A171" s="3"/>
      <c r="B171" s="3"/>
      <c r="C171" s="3"/>
      <c r="D171" s="3"/>
      <c r="E171" s="3"/>
      <c r="F171" s="3"/>
      <c r="G171" s="3"/>
      <c r="H171" s="3"/>
      <c r="I171" s="3"/>
      <c r="J171" s="3"/>
    </row>
    <row r="172" spans="1:10" x14ac:dyDescent="0.3">
      <c r="A172" s="3"/>
      <c r="B172" s="3"/>
      <c r="C172" s="3"/>
      <c r="D172" s="3"/>
      <c r="E172" s="3"/>
      <c r="F172" s="3"/>
      <c r="G172" s="3"/>
      <c r="H172" s="3"/>
      <c r="I172" s="3"/>
      <c r="J172" s="3"/>
    </row>
    <row r="173" spans="1:10" x14ac:dyDescent="0.3">
      <c r="A173" s="3"/>
      <c r="B173" s="3"/>
      <c r="C173" s="3"/>
      <c r="D173" s="3"/>
      <c r="E173" s="3"/>
      <c r="F173" s="3"/>
      <c r="G173" s="3"/>
      <c r="H173" s="3"/>
      <c r="I173" s="3"/>
      <c r="J173" s="3"/>
    </row>
    <row r="174" spans="1:10" x14ac:dyDescent="0.3">
      <c r="A174" s="3"/>
      <c r="B174" s="3"/>
      <c r="C174" s="3"/>
      <c r="D174" s="3"/>
      <c r="E174" s="3"/>
      <c r="F174" s="3"/>
      <c r="G174" s="3"/>
      <c r="H174" s="3"/>
      <c r="I174" s="3"/>
      <c r="J174" s="3"/>
    </row>
    <row r="175" spans="1:10" x14ac:dyDescent="0.3">
      <c r="A175" s="3"/>
      <c r="B175" s="3"/>
      <c r="C175" s="3"/>
      <c r="D175" s="3"/>
      <c r="E175" s="3"/>
      <c r="F175" s="3"/>
      <c r="G175" s="3"/>
      <c r="H175" s="3"/>
      <c r="I175" s="3"/>
      <c r="J175" s="3"/>
    </row>
    <row r="176" spans="1:10" x14ac:dyDescent="0.3">
      <c r="A176" s="3"/>
      <c r="B176" s="3"/>
      <c r="C176" s="3"/>
      <c r="D176" s="3"/>
      <c r="E176" s="3"/>
      <c r="F176" s="3"/>
      <c r="G176" s="3"/>
      <c r="H176" s="3"/>
      <c r="I176" s="3"/>
      <c r="J176" s="3"/>
    </row>
    <row r="177" spans="1:10" x14ac:dyDescent="0.3">
      <c r="A177" s="3"/>
      <c r="B177" s="3"/>
      <c r="C177" s="3"/>
      <c r="D177" s="3"/>
      <c r="E177" s="3"/>
      <c r="F177" s="3"/>
      <c r="G177" s="3"/>
      <c r="H177" s="3"/>
      <c r="I177" s="3"/>
      <c r="J177" s="3"/>
    </row>
    <row r="178" spans="1:10" x14ac:dyDescent="0.3">
      <c r="A178" s="3"/>
      <c r="B178" s="3"/>
      <c r="C178" s="3"/>
      <c r="D178" s="3"/>
      <c r="E178" s="3"/>
      <c r="F178" s="3"/>
      <c r="G178" s="3"/>
      <c r="H178" s="3"/>
      <c r="I178" s="3"/>
      <c r="J178" s="3"/>
    </row>
    <row r="179" spans="1:10" x14ac:dyDescent="0.3">
      <c r="A179" s="3"/>
      <c r="B179" s="3"/>
      <c r="C179" s="3"/>
      <c r="D179" s="3"/>
      <c r="E179" s="3"/>
      <c r="F179" s="3"/>
      <c r="G179" s="3"/>
      <c r="H179" s="3"/>
      <c r="I179" s="3"/>
      <c r="J179" s="3"/>
    </row>
    <row r="180" spans="1:10" x14ac:dyDescent="0.3">
      <c r="A180" s="3"/>
      <c r="B180" s="3"/>
      <c r="C180" s="3"/>
      <c r="D180" s="3"/>
      <c r="E180" s="3"/>
      <c r="F180" s="3"/>
      <c r="G180" s="3"/>
      <c r="H180" s="3"/>
      <c r="I180" s="3"/>
      <c r="J180" s="3"/>
    </row>
    <row r="181" spans="1:10" x14ac:dyDescent="0.3">
      <c r="A181" s="3"/>
      <c r="B181" s="3"/>
      <c r="C181" s="3"/>
      <c r="D181" s="3"/>
      <c r="E181" s="3"/>
      <c r="F181" s="3"/>
      <c r="G181" s="3"/>
      <c r="H181" s="3"/>
      <c r="I181" s="3"/>
      <c r="J181" s="3"/>
    </row>
    <row r="182" spans="1:10" x14ac:dyDescent="0.3">
      <c r="A182" s="3"/>
      <c r="B182" s="3"/>
      <c r="C182" s="3"/>
      <c r="D182" s="3"/>
      <c r="E182" s="3"/>
      <c r="F182" s="3"/>
      <c r="G182" s="3"/>
      <c r="H182" s="3"/>
      <c r="I182" s="3"/>
      <c r="J182" s="3"/>
    </row>
    <row r="183" spans="1:10" x14ac:dyDescent="0.3">
      <c r="A183" s="3"/>
      <c r="B183" s="3"/>
      <c r="C183" s="3"/>
      <c r="D183" s="3"/>
      <c r="E183" s="3"/>
      <c r="F183" s="3"/>
      <c r="G183" s="3"/>
      <c r="H183" s="3"/>
      <c r="I183" s="3"/>
      <c r="J183" s="3"/>
    </row>
    <row r="184" spans="1:10" x14ac:dyDescent="0.3">
      <c r="A184" s="3"/>
      <c r="B184" s="3"/>
      <c r="C184" s="3"/>
      <c r="D184" s="3"/>
      <c r="E184" s="3"/>
      <c r="F184" s="3"/>
      <c r="G184" s="3"/>
      <c r="H184" s="3"/>
      <c r="I184" s="3"/>
      <c r="J184" s="3"/>
    </row>
    <row r="185" spans="1:10" x14ac:dyDescent="0.3">
      <c r="A185" s="3"/>
      <c r="B185" s="3"/>
      <c r="C185" s="3"/>
      <c r="D185" s="3"/>
      <c r="E185" s="3"/>
      <c r="F185" s="3"/>
      <c r="G185" s="3"/>
      <c r="H185" s="3"/>
      <c r="I185" s="3"/>
      <c r="J185" s="3"/>
    </row>
    <row r="186" spans="1:10" x14ac:dyDescent="0.3">
      <c r="A186" s="3"/>
      <c r="B186" s="3"/>
      <c r="C186" s="3"/>
      <c r="D186" s="3"/>
      <c r="E186" s="3"/>
      <c r="F186" s="3"/>
      <c r="G186" s="3"/>
      <c r="H186" s="3"/>
      <c r="I186" s="3"/>
      <c r="J186" s="3"/>
    </row>
    <row r="187" spans="1:10" x14ac:dyDescent="0.3">
      <c r="A187" s="3"/>
      <c r="B187" s="3"/>
      <c r="C187" s="3"/>
      <c r="D187" s="3"/>
      <c r="E187" s="3"/>
      <c r="F187" s="3"/>
      <c r="G187" s="3"/>
      <c r="H187" s="3"/>
      <c r="I187" s="3"/>
      <c r="J187" s="3"/>
    </row>
    <row r="188" spans="1:10" x14ac:dyDescent="0.3">
      <c r="A188" s="3"/>
      <c r="B188" s="3"/>
      <c r="C188" s="3"/>
      <c r="D188" s="3"/>
      <c r="E188" s="3"/>
      <c r="F188" s="3"/>
      <c r="G188" s="3"/>
      <c r="H188" s="3"/>
      <c r="I188" s="3"/>
      <c r="J188" s="3"/>
    </row>
    <row r="189" spans="1:10" x14ac:dyDescent="0.3">
      <c r="A189" s="3"/>
      <c r="B189" s="3"/>
      <c r="C189" s="3"/>
      <c r="D189" s="3"/>
      <c r="E189" s="3"/>
      <c r="F189" s="3"/>
      <c r="G189" s="3"/>
      <c r="H189" s="3"/>
      <c r="I189" s="3"/>
      <c r="J189" s="3"/>
    </row>
    <row r="190" spans="1:10" x14ac:dyDescent="0.3">
      <c r="A190" s="3"/>
      <c r="B190" s="3"/>
      <c r="C190" s="3"/>
      <c r="D190" s="3"/>
      <c r="E190" s="3"/>
      <c r="F190" s="3"/>
      <c r="G190" s="3"/>
      <c r="H190" s="3"/>
      <c r="I190" s="3"/>
      <c r="J190" s="3"/>
    </row>
    <row r="191" spans="1:10" x14ac:dyDescent="0.3">
      <c r="A191" s="3"/>
      <c r="B191" s="3"/>
      <c r="C191" s="3"/>
      <c r="D191" s="3"/>
      <c r="E191" s="3"/>
      <c r="F191" s="3"/>
      <c r="G191" s="3"/>
      <c r="H191" s="3"/>
      <c r="I191" s="3"/>
      <c r="J191" s="3"/>
    </row>
    <row r="192" spans="1:10" x14ac:dyDescent="0.3">
      <c r="A192" s="3"/>
      <c r="B192" s="3"/>
      <c r="C192" s="3"/>
      <c r="D192" s="3"/>
      <c r="E192" s="3"/>
      <c r="F192" s="3"/>
      <c r="G192" s="3"/>
      <c r="H192" s="3"/>
      <c r="I192" s="3"/>
      <c r="J192" s="3"/>
    </row>
    <row r="193" spans="1:10" x14ac:dyDescent="0.3">
      <c r="A193" s="3"/>
      <c r="B193" s="3"/>
      <c r="C193" s="3"/>
      <c r="D193" s="3"/>
      <c r="E193" s="3"/>
      <c r="F193" s="3"/>
      <c r="G193" s="3"/>
      <c r="H193" s="3"/>
      <c r="I193" s="3"/>
      <c r="J193" s="3"/>
    </row>
    <row r="194" spans="1:10" x14ac:dyDescent="0.3">
      <c r="A194" s="3"/>
      <c r="B194" s="3"/>
      <c r="C194" s="3"/>
      <c r="D194" s="3"/>
      <c r="E194" s="3"/>
      <c r="F194" s="3"/>
      <c r="G194" s="3"/>
      <c r="H194" s="3"/>
      <c r="I194" s="3"/>
      <c r="J194" s="3"/>
    </row>
    <row r="195" spans="1:10" x14ac:dyDescent="0.3">
      <c r="A195" s="3"/>
      <c r="B195" s="3"/>
      <c r="C195" s="3"/>
      <c r="D195" s="3"/>
      <c r="E195" s="3"/>
      <c r="F195" s="3"/>
      <c r="G195" s="3"/>
      <c r="H195" s="3"/>
      <c r="I195" s="3"/>
      <c r="J195" s="3"/>
    </row>
    <row r="196" spans="1:10" x14ac:dyDescent="0.3">
      <c r="A196" s="3"/>
      <c r="B196" s="3"/>
      <c r="C196" s="3"/>
      <c r="D196" s="3"/>
      <c r="E196" s="3"/>
      <c r="F196" s="3"/>
      <c r="G196" s="3"/>
      <c r="H196" s="3"/>
      <c r="I196" s="3"/>
      <c r="J196" s="3"/>
    </row>
    <row r="197" spans="1:10" x14ac:dyDescent="0.3">
      <c r="A197" s="3"/>
      <c r="B197" s="3"/>
      <c r="C197" s="3"/>
      <c r="D197" s="3"/>
      <c r="E197" s="3"/>
      <c r="F197" s="3"/>
      <c r="G197" s="3"/>
      <c r="H197" s="3"/>
      <c r="I197" s="3"/>
      <c r="J197" s="3"/>
    </row>
    <row r="198" spans="1:10" x14ac:dyDescent="0.3">
      <c r="A198" s="3"/>
      <c r="B198" s="3"/>
      <c r="C198" s="3"/>
      <c r="D198" s="3"/>
      <c r="E198" s="3"/>
      <c r="F198" s="3"/>
      <c r="G198" s="3"/>
      <c r="H198" s="3"/>
      <c r="I198" s="3"/>
      <c r="J198" s="3"/>
    </row>
    <row r="199" spans="1:10" x14ac:dyDescent="0.3">
      <c r="A199" s="3"/>
      <c r="B199" s="3"/>
      <c r="C199" s="3"/>
      <c r="D199" s="3"/>
      <c r="E199" s="3"/>
      <c r="F199" s="3"/>
      <c r="G199" s="3"/>
      <c r="H199" s="3"/>
      <c r="I199" s="3"/>
      <c r="J199" s="3"/>
    </row>
    <row r="200" spans="1:10" x14ac:dyDescent="0.3">
      <c r="A200" s="3"/>
      <c r="B200" s="3"/>
      <c r="C200" s="3"/>
      <c r="D200" s="3"/>
      <c r="E200" s="3"/>
      <c r="F200" s="3"/>
      <c r="G200" s="3"/>
      <c r="H200" s="3"/>
      <c r="I200" s="3"/>
      <c r="J200" s="3"/>
    </row>
    <row r="201" spans="1:10" x14ac:dyDescent="0.3">
      <c r="A201" s="3"/>
      <c r="B201" s="3"/>
      <c r="C201" s="3"/>
      <c r="D201" s="3"/>
      <c r="E201" s="3"/>
      <c r="F201" s="3"/>
      <c r="G201" s="3"/>
      <c r="H201" s="3"/>
      <c r="I201" s="3"/>
      <c r="J201" s="3"/>
    </row>
    <row r="202" spans="1:10" x14ac:dyDescent="0.3">
      <c r="A202" s="3"/>
      <c r="B202" s="3"/>
      <c r="C202" s="3"/>
      <c r="D202" s="3"/>
      <c r="E202" s="3"/>
      <c r="F202" s="3"/>
      <c r="G202" s="3"/>
      <c r="H202" s="3"/>
      <c r="I202" s="3"/>
      <c r="J202" s="3"/>
    </row>
    <row r="203" spans="1:10" x14ac:dyDescent="0.3">
      <c r="A203" s="3"/>
      <c r="B203" s="3"/>
      <c r="C203" s="3"/>
      <c r="D203" s="3"/>
      <c r="E203" s="3"/>
      <c r="F203" s="3"/>
      <c r="G203" s="3"/>
      <c r="H203" s="3"/>
      <c r="I203" s="3"/>
      <c r="J203" s="3"/>
    </row>
    <row r="204" spans="1:10" x14ac:dyDescent="0.3">
      <c r="A204" s="3"/>
      <c r="B204" s="3"/>
      <c r="C204" s="3"/>
      <c r="D204" s="3"/>
      <c r="E204" s="3"/>
      <c r="F204" s="3"/>
      <c r="G204" s="3"/>
      <c r="H204" s="3"/>
      <c r="I204" s="3"/>
      <c r="J204" s="3"/>
    </row>
    <row r="205" spans="1:10" x14ac:dyDescent="0.3">
      <c r="A205" s="3"/>
      <c r="B205" s="3"/>
      <c r="C205" s="3"/>
      <c r="D205" s="3"/>
      <c r="E205" s="3"/>
      <c r="F205" s="3"/>
      <c r="G205" s="3"/>
      <c r="H205" s="3"/>
      <c r="I205" s="3"/>
      <c r="J205" s="3"/>
    </row>
    <row r="206" spans="1:10" x14ac:dyDescent="0.3">
      <c r="A206" s="3"/>
      <c r="B206" s="3"/>
      <c r="C206" s="3"/>
      <c r="D206" s="3"/>
      <c r="E206" s="3"/>
      <c r="F206" s="3"/>
      <c r="G206" s="3"/>
      <c r="H206" s="3"/>
      <c r="I206" s="3"/>
      <c r="J206" s="3"/>
    </row>
    <row r="207" spans="1:10" x14ac:dyDescent="0.3">
      <c r="A207" s="3"/>
      <c r="B207" s="3"/>
      <c r="C207" s="3"/>
      <c r="D207" s="3"/>
      <c r="E207" s="3"/>
      <c r="F207" s="3"/>
      <c r="G207" s="3"/>
      <c r="H207" s="3"/>
      <c r="I207" s="3"/>
      <c r="J207" s="3"/>
    </row>
    <row r="208" spans="1:10" x14ac:dyDescent="0.3">
      <c r="A208" s="3"/>
      <c r="B208" s="3"/>
      <c r="C208" s="3"/>
      <c r="D208" s="3"/>
      <c r="E208" s="3"/>
      <c r="F208" s="3"/>
      <c r="G208" s="3"/>
      <c r="H208" s="3"/>
      <c r="I208" s="3"/>
      <c r="J208" s="3"/>
    </row>
    <row r="209" spans="1:10" x14ac:dyDescent="0.3">
      <c r="A209" s="3"/>
      <c r="B209" s="3"/>
      <c r="C209" s="3"/>
      <c r="D209" s="3"/>
      <c r="E209" s="3"/>
      <c r="F209" s="3"/>
      <c r="G209" s="3"/>
      <c r="H209" s="3"/>
      <c r="I209" s="3"/>
      <c r="J209" s="3"/>
    </row>
    <row r="210" spans="1:10" x14ac:dyDescent="0.3">
      <c r="A210" s="3"/>
      <c r="B210" s="3"/>
      <c r="C210" s="3"/>
      <c r="D210" s="3"/>
      <c r="E210" s="3"/>
      <c r="F210" s="3"/>
      <c r="G210" s="3"/>
      <c r="H210" s="3"/>
      <c r="I210" s="3"/>
      <c r="J210" s="3"/>
    </row>
    <row r="211" spans="1:10" x14ac:dyDescent="0.3">
      <c r="A211" s="3"/>
      <c r="B211" s="3"/>
      <c r="C211" s="3"/>
      <c r="D211" s="3"/>
      <c r="E211" s="3"/>
      <c r="F211" s="3"/>
      <c r="G211" s="3"/>
      <c r="H211" s="3"/>
      <c r="I211" s="3"/>
      <c r="J211" s="3"/>
    </row>
    <row r="212" spans="1:10" x14ac:dyDescent="0.3">
      <c r="A212" s="3"/>
      <c r="B212" s="3"/>
      <c r="C212" s="3"/>
      <c r="D212" s="3"/>
      <c r="E212" s="3"/>
      <c r="F212" s="3"/>
      <c r="G212" s="3"/>
      <c r="H212" s="3"/>
      <c r="I212" s="3"/>
      <c r="J212" s="3"/>
    </row>
    <row r="213" spans="1:10" x14ac:dyDescent="0.3">
      <c r="A213" s="3"/>
      <c r="B213" s="3"/>
      <c r="C213" s="3"/>
      <c r="D213" s="3"/>
      <c r="E213" s="3"/>
      <c r="F213" s="3"/>
      <c r="G213" s="3"/>
      <c r="H213" s="3"/>
      <c r="I213" s="3"/>
      <c r="J213" s="3"/>
    </row>
    <row r="214" spans="1:10" x14ac:dyDescent="0.3">
      <c r="A214" s="3"/>
      <c r="B214" s="3"/>
      <c r="C214" s="3"/>
      <c r="D214" s="3"/>
      <c r="E214" s="3"/>
      <c r="F214" s="3"/>
      <c r="G214" s="3"/>
      <c r="H214" s="3"/>
      <c r="I214" s="3"/>
      <c r="J214" s="3"/>
    </row>
    <row r="215" spans="1:10" x14ac:dyDescent="0.3">
      <c r="A215" s="3"/>
      <c r="B215" s="3"/>
      <c r="C215" s="3"/>
      <c r="D215" s="3"/>
      <c r="E215" s="3"/>
      <c r="F215" s="3"/>
      <c r="G215" s="3"/>
      <c r="H215" s="3"/>
      <c r="I215" s="3"/>
      <c r="J215" s="3"/>
    </row>
    <row r="216" spans="1:10" x14ac:dyDescent="0.3">
      <c r="A216" s="3"/>
      <c r="B216" s="3"/>
      <c r="C216" s="3"/>
      <c r="D216" s="3"/>
      <c r="E216" s="3"/>
      <c r="F216" s="3"/>
      <c r="G216" s="3"/>
      <c r="H216" s="3"/>
      <c r="I216" s="3"/>
      <c r="J216" s="3"/>
    </row>
    <row r="217" spans="1:10" x14ac:dyDescent="0.3">
      <c r="A217" s="3"/>
      <c r="B217" s="3"/>
      <c r="C217" s="3"/>
      <c r="D217" s="3"/>
      <c r="E217" s="3"/>
      <c r="F217" s="3"/>
      <c r="G217" s="3"/>
      <c r="H217" s="3"/>
      <c r="I217" s="3"/>
      <c r="J217" s="3"/>
    </row>
    <row r="218" spans="1:10" x14ac:dyDescent="0.3">
      <c r="A218" s="3"/>
      <c r="B218" s="3"/>
      <c r="C218" s="3"/>
      <c r="D218" s="3"/>
      <c r="E218" s="3"/>
      <c r="F218" s="3"/>
      <c r="G218" s="3"/>
      <c r="H218" s="3"/>
      <c r="I218" s="3"/>
      <c r="J218" s="3"/>
    </row>
    <row r="219" spans="1:10" x14ac:dyDescent="0.3">
      <c r="A219" s="3"/>
      <c r="B219" s="3"/>
      <c r="C219" s="3"/>
      <c r="D219" s="3"/>
      <c r="E219" s="3"/>
      <c r="F219" s="3"/>
      <c r="G219" s="3"/>
      <c r="H219" s="3"/>
      <c r="I219" s="3"/>
      <c r="J219" s="3"/>
    </row>
    <row r="220" spans="1:10" x14ac:dyDescent="0.3">
      <c r="A220" s="3"/>
      <c r="B220" s="3"/>
      <c r="C220" s="3"/>
      <c r="D220" s="3"/>
      <c r="E220" s="3"/>
      <c r="F220" s="3"/>
      <c r="G220" s="3"/>
      <c r="H220" s="3"/>
      <c r="I220" s="3"/>
      <c r="J220" s="3"/>
    </row>
    <row r="221" spans="1:10" x14ac:dyDescent="0.3">
      <c r="A221" s="3"/>
      <c r="B221" s="3"/>
      <c r="C221" s="3"/>
      <c r="D221" s="3"/>
      <c r="E221" s="3"/>
      <c r="F221" s="3"/>
      <c r="G221" s="3"/>
      <c r="H221" s="3"/>
      <c r="I221" s="3"/>
      <c r="J221" s="3"/>
    </row>
    <row r="222" spans="1:10" x14ac:dyDescent="0.3">
      <c r="A222" s="3"/>
      <c r="B222" s="3"/>
      <c r="C222" s="3"/>
      <c r="D222" s="3"/>
      <c r="E222" s="3"/>
      <c r="F222" s="3"/>
      <c r="G222" s="3"/>
      <c r="H222" s="3"/>
      <c r="I222" s="3"/>
      <c r="J222" s="3"/>
    </row>
    <row r="223" spans="1:10" x14ac:dyDescent="0.3">
      <c r="A223" s="3"/>
      <c r="B223" s="3"/>
      <c r="C223" s="3"/>
      <c r="D223" s="3"/>
      <c r="E223" s="3"/>
      <c r="F223" s="3"/>
      <c r="G223" s="3"/>
      <c r="H223" s="3"/>
      <c r="I223" s="3"/>
      <c r="J223" s="3"/>
    </row>
    <row r="224" spans="1:10" x14ac:dyDescent="0.3">
      <c r="A224" s="3"/>
      <c r="B224" s="3"/>
      <c r="C224" s="3"/>
      <c r="D224" s="3"/>
      <c r="E224" s="3"/>
      <c r="F224" s="3"/>
      <c r="G224" s="3"/>
      <c r="H224" s="3"/>
      <c r="I224" s="3"/>
      <c r="J224" s="3"/>
    </row>
    <row r="225" spans="1:10" x14ac:dyDescent="0.3">
      <c r="A225" s="3"/>
      <c r="B225" s="3"/>
      <c r="C225" s="3"/>
      <c r="D225" s="3"/>
      <c r="E225" s="3"/>
      <c r="F225" s="3"/>
      <c r="G225" s="3"/>
      <c r="H225" s="3"/>
      <c r="I225" s="3"/>
      <c r="J225" s="3"/>
    </row>
    <row r="226" spans="1:10" x14ac:dyDescent="0.3">
      <c r="A226" s="3"/>
      <c r="B226" s="3"/>
      <c r="C226" s="3"/>
      <c r="D226" s="3"/>
      <c r="E226" s="3"/>
      <c r="F226" s="3"/>
      <c r="G226" s="3"/>
      <c r="H226" s="3"/>
      <c r="I226" s="3"/>
      <c r="J226" s="3"/>
    </row>
    <row r="227" spans="1:10" x14ac:dyDescent="0.3">
      <c r="A227" s="3"/>
      <c r="B227" s="3"/>
      <c r="C227" s="3"/>
      <c r="D227" s="3"/>
      <c r="E227" s="3"/>
      <c r="F227" s="3"/>
      <c r="G227" s="3"/>
      <c r="H227" s="3"/>
      <c r="I227" s="3"/>
      <c r="J227" s="3"/>
    </row>
    <row r="228" spans="1:10" x14ac:dyDescent="0.3">
      <c r="A228" s="3"/>
      <c r="B228" s="3"/>
      <c r="C228" s="3"/>
      <c r="D228" s="3"/>
      <c r="E228" s="3"/>
      <c r="F228" s="3"/>
      <c r="G228" s="3"/>
      <c r="H228" s="3"/>
      <c r="I228" s="3"/>
      <c r="J228" s="3"/>
    </row>
    <row r="229" spans="1:10" x14ac:dyDescent="0.3">
      <c r="A229" s="3"/>
      <c r="B229" s="3"/>
      <c r="C229" s="3"/>
      <c r="D229" s="3"/>
      <c r="E229" s="3"/>
      <c r="F229" s="3"/>
      <c r="G229" s="3"/>
      <c r="H229" s="3"/>
      <c r="I229" s="3"/>
      <c r="J229" s="3"/>
    </row>
    <row r="230" spans="1:10" x14ac:dyDescent="0.3">
      <c r="A230" s="3"/>
      <c r="B230" s="3"/>
      <c r="C230" s="3"/>
      <c r="D230" s="3"/>
      <c r="E230" s="3"/>
      <c r="F230" s="3"/>
      <c r="G230" s="3"/>
      <c r="H230" s="3"/>
      <c r="I230" s="3"/>
      <c r="J230" s="3"/>
    </row>
    <row r="231" spans="1:10" x14ac:dyDescent="0.3">
      <c r="A231" s="3"/>
      <c r="B231" s="3"/>
      <c r="C231" s="3"/>
      <c r="D231" s="3"/>
      <c r="E231" s="3"/>
      <c r="F231" s="3"/>
      <c r="G231" s="3"/>
      <c r="H231" s="3"/>
      <c r="I231" s="3"/>
      <c r="J231" s="3"/>
    </row>
    <row r="232" spans="1:10" x14ac:dyDescent="0.3">
      <c r="A232" s="3"/>
      <c r="B232" s="3"/>
      <c r="C232" s="3"/>
      <c r="D232" s="3"/>
      <c r="E232" s="3"/>
      <c r="F232" s="3"/>
      <c r="G232" s="3"/>
      <c r="H232" s="3"/>
      <c r="I232" s="3"/>
      <c r="J232" s="3"/>
    </row>
    <row r="233" spans="1:10" x14ac:dyDescent="0.3">
      <c r="A233" s="3"/>
      <c r="B233" s="3"/>
      <c r="C233" s="3"/>
      <c r="D233" s="3"/>
      <c r="E233" s="3"/>
      <c r="F233" s="3"/>
      <c r="G233" s="3"/>
      <c r="H233" s="3"/>
      <c r="I233" s="3"/>
      <c r="J233" s="3"/>
    </row>
    <row r="234" spans="1:10" x14ac:dyDescent="0.3">
      <c r="A234" s="3"/>
      <c r="B234" s="3"/>
      <c r="C234" s="3"/>
      <c r="D234" s="3"/>
      <c r="E234" s="3"/>
      <c r="F234" s="3"/>
      <c r="G234" s="3"/>
      <c r="H234" s="3"/>
      <c r="I234" s="3"/>
      <c r="J234" s="3"/>
    </row>
    <row r="235" spans="1:10" x14ac:dyDescent="0.3">
      <c r="A235" s="3"/>
      <c r="B235" s="3"/>
      <c r="C235" s="3"/>
      <c r="D235" s="3"/>
      <c r="E235" s="3"/>
      <c r="F235" s="3"/>
      <c r="G235" s="3"/>
      <c r="H235" s="3"/>
      <c r="I235" s="3"/>
      <c r="J235" s="3"/>
    </row>
    <row r="236" spans="1:10" x14ac:dyDescent="0.3">
      <c r="A236" s="3"/>
      <c r="B236" s="3"/>
      <c r="C236" s="3"/>
      <c r="D236" s="3"/>
      <c r="E236" s="3"/>
      <c r="F236" s="3"/>
      <c r="G236" s="3"/>
      <c r="H236" s="3"/>
      <c r="I236" s="3"/>
      <c r="J236" s="3"/>
    </row>
    <row r="237" spans="1:10" x14ac:dyDescent="0.3">
      <c r="A237" s="3"/>
      <c r="B237" s="3"/>
      <c r="C237" s="3"/>
      <c r="D237" s="3"/>
      <c r="E237" s="3"/>
      <c r="F237" s="3"/>
      <c r="G237" s="3"/>
      <c r="H237" s="3"/>
      <c r="I237" s="3"/>
      <c r="J237" s="3"/>
    </row>
    <row r="238" spans="1:10" x14ac:dyDescent="0.3">
      <c r="A238" s="3"/>
      <c r="B238" s="3"/>
      <c r="C238" s="3"/>
      <c r="D238" s="3"/>
      <c r="E238" s="3"/>
      <c r="F238" s="3"/>
      <c r="G238" s="3"/>
      <c r="H238" s="3"/>
      <c r="I238" s="3"/>
      <c r="J238" s="3"/>
    </row>
    <row r="239" spans="1:10" x14ac:dyDescent="0.3">
      <c r="A239" s="3"/>
      <c r="B239" s="3"/>
      <c r="C239" s="3"/>
      <c r="D239" s="3"/>
      <c r="E239" s="3"/>
      <c r="F239" s="3"/>
      <c r="G239" s="3"/>
      <c r="H239" s="3"/>
      <c r="I239" s="3"/>
      <c r="J239" s="3"/>
    </row>
    <row r="240" spans="1:10" x14ac:dyDescent="0.3">
      <c r="A240" s="3"/>
      <c r="B240" s="3"/>
      <c r="C240" s="3"/>
      <c r="D240" s="3"/>
      <c r="E240" s="3"/>
      <c r="F240" s="3"/>
      <c r="G240" s="3"/>
      <c r="H240" s="3"/>
      <c r="I240" s="3"/>
      <c r="J240" s="3"/>
    </row>
    <row r="241" spans="1:10" x14ac:dyDescent="0.3">
      <c r="A241" s="3"/>
      <c r="B241" s="3"/>
      <c r="C241" s="3"/>
      <c r="D241" s="3"/>
      <c r="E241" s="3"/>
      <c r="F241" s="3"/>
      <c r="G241" s="3"/>
      <c r="H241" s="3"/>
      <c r="I241" s="3"/>
      <c r="J241" s="3"/>
    </row>
    <row r="242" spans="1:10" x14ac:dyDescent="0.3">
      <c r="A242" s="3"/>
      <c r="B242" s="3"/>
      <c r="C242" s="3"/>
      <c r="D242" s="3"/>
      <c r="E242" s="3"/>
      <c r="F242" s="3"/>
      <c r="G242" s="3"/>
      <c r="H242" s="3"/>
      <c r="I242" s="3"/>
      <c r="J242" s="3"/>
    </row>
    <row r="243" spans="1:10" x14ac:dyDescent="0.3">
      <c r="A243" s="3"/>
      <c r="B243" s="3"/>
      <c r="C243" s="3"/>
      <c r="D243" s="3"/>
      <c r="E243" s="3"/>
      <c r="F243" s="3"/>
      <c r="G243" s="3"/>
      <c r="H243" s="3"/>
      <c r="I243" s="3"/>
      <c r="J243" s="3"/>
    </row>
    <row r="244" spans="1:10" x14ac:dyDescent="0.3">
      <c r="A244" s="3"/>
      <c r="B244" s="3"/>
      <c r="C244" s="3"/>
      <c r="D244" s="3"/>
      <c r="E244" s="3"/>
      <c r="F244" s="3"/>
      <c r="G244" s="3"/>
      <c r="H244" s="3"/>
      <c r="I244" s="3"/>
      <c r="J244" s="3"/>
    </row>
    <row r="245" spans="1:10" x14ac:dyDescent="0.3">
      <c r="A245" s="3"/>
      <c r="B245" s="3"/>
      <c r="C245" s="3"/>
      <c r="D245" s="3"/>
      <c r="E245" s="3"/>
      <c r="F245" s="3"/>
      <c r="G245" s="3"/>
      <c r="H245" s="3"/>
      <c r="I245" s="3"/>
      <c r="J245" s="3"/>
    </row>
    <row r="246" spans="1:10" x14ac:dyDescent="0.3">
      <c r="A246" s="3"/>
      <c r="B246" s="3"/>
      <c r="C246" s="3"/>
      <c r="D246" s="3"/>
      <c r="E246" s="3"/>
      <c r="F246" s="3"/>
      <c r="G246" s="3"/>
      <c r="H246" s="3"/>
      <c r="I246" s="3"/>
      <c r="J246" s="3"/>
    </row>
    <row r="247" spans="1:10" x14ac:dyDescent="0.3">
      <c r="A247" s="3"/>
      <c r="B247" s="3"/>
      <c r="C247" s="3"/>
      <c r="D247" s="3"/>
      <c r="E247" s="3"/>
      <c r="F247" s="3"/>
      <c r="G247" s="3"/>
      <c r="H247" s="3"/>
      <c r="I247" s="3"/>
      <c r="J247" s="3"/>
    </row>
    <row r="248" spans="1:10" x14ac:dyDescent="0.3">
      <c r="A248" s="3"/>
      <c r="B248" s="3"/>
      <c r="C248" s="3"/>
      <c r="D248" s="3"/>
      <c r="E248" s="3"/>
      <c r="F248" s="3"/>
      <c r="G248" s="3"/>
      <c r="H248" s="3"/>
      <c r="I248" s="3"/>
      <c r="J248" s="3"/>
    </row>
    <row r="249" spans="1:10" x14ac:dyDescent="0.3">
      <c r="A249" s="3"/>
      <c r="B249" s="3"/>
      <c r="C249" s="3"/>
      <c r="D249" s="3"/>
      <c r="E249" s="3"/>
      <c r="F249" s="3"/>
      <c r="G249" s="3"/>
      <c r="H249" s="3"/>
      <c r="I249" s="3"/>
      <c r="J249" s="3"/>
    </row>
    <row r="250" spans="1:10" x14ac:dyDescent="0.3">
      <c r="A250" s="3"/>
      <c r="B250" s="3"/>
      <c r="C250" s="3"/>
      <c r="D250" s="3"/>
      <c r="E250" s="3"/>
      <c r="F250" s="3"/>
      <c r="G250" s="3"/>
      <c r="H250" s="3"/>
      <c r="I250" s="3"/>
      <c r="J250" s="3"/>
    </row>
    <row r="251" spans="1:10" x14ac:dyDescent="0.3">
      <c r="A251" s="3"/>
      <c r="B251" s="3"/>
      <c r="C251" s="3"/>
      <c r="D251" s="3"/>
      <c r="E251" s="3"/>
      <c r="F251" s="3"/>
      <c r="G251" s="3"/>
      <c r="H251" s="3"/>
      <c r="I251" s="3"/>
      <c r="J251" s="3"/>
    </row>
    <row r="252" spans="1:10" x14ac:dyDescent="0.3">
      <c r="A252" s="3"/>
      <c r="B252" s="3"/>
      <c r="C252" s="3"/>
      <c r="D252" s="3"/>
      <c r="E252" s="3"/>
      <c r="F252" s="3"/>
      <c r="G252" s="3"/>
      <c r="H252" s="3"/>
      <c r="I252" s="3"/>
      <c r="J252" s="3"/>
    </row>
    <row r="253" spans="1:10" x14ac:dyDescent="0.3">
      <c r="A253" s="3"/>
      <c r="B253" s="3"/>
      <c r="C253" s="3"/>
      <c r="D253" s="3"/>
      <c r="E253" s="3"/>
      <c r="F253" s="3"/>
      <c r="G253" s="3"/>
      <c r="H253" s="3"/>
      <c r="I253" s="3"/>
      <c r="J253" s="3"/>
    </row>
    <row r="254" spans="1:10" x14ac:dyDescent="0.3">
      <c r="A254" s="3"/>
      <c r="B254" s="3"/>
      <c r="C254" s="3"/>
      <c r="D254" s="3"/>
      <c r="E254" s="3"/>
      <c r="F254" s="3"/>
      <c r="G254" s="3"/>
      <c r="H254" s="3"/>
      <c r="I254" s="3"/>
      <c r="J254" s="3"/>
    </row>
    <row r="255" spans="1:10" x14ac:dyDescent="0.3">
      <c r="A255" s="3"/>
      <c r="B255" s="3"/>
      <c r="C255" s="3"/>
      <c r="D255" s="3"/>
      <c r="E255" s="3"/>
      <c r="F255" s="3"/>
      <c r="G255" s="3"/>
      <c r="H255" s="3"/>
      <c r="I255" s="3"/>
      <c r="J255" s="3"/>
    </row>
    <row r="256" spans="1:10" x14ac:dyDescent="0.3">
      <c r="A256" s="3"/>
      <c r="B256" s="3"/>
      <c r="C256" s="3"/>
      <c r="D256" s="3"/>
      <c r="E256" s="3"/>
      <c r="F256" s="3"/>
      <c r="G256" s="3"/>
      <c r="H256" s="3"/>
      <c r="I256" s="3"/>
      <c r="J256" s="3"/>
    </row>
    <row r="257" spans="1:10" x14ac:dyDescent="0.3">
      <c r="A257" s="3"/>
      <c r="B257" s="3"/>
      <c r="C257" s="3"/>
      <c r="D257" s="3"/>
      <c r="E257" s="3"/>
      <c r="F257" s="3"/>
      <c r="G257" s="3"/>
      <c r="H257" s="3"/>
      <c r="I257" s="3"/>
      <c r="J257" s="3"/>
    </row>
    <row r="258" spans="1:10" x14ac:dyDescent="0.3">
      <c r="A258" s="3"/>
      <c r="B258" s="3"/>
      <c r="C258" s="3"/>
      <c r="D258" s="3"/>
      <c r="E258" s="3"/>
      <c r="F258" s="3"/>
      <c r="G258" s="3"/>
      <c r="H258" s="3"/>
      <c r="I258" s="3"/>
      <c r="J258" s="3"/>
    </row>
    <row r="259" spans="1:10" x14ac:dyDescent="0.3">
      <c r="A259" s="3"/>
      <c r="B259" s="3"/>
      <c r="C259" s="3"/>
      <c r="D259" s="3"/>
      <c r="E259" s="3"/>
      <c r="F259" s="3"/>
      <c r="G259" s="3"/>
      <c r="H259" s="3"/>
      <c r="I259" s="3"/>
      <c r="J259" s="3"/>
    </row>
    <row r="260" spans="1:10" x14ac:dyDescent="0.3">
      <c r="A260" s="3"/>
      <c r="B260" s="3"/>
      <c r="C260" s="3"/>
      <c r="D260" s="3"/>
      <c r="E260" s="3"/>
      <c r="F260" s="3"/>
      <c r="G260" s="3"/>
      <c r="H260" s="3"/>
      <c r="I260" s="3"/>
      <c r="J260" s="3"/>
    </row>
    <row r="261" spans="1:10" x14ac:dyDescent="0.3">
      <c r="A261" s="3"/>
      <c r="B261" s="3"/>
      <c r="C261" s="3"/>
      <c r="D261" s="3"/>
      <c r="E261" s="3"/>
      <c r="F261" s="3"/>
      <c r="G261" s="3"/>
      <c r="H261" s="3"/>
      <c r="I261" s="3"/>
      <c r="J261" s="3"/>
    </row>
    <row r="262" spans="1:10" x14ac:dyDescent="0.3">
      <c r="A262" s="3"/>
      <c r="B262" s="3"/>
      <c r="C262" s="3"/>
      <c r="D262" s="3"/>
      <c r="E262" s="3"/>
      <c r="F262" s="3"/>
      <c r="G262" s="3"/>
      <c r="H262" s="3"/>
      <c r="I262" s="3"/>
      <c r="J262" s="3"/>
    </row>
    <row r="263" spans="1:10" x14ac:dyDescent="0.3">
      <c r="A263" s="3"/>
      <c r="B263" s="3"/>
      <c r="C263" s="3"/>
      <c r="D263" s="3"/>
      <c r="E263" s="3"/>
      <c r="F263" s="3"/>
      <c r="G263" s="3"/>
      <c r="H263" s="3"/>
      <c r="I263" s="3"/>
      <c r="J263" s="3"/>
    </row>
    <row r="264" spans="1:10" x14ac:dyDescent="0.3">
      <c r="A264" s="3"/>
      <c r="B264" s="3"/>
      <c r="C264" s="3"/>
      <c r="D264" s="3"/>
      <c r="E264" s="3"/>
      <c r="F264" s="3"/>
      <c r="G264" s="3"/>
      <c r="H264" s="3"/>
      <c r="I264" s="3"/>
      <c r="J264" s="3"/>
    </row>
    <row r="265" spans="1:10" x14ac:dyDescent="0.3">
      <c r="A265" s="3"/>
      <c r="B265" s="3"/>
      <c r="C265" s="3"/>
      <c r="D265" s="3"/>
      <c r="E265" s="3"/>
      <c r="F265" s="3"/>
      <c r="G265" s="3"/>
      <c r="H265" s="3"/>
      <c r="I265" s="3"/>
      <c r="J265" s="3"/>
    </row>
    <row r="266" spans="1:10" x14ac:dyDescent="0.3">
      <c r="A266" s="3"/>
      <c r="B266" s="3"/>
      <c r="C266" s="3"/>
      <c r="D266" s="3"/>
      <c r="E266" s="3"/>
      <c r="F266" s="3"/>
      <c r="G266" s="3"/>
      <c r="H266" s="3"/>
      <c r="I266" s="3"/>
      <c r="J266" s="3"/>
    </row>
    <row r="267" spans="1:10" x14ac:dyDescent="0.3">
      <c r="A267" s="3"/>
      <c r="B267" s="3"/>
      <c r="C267" s="3"/>
      <c r="D267" s="3"/>
      <c r="E267" s="3"/>
      <c r="F267" s="3"/>
      <c r="G267" s="3"/>
      <c r="H267" s="3"/>
      <c r="I267" s="3"/>
      <c r="J267" s="3"/>
    </row>
    <row r="268" spans="1:10" x14ac:dyDescent="0.3">
      <c r="A268" s="3"/>
      <c r="B268" s="3"/>
      <c r="C268" s="3"/>
      <c r="D268" s="3"/>
      <c r="E268" s="3"/>
      <c r="F268" s="3"/>
      <c r="G268" s="3"/>
      <c r="H268" s="3"/>
      <c r="I268" s="3"/>
      <c r="J268" s="3"/>
    </row>
    <row r="269" spans="1:10" x14ac:dyDescent="0.3">
      <c r="A269" s="3"/>
      <c r="B269" s="3"/>
      <c r="C269" s="3"/>
      <c r="D269" s="3"/>
      <c r="E269" s="3"/>
      <c r="F269" s="3"/>
      <c r="G269" s="3"/>
      <c r="H269" s="3"/>
      <c r="I269" s="3"/>
      <c r="J269" s="3"/>
    </row>
    <row r="270" spans="1:10" x14ac:dyDescent="0.3">
      <c r="A270" s="3"/>
      <c r="B270" s="3"/>
      <c r="C270" s="3"/>
      <c r="D270" s="3"/>
      <c r="E270" s="3"/>
      <c r="F270" s="3"/>
      <c r="G270" s="3"/>
      <c r="H270" s="3"/>
      <c r="I270" s="3"/>
      <c r="J270" s="3"/>
    </row>
    <row r="271" spans="1:10" x14ac:dyDescent="0.3">
      <c r="A271" s="3"/>
      <c r="B271" s="3"/>
      <c r="C271" s="3"/>
      <c r="D271" s="3"/>
      <c r="E271" s="3"/>
      <c r="F271" s="3"/>
      <c r="G271" s="3"/>
      <c r="H271" s="3"/>
      <c r="I271" s="3"/>
      <c r="J271" s="3"/>
    </row>
    <row r="272" spans="1:10" x14ac:dyDescent="0.3">
      <c r="A272" s="3"/>
      <c r="B272" s="3"/>
      <c r="C272" s="3"/>
      <c r="D272" s="3"/>
      <c r="E272" s="3"/>
      <c r="F272" s="3"/>
      <c r="G272" s="3"/>
      <c r="H272" s="3"/>
      <c r="I272" s="3"/>
      <c r="J272" s="3"/>
    </row>
    <row r="273" spans="1:10" x14ac:dyDescent="0.3">
      <c r="A273" s="3"/>
      <c r="B273" s="3"/>
      <c r="C273" s="3"/>
      <c r="D273" s="3"/>
      <c r="E273" s="3"/>
      <c r="F273" s="3"/>
      <c r="G273" s="3"/>
      <c r="H273" s="3"/>
      <c r="I273" s="3"/>
      <c r="J273" s="3"/>
    </row>
    <row r="274" spans="1:10" x14ac:dyDescent="0.3">
      <c r="A274" s="3"/>
      <c r="B274" s="3"/>
      <c r="C274" s="3"/>
      <c r="D274" s="3"/>
      <c r="E274" s="3"/>
      <c r="F274" s="3"/>
      <c r="G274" s="3"/>
      <c r="H274" s="3"/>
      <c r="I274" s="3"/>
      <c r="J274" s="3"/>
    </row>
    <row r="275" spans="1:10" x14ac:dyDescent="0.3">
      <c r="A275" s="3"/>
      <c r="B275" s="3"/>
      <c r="C275" s="3"/>
      <c r="D275" s="3"/>
      <c r="E275" s="3"/>
      <c r="F275" s="3"/>
      <c r="G275" s="3"/>
      <c r="H275" s="3"/>
      <c r="I275" s="3"/>
      <c r="J275" s="3"/>
    </row>
    <row r="276" spans="1:10" x14ac:dyDescent="0.3">
      <c r="A276" s="3"/>
      <c r="B276" s="3"/>
      <c r="C276" s="3"/>
      <c r="D276" s="3"/>
      <c r="E276" s="3"/>
      <c r="F276" s="3"/>
      <c r="G276" s="3"/>
      <c r="H276" s="3"/>
      <c r="I276" s="3"/>
      <c r="J276" s="3"/>
    </row>
    <row r="277" spans="1:10" x14ac:dyDescent="0.3">
      <c r="A277" s="3"/>
      <c r="B277" s="3"/>
      <c r="C277" s="3"/>
      <c r="D277" s="3"/>
      <c r="E277" s="3"/>
      <c r="F277" s="3"/>
      <c r="G277" s="3"/>
      <c r="H277" s="3"/>
      <c r="I277" s="3"/>
      <c r="J277" s="3"/>
    </row>
    <row r="278" spans="1:10" x14ac:dyDescent="0.3">
      <c r="A278" s="3"/>
      <c r="B278" s="3"/>
      <c r="C278" s="3"/>
      <c r="D278" s="3"/>
      <c r="E278" s="3"/>
      <c r="F278" s="3"/>
      <c r="G278" s="3"/>
      <c r="H278" s="3"/>
      <c r="I278" s="3"/>
      <c r="J278" s="3"/>
    </row>
    <row r="279" spans="1:10" x14ac:dyDescent="0.3">
      <c r="A279" s="3"/>
      <c r="B279" s="3"/>
      <c r="C279" s="3"/>
      <c r="D279" s="3"/>
      <c r="E279" s="3"/>
      <c r="F279" s="3"/>
      <c r="G279" s="3"/>
      <c r="H279" s="3"/>
      <c r="I279" s="3"/>
      <c r="J279" s="3"/>
    </row>
    <row r="280" spans="1:10" x14ac:dyDescent="0.3">
      <c r="A280" s="3"/>
      <c r="B280" s="3"/>
      <c r="C280" s="3"/>
      <c r="D280" s="3"/>
      <c r="E280" s="3"/>
      <c r="F280" s="3"/>
      <c r="G280" s="3"/>
      <c r="H280" s="3"/>
      <c r="I280" s="3"/>
      <c r="J280" s="3"/>
    </row>
    <row r="281" spans="1:10" x14ac:dyDescent="0.3">
      <c r="A281" s="3"/>
      <c r="B281" s="3"/>
      <c r="C281" s="3"/>
      <c r="D281" s="3"/>
      <c r="E281" s="3"/>
      <c r="F281" s="3"/>
      <c r="G281" s="3"/>
      <c r="H281" s="3"/>
      <c r="I281" s="3"/>
      <c r="J281" s="3"/>
    </row>
    <row r="282" spans="1:10" x14ac:dyDescent="0.3">
      <c r="A282" s="3"/>
      <c r="B282" s="3"/>
      <c r="C282" s="3"/>
      <c r="D282" s="3"/>
      <c r="E282" s="3"/>
      <c r="F282" s="3"/>
      <c r="G282" s="3"/>
      <c r="H282" s="3"/>
      <c r="I282" s="3"/>
      <c r="J282" s="3"/>
    </row>
    <row r="283" spans="1:10" x14ac:dyDescent="0.3">
      <c r="A283" s="3"/>
      <c r="B283" s="3"/>
      <c r="C283" s="3"/>
      <c r="D283" s="3"/>
      <c r="E283" s="3"/>
      <c r="F283" s="3"/>
      <c r="G283" s="3"/>
      <c r="H283" s="3"/>
      <c r="I283" s="3"/>
      <c r="J283" s="3"/>
    </row>
    <row r="284" spans="1:10" x14ac:dyDescent="0.3">
      <c r="A284" s="3"/>
      <c r="B284" s="3"/>
      <c r="C284" s="3"/>
      <c r="D284" s="3"/>
      <c r="E284" s="3"/>
      <c r="F284" s="3"/>
      <c r="G284" s="3"/>
      <c r="H284" s="3"/>
      <c r="I284" s="3"/>
      <c r="J284" s="3"/>
    </row>
    <row r="285" spans="1:10" x14ac:dyDescent="0.3">
      <c r="A285" s="3"/>
      <c r="B285" s="3"/>
      <c r="C285" s="3"/>
      <c r="D285" s="3"/>
      <c r="E285" s="3"/>
      <c r="F285" s="3"/>
      <c r="G285" s="3"/>
      <c r="H285" s="3"/>
      <c r="I285" s="3"/>
      <c r="J285" s="3"/>
    </row>
    <row r="286" spans="1:10" x14ac:dyDescent="0.3">
      <c r="A286" s="3"/>
      <c r="B286" s="3"/>
      <c r="C286" s="3"/>
      <c r="D286" s="3"/>
      <c r="E286" s="3"/>
      <c r="F286" s="3"/>
      <c r="G286" s="3"/>
      <c r="H286" s="3"/>
      <c r="I286" s="3"/>
      <c r="J286" s="3"/>
    </row>
    <row r="287" spans="1:10" x14ac:dyDescent="0.3">
      <c r="A287" s="3"/>
      <c r="B287" s="3"/>
      <c r="C287" s="3"/>
      <c r="D287" s="3"/>
      <c r="E287" s="3"/>
      <c r="F287" s="3"/>
      <c r="G287" s="3"/>
      <c r="H287" s="3"/>
      <c r="I287" s="3"/>
      <c r="J287" s="3"/>
    </row>
    <row r="288" spans="1:10" x14ac:dyDescent="0.3">
      <c r="A288" s="3"/>
      <c r="B288" s="3"/>
      <c r="C288" s="3"/>
      <c r="D288" s="3"/>
      <c r="E288" s="3"/>
      <c r="F288" s="3"/>
      <c r="G288" s="3"/>
      <c r="H288" s="3"/>
      <c r="I288" s="3"/>
      <c r="J288" s="3"/>
    </row>
    <row r="289" spans="1:10" x14ac:dyDescent="0.3">
      <c r="A289" s="3"/>
      <c r="B289" s="3"/>
      <c r="C289" s="3"/>
      <c r="D289" s="3"/>
      <c r="E289" s="3"/>
      <c r="F289" s="3"/>
      <c r="G289" s="3"/>
      <c r="H289" s="3"/>
      <c r="I289" s="3"/>
      <c r="J289" s="3"/>
    </row>
    <row r="290" spans="1:10" x14ac:dyDescent="0.3">
      <c r="A290" s="3"/>
      <c r="B290" s="3"/>
      <c r="C290" s="3"/>
      <c r="D290" s="3"/>
      <c r="E290" s="3"/>
      <c r="F290" s="3"/>
      <c r="G290" s="3"/>
      <c r="H290" s="3"/>
      <c r="I290" s="3"/>
      <c r="J290" s="3"/>
    </row>
    <row r="291" spans="1:10" x14ac:dyDescent="0.3">
      <c r="A291" s="3"/>
      <c r="B291" s="3"/>
      <c r="C291" s="3"/>
      <c r="D291" s="3"/>
      <c r="E291" s="3"/>
      <c r="F291" s="3"/>
      <c r="G291" s="3"/>
      <c r="H291" s="3"/>
      <c r="I291" s="3"/>
      <c r="J291" s="3"/>
    </row>
    <row r="292" spans="1:10" x14ac:dyDescent="0.3">
      <c r="A292" s="3"/>
      <c r="B292" s="3"/>
      <c r="C292" s="3"/>
      <c r="D292" s="3"/>
      <c r="E292" s="3"/>
      <c r="F292" s="3"/>
      <c r="G292" s="3"/>
      <c r="H292" s="3"/>
      <c r="I292" s="3"/>
      <c r="J292" s="3"/>
    </row>
    <row r="293" spans="1:10" x14ac:dyDescent="0.3">
      <c r="A293" s="3"/>
      <c r="B293" s="3"/>
      <c r="C293" s="3"/>
      <c r="D293" s="3"/>
      <c r="E293" s="3"/>
      <c r="F293" s="3"/>
      <c r="G293" s="3"/>
      <c r="H293" s="3"/>
      <c r="I293" s="3"/>
      <c r="J293" s="3"/>
    </row>
    <row r="294" spans="1:10" x14ac:dyDescent="0.3">
      <c r="A294" s="3"/>
      <c r="B294" s="3"/>
      <c r="C294" s="3"/>
      <c r="D294" s="3"/>
      <c r="E294" s="3"/>
      <c r="F294" s="3"/>
      <c r="G294" s="3"/>
      <c r="H294" s="3"/>
      <c r="I294" s="3"/>
      <c r="J294" s="3"/>
    </row>
    <row r="295" spans="1:10" x14ac:dyDescent="0.3">
      <c r="A295" s="3"/>
      <c r="B295" s="3"/>
      <c r="C295" s="3"/>
      <c r="D295" s="3"/>
      <c r="E295" s="3"/>
      <c r="F295" s="3"/>
      <c r="G295" s="3"/>
      <c r="H295" s="3"/>
      <c r="I295" s="3"/>
      <c r="J295" s="3"/>
    </row>
    <row r="296" spans="1:10" x14ac:dyDescent="0.3">
      <c r="A296" s="3"/>
      <c r="B296" s="3"/>
      <c r="C296" s="3"/>
      <c r="D296" s="3"/>
      <c r="E296" s="3"/>
      <c r="F296" s="3"/>
      <c r="G296" s="3"/>
      <c r="H296" s="3"/>
      <c r="I296" s="3"/>
      <c r="J296" s="3"/>
    </row>
    <row r="297" spans="1:10" x14ac:dyDescent="0.3">
      <c r="A297" s="3"/>
      <c r="B297" s="3"/>
      <c r="C297" s="3"/>
      <c r="D297" s="3"/>
      <c r="E297" s="3"/>
      <c r="F297" s="3"/>
      <c r="G297" s="3"/>
      <c r="H297" s="3"/>
      <c r="I297" s="3"/>
      <c r="J297" s="3"/>
    </row>
    <row r="298" spans="1:10" x14ac:dyDescent="0.3">
      <c r="A298" s="3"/>
      <c r="B298" s="3"/>
      <c r="C298" s="3"/>
      <c r="D298" s="3"/>
      <c r="E298" s="3"/>
      <c r="F298" s="3"/>
      <c r="G298" s="3"/>
      <c r="H298" s="3"/>
      <c r="I298" s="3"/>
      <c r="J298" s="3"/>
    </row>
    <row r="299" spans="1:10" x14ac:dyDescent="0.3">
      <c r="A299" s="3"/>
      <c r="B299" s="3"/>
      <c r="C299" s="3"/>
      <c r="D299" s="3"/>
      <c r="E299" s="3"/>
      <c r="F299" s="3"/>
      <c r="G299" s="3"/>
      <c r="H299" s="3"/>
      <c r="I299" s="3"/>
      <c r="J299" s="3"/>
    </row>
    <row r="300" spans="1:10" x14ac:dyDescent="0.3">
      <c r="A300" s="3"/>
      <c r="B300" s="3"/>
      <c r="C300" s="3"/>
      <c r="D300" s="3"/>
      <c r="E300" s="3"/>
      <c r="F300" s="3"/>
      <c r="G300" s="3"/>
      <c r="H300" s="3"/>
      <c r="I300" s="3"/>
      <c r="J300" s="3"/>
    </row>
    <row r="301" spans="1:10" x14ac:dyDescent="0.3">
      <c r="A301" s="3"/>
      <c r="B301" s="3"/>
      <c r="C301" s="3"/>
      <c r="D301" s="3"/>
      <c r="E301" s="3"/>
      <c r="F301" s="3"/>
      <c r="G301" s="3"/>
      <c r="H301" s="3"/>
      <c r="I301" s="3"/>
      <c r="J301" s="3"/>
    </row>
    <row r="302" spans="1:10" x14ac:dyDescent="0.3">
      <c r="A302" s="3"/>
      <c r="B302" s="3"/>
      <c r="C302" s="3"/>
      <c r="D302" s="3"/>
      <c r="E302" s="3"/>
      <c r="F302" s="3"/>
      <c r="G302" s="3"/>
      <c r="H302" s="3"/>
      <c r="I302" s="3"/>
      <c r="J302" s="3"/>
    </row>
    <row r="303" spans="1:10" x14ac:dyDescent="0.3">
      <c r="A303" s="3"/>
      <c r="B303" s="3"/>
      <c r="C303" s="3"/>
      <c r="D303" s="3"/>
      <c r="E303" s="3"/>
      <c r="F303" s="3"/>
      <c r="G303" s="3"/>
      <c r="H303" s="3"/>
      <c r="I303" s="3"/>
      <c r="J303" s="3"/>
    </row>
    <row r="304" spans="1:10" x14ac:dyDescent="0.3">
      <c r="A304" s="3"/>
      <c r="B304" s="3"/>
      <c r="C304" s="3"/>
      <c r="D304" s="3"/>
      <c r="E304" s="3"/>
      <c r="F304" s="3"/>
      <c r="G304" s="3"/>
      <c r="H304" s="3"/>
      <c r="I304" s="3"/>
      <c r="J304" s="3"/>
    </row>
    <row r="305" spans="1:10" x14ac:dyDescent="0.3">
      <c r="A305" s="3"/>
      <c r="B305" s="3"/>
      <c r="C305" s="3"/>
      <c r="D305" s="3"/>
      <c r="E305" s="3"/>
      <c r="F305" s="3"/>
      <c r="G305" s="3"/>
      <c r="H305" s="3"/>
      <c r="I305" s="3"/>
      <c r="J305" s="3"/>
    </row>
    <row r="306" spans="1:10" x14ac:dyDescent="0.3">
      <c r="A306" s="3"/>
      <c r="B306" s="3"/>
      <c r="C306" s="3"/>
      <c r="D306" s="3"/>
      <c r="E306" s="3"/>
      <c r="F306" s="3"/>
      <c r="G306" s="3"/>
      <c r="H306" s="3"/>
      <c r="I306" s="3"/>
      <c r="J306" s="3"/>
    </row>
    <row r="307" spans="1:10" x14ac:dyDescent="0.3">
      <c r="A307" s="3"/>
      <c r="B307" s="3"/>
      <c r="C307" s="3"/>
      <c r="D307" s="3"/>
      <c r="E307" s="3"/>
      <c r="F307" s="3"/>
      <c r="G307" s="3"/>
      <c r="H307" s="3"/>
      <c r="I307" s="3"/>
      <c r="J307" s="3"/>
    </row>
    <row r="308" spans="1:10" x14ac:dyDescent="0.3">
      <c r="A308" s="3"/>
      <c r="B308" s="3"/>
      <c r="C308" s="3"/>
      <c r="D308" s="3"/>
      <c r="E308" s="3"/>
      <c r="F308" s="3"/>
      <c r="G308" s="3"/>
      <c r="H308" s="3"/>
      <c r="I308" s="3"/>
      <c r="J308" s="3"/>
    </row>
    <row r="309" spans="1:10" x14ac:dyDescent="0.3">
      <c r="A309" s="3"/>
      <c r="B309" s="3"/>
      <c r="C309" s="3"/>
      <c r="D309" s="3"/>
      <c r="E309" s="3"/>
      <c r="F309" s="3"/>
      <c r="G309" s="3"/>
      <c r="H309" s="3"/>
      <c r="I309" s="3"/>
      <c r="J309" s="3"/>
    </row>
    <row r="310" spans="1:10" x14ac:dyDescent="0.3">
      <c r="A310" s="3"/>
      <c r="B310" s="3"/>
      <c r="C310" s="3"/>
      <c r="D310" s="3"/>
      <c r="E310" s="3"/>
      <c r="F310" s="3"/>
      <c r="G310" s="3"/>
      <c r="H310" s="3"/>
      <c r="I310" s="3"/>
      <c r="J310" s="3"/>
    </row>
    <row r="311" spans="1:10" x14ac:dyDescent="0.3">
      <c r="A311" s="3"/>
      <c r="B311" s="3"/>
      <c r="C311" s="3"/>
      <c r="D311" s="3"/>
      <c r="E311" s="3"/>
      <c r="F311" s="3"/>
      <c r="G311" s="3"/>
      <c r="H311" s="3"/>
      <c r="I311" s="3"/>
      <c r="J311" s="3"/>
    </row>
    <row r="312" spans="1:10" x14ac:dyDescent="0.3">
      <c r="A312" s="3"/>
      <c r="B312" s="3"/>
      <c r="C312" s="3"/>
      <c r="D312" s="3"/>
      <c r="E312" s="3"/>
      <c r="F312" s="3"/>
      <c r="G312" s="3"/>
      <c r="H312" s="3"/>
      <c r="I312" s="3"/>
      <c r="J312" s="3"/>
    </row>
    <row r="313" spans="1:10" x14ac:dyDescent="0.3">
      <c r="A313" s="3"/>
      <c r="B313" s="3"/>
      <c r="C313" s="3"/>
      <c r="D313" s="3"/>
      <c r="E313" s="3"/>
      <c r="F313" s="3"/>
      <c r="G313" s="3"/>
      <c r="H313" s="3"/>
      <c r="I313" s="3"/>
      <c r="J313" s="3"/>
    </row>
    <row r="314" spans="1:10" x14ac:dyDescent="0.3">
      <c r="A314" s="3"/>
      <c r="B314" s="3"/>
      <c r="C314" s="3"/>
      <c r="D314" s="3"/>
      <c r="E314" s="3"/>
      <c r="F314" s="3"/>
      <c r="G314" s="3"/>
      <c r="H314" s="3"/>
      <c r="I314" s="3"/>
      <c r="J314" s="3"/>
    </row>
    <row r="315" spans="1:10" x14ac:dyDescent="0.3">
      <c r="A315" s="3"/>
      <c r="B315" s="3"/>
      <c r="C315" s="3"/>
      <c r="D315" s="3"/>
      <c r="E315" s="3"/>
      <c r="F315" s="3"/>
      <c r="G315" s="3"/>
      <c r="H315" s="3"/>
      <c r="I315" s="3"/>
      <c r="J315" s="3"/>
    </row>
    <row r="316" spans="1:10" x14ac:dyDescent="0.3">
      <c r="A316" s="3"/>
      <c r="B316" s="3"/>
      <c r="C316" s="3"/>
      <c r="D316" s="3"/>
      <c r="E316" s="3"/>
      <c r="F316" s="3"/>
      <c r="G316" s="3"/>
      <c r="H316" s="3"/>
      <c r="I316" s="3"/>
      <c r="J316" s="3"/>
    </row>
    <row r="317" spans="1:10" x14ac:dyDescent="0.3">
      <c r="A317" s="3"/>
      <c r="B317" s="3"/>
      <c r="C317" s="3"/>
      <c r="D317" s="3"/>
      <c r="E317" s="3"/>
      <c r="F317" s="3"/>
      <c r="G317" s="3"/>
      <c r="H317" s="3"/>
      <c r="I317" s="3"/>
      <c r="J317" s="3"/>
    </row>
    <row r="318" spans="1:10" x14ac:dyDescent="0.3">
      <c r="A318" s="3"/>
      <c r="B318" s="3"/>
      <c r="C318" s="3"/>
      <c r="D318" s="3"/>
      <c r="E318" s="3"/>
      <c r="F318" s="3"/>
      <c r="G318" s="3"/>
      <c r="H318" s="3"/>
      <c r="I318" s="3"/>
      <c r="J318" s="3"/>
    </row>
    <row r="319" spans="1:10" x14ac:dyDescent="0.3">
      <c r="A319" s="3"/>
      <c r="B319" s="3"/>
      <c r="C319" s="3"/>
      <c r="D319" s="3"/>
      <c r="E319" s="3"/>
      <c r="F319" s="3"/>
      <c r="G319" s="3"/>
      <c r="H319" s="3"/>
      <c r="I319" s="3"/>
      <c r="J319" s="3"/>
    </row>
    <row r="320" spans="1:10" x14ac:dyDescent="0.3">
      <c r="A320" s="3"/>
      <c r="B320" s="3"/>
      <c r="C320" s="3"/>
      <c r="D320" s="3"/>
      <c r="E320" s="3"/>
      <c r="F320" s="3"/>
      <c r="G320" s="3"/>
      <c r="H320" s="3"/>
      <c r="I320" s="3"/>
      <c r="J320" s="3"/>
    </row>
    <row r="321" spans="1:10" x14ac:dyDescent="0.3">
      <c r="A321" s="3"/>
      <c r="B321" s="3"/>
      <c r="C321" s="3"/>
      <c r="D321" s="3"/>
      <c r="E321" s="3"/>
      <c r="F321" s="3"/>
      <c r="G321" s="3"/>
      <c r="H321" s="3"/>
      <c r="I321" s="3"/>
      <c r="J321" s="3"/>
    </row>
    <row r="322" spans="1:10" x14ac:dyDescent="0.3">
      <c r="A322" s="3"/>
      <c r="B322" s="3"/>
      <c r="C322" s="3"/>
      <c r="D322" s="3"/>
      <c r="E322" s="3"/>
      <c r="F322" s="3"/>
      <c r="G322" s="3"/>
      <c r="H322" s="3"/>
      <c r="I322" s="3"/>
      <c r="J322" s="3"/>
    </row>
    <row r="323" spans="1:10" x14ac:dyDescent="0.3">
      <c r="A323" s="3"/>
      <c r="B323" s="3"/>
      <c r="C323" s="3"/>
      <c r="D323" s="3"/>
      <c r="E323" s="3"/>
      <c r="F323" s="3"/>
      <c r="G323" s="3"/>
      <c r="H323" s="3"/>
      <c r="I323" s="3"/>
      <c r="J323" s="3"/>
    </row>
    <row r="324" spans="1:10" x14ac:dyDescent="0.3">
      <c r="A324" s="3"/>
      <c r="B324" s="3"/>
      <c r="C324" s="3"/>
      <c r="D324" s="3"/>
      <c r="E324" s="3"/>
      <c r="F324" s="3"/>
      <c r="G324" s="3"/>
      <c r="H324" s="3"/>
      <c r="I324" s="3"/>
      <c r="J324" s="3"/>
    </row>
    <row r="325" spans="1:10" x14ac:dyDescent="0.3">
      <c r="A325" s="3"/>
      <c r="B325" s="3"/>
      <c r="C325" s="3"/>
      <c r="D325" s="3"/>
      <c r="E325" s="3"/>
      <c r="F325" s="3"/>
      <c r="G325" s="3"/>
      <c r="H325" s="3"/>
      <c r="I325" s="3"/>
      <c r="J325" s="3"/>
    </row>
    <row r="326" spans="1:10" x14ac:dyDescent="0.3">
      <c r="A326" s="3"/>
      <c r="B326" s="3"/>
      <c r="C326" s="3"/>
      <c r="D326" s="3"/>
      <c r="E326" s="3"/>
      <c r="F326" s="3"/>
      <c r="G326" s="3"/>
      <c r="H326" s="3"/>
      <c r="I326" s="3"/>
      <c r="J326" s="3"/>
    </row>
    <row r="327" spans="1:10" x14ac:dyDescent="0.3">
      <c r="A327" s="3"/>
      <c r="B327" s="3"/>
      <c r="C327" s="3"/>
      <c r="D327" s="3"/>
      <c r="E327" s="3"/>
      <c r="F327" s="3"/>
      <c r="G327" s="3"/>
      <c r="H327" s="3"/>
      <c r="I327" s="3"/>
      <c r="J327" s="3"/>
    </row>
    <row r="328" spans="1:10" x14ac:dyDescent="0.3">
      <c r="A328" s="3"/>
      <c r="B328" s="3"/>
      <c r="C328" s="3"/>
      <c r="D328" s="3"/>
      <c r="E328" s="3"/>
      <c r="F328" s="3"/>
      <c r="G328" s="3"/>
      <c r="H328" s="3"/>
      <c r="I328" s="3"/>
      <c r="J328" s="3"/>
    </row>
    <row r="329" spans="1:10" x14ac:dyDescent="0.3">
      <c r="A329" s="3"/>
      <c r="B329" s="3"/>
      <c r="C329" s="3"/>
      <c r="D329" s="3"/>
      <c r="E329" s="3"/>
      <c r="F329" s="3"/>
      <c r="G329" s="3"/>
      <c r="H329" s="3"/>
      <c r="I329" s="3"/>
      <c r="J329" s="3"/>
    </row>
    <row r="330" spans="1:10" x14ac:dyDescent="0.3">
      <c r="A330" s="3"/>
      <c r="B330" s="3"/>
      <c r="C330" s="3"/>
      <c r="D330" s="3"/>
      <c r="E330" s="3"/>
      <c r="F330" s="3"/>
      <c r="G330" s="3"/>
      <c r="H330" s="3"/>
      <c r="I330" s="3"/>
      <c r="J330" s="3"/>
    </row>
    <row r="331" spans="1:10" x14ac:dyDescent="0.3">
      <c r="A331" s="3"/>
      <c r="B331" s="3"/>
      <c r="C331" s="3"/>
      <c r="D331" s="3"/>
      <c r="E331" s="3"/>
      <c r="F331" s="3"/>
      <c r="G331" s="3"/>
      <c r="H331" s="3"/>
      <c r="I331" s="3"/>
      <c r="J331" s="3"/>
    </row>
    <row r="332" spans="1:10" x14ac:dyDescent="0.3">
      <c r="A332" s="3"/>
      <c r="B332" s="3"/>
      <c r="C332" s="3"/>
      <c r="D332" s="3"/>
      <c r="E332" s="3"/>
      <c r="F332" s="3"/>
      <c r="G332" s="3"/>
      <c r="H332" s="3"/>
      <c r="I332" s="3"/>
      <c r="J332" s="3"/>
    </row>
    <row r="333" spans="1:10" x14ac:dyDescent="0.3">
      <c r="A333" s="3"/>
      <c r="B333" s="3"/>
      <c r="C333" s="3"/>
      <c r="D333" s="3"/>
      <c r="E333" s="3"/>
      <c r="F333" s="3"/>
      <c r="G333" s="3"/>
      <c r="H333" s="3"/>
      <c r="I333" s="3"/>
      <c r="J333" s="3"/>
    </row>
    <row r="334" spans="1:10" x14ac:dyDescent="0.3">
      <c r="A334" s="3"/>
      <c r="B334" s="3"/>
      <c r="C334" s="3"/>
      <c r="D334" s="3"/>
      <c r="E334" s="3"/>
      <c r="F334" s="3"/>
      <c r="G334" s="3"/>
      <c r="H334" s="3"/>
      <c r="I334" s="3"/>
      <c r="J334" s="3"/>
    </row>
    <row r="335" spans="1:10" x14ac:dyDescent="0.3">
      <c r="A335" s="3"/>
      <c r="B335" s="3"/>
      <c r="C335" s="3"/>
      <c r="D335" s="3"/>
      <c r="E335" s="3"/>
      <c r="F335" s="3"/>
      <c r="G335" s="3"/>
      <c r="H335" s="3"/>
      <c r="I335" s="3"/>
      <c r="J335" s="3"/>
    </row>
    <row r="336" spans="1:10" x14ac:dyDescent="0.3">
      <c r="A336" s="3"/>
      <c r="B336" s="3"/>
      <c r="C336" s="3"/>
      <c r="D336" s="3"/>
      <c r="E336" s="3"/>
      <c r="F336" s="3"/>
      <c r="G336" s="3"/>
      <c r="H336" s="3"/>
      <c r="I336" s="3"/>
      <c r="J336" s="3"/>
    </row>
    <row r="337" spans="1:10" x14ac:dyDescent="0.3">
      <c r="A337" s="3"/>
      <c r="B337" s="3"/>
      <c r="C337" s="3"/>
      <c r="D337" s="3"/>
      <c r="E337" s="3"/>
      <c r="F337" s="3"/>
      <c r="G337" s="3"/>
      <c r="H337" s="3"/>
      <c r="I337" s="3"/>
      <c r="J337" s="3"/>
    </row>
    <row r="338" spans="1:10" x14ac:dyDescent="0.3">
      <c r="A338" s="3"/>
      <c r="B338" s="3"/>
      <c r="C338" s="3"/>
      <c r="D338" s="3"/>
      <c r="E338" s="3"/>
      <c r="F338" s="3"/>
      <c r="G338" s="3"/>
      <c r="H338" s="3"/>
      <c r="I338" s="3"/>
      <c r="J338" s="3"/>
    </row>
    <row r="339" spans="1:10" x14ac:dyDescent="0.3">
      <c r="A339" s="3"/>
      <c r="B339" s="3"/>
      <c r="C339" s="3"/>
      <c r="D339" s="3"/>
      <c r="E339" s="3"/>
      <c r="F339" s="3"/>
      <c r="G339" s="3"/>
      <c r="H339" s="3"/>
      <c r="I339" s="3"/>
      <c r="J339" s="3"/>
    </row>
    <row r="340" spans="1:10" x14ac:dyDescent="0.3">
      <c r="A340" s="3"/>
      <c r="B340" s="3"/>
      <c r="C340" s="3"/>
      <c r="D340" s="3"/>
      <c r="E340" s="3"/>
      <c r="F340" s="3"/>
      <c r="G340" s="3"/>
      <c r="H340" s="3"/>
      <c r="I340" s="3"/>
      <c r="J340" s="3"/>
    </row>
    <row r="341" spans="1:10" x14ac:dyDescent="0.3">
      <c r="A341" s="3"/>
      <c r="B341" s="3"/>
      <c r="C341" s="3"/>
      <c r="D341" s="3"/>
      <c r="E341" s="3"/>
      <c r="F341" s="3"/>
      <c r="G341" s="3"/>
      <c r="H341" s="3"/>
      <c r="I341" s="3"/>
      <c r="J341" s="3"/>
    </row>
    <row r="342" spans="1:10" x14ac:dyDescent="0.3">
      <c r="A342" s="3"/>
      <c r="B342" s="3"/>
      <c r="C342" s="3"/>
      <c r="D342" s="3"/>
      <c r="E342" s="3"/>
      <c r="F342" s="3"/>
      <c r="G342" s="3"/>
      <c r="H342" s="3"/>
      <c r="I342" s="3"/>
      <c r="J342" s="3"/>
    </row>
    <row r="343" spans="1:10" x14ac:dyDescent="0.3">
      <c r="A343" s="3"/>
      <c r="B343" s="3"/>
      <c r="C343" s="3"/>
      <c r="D343" s="3"/>
      <c r="E343" s="3"/>
      <c r="F343" s="3"/>
      <c r="G343" s="3"/>
      <c r="H343" s="3"/>
      <c r="I343" s="3"/>
      <c r="J343" s="3"/>
    </row>
    <row r="344" spans="1:10" x14ac:dyDescent="0.3">
      <c r="A344" s="3"/>
      <c r="B344" s="3"/>
      <c r="C344" s="3"/>
      <c r="D344" s="3"/>
      <c r="E344" s="3"/>
      <c r="F344" s="3"/>
      <c r="G344" s="3"/>
      <c r="H344" s="3"/>
      <c r="I344" s="3"/>
      <c r="J344" s="3"/>
    </row>
    <row r="345" spans="1:10" x14ac:dyDescent="0.3">
      <c r="A345" s="3"/>
      <c r="B345" s="3"/>
      <c r="C345" s="3"/>
      <c r="D345" s="3"/>
      <c r="E345" s="3"/>
      <c r="F345" s="3"/>
      <c r="G345" s="3"/>
      <c r="H345" s="3"/>
      <c r="I345" s="3"/>
      <c r="J345" s="3"/>
    </row>
    <row r="346" spans="1:10" x14ac:dyDescent="0.3">
      <c r="A346" s="3"/>
      <c r="B346" s="3"/>
      <c r="C346" s="3"/>
      <c r="D346" s="3"/>
      <c r="E346" s="3"/>
      <c r="F346" s="3"/>
      <c r="G346" s="3"/>
      <c r="H346" s="3"/>
      <c r="I346" s="3"/>
      <c r="J346" s="3"/>
    </row>
    <row r="347" spans="1:10" x14ac:dyDescent="0.3">
      <c r="A347" s="3"/>
      <c r="B347" s="3"/>
      <c r="C347" s="3"/>
      <c r="D347" s="3"/>
      <c r="E347" s="3"/>
      <c r="F347" s="3"/>
      <c r="G347" s="3"/>
      <c r="H347" s="3"/>
      <c r="I347" s="3"/>
      <c r="J347" s="3"/>
    </row>
    <row r="348" spans="1:10" x14ac:dyDescent="0.3">
      <c r="A348" s="3"/>
      <c r="B348" s="3"/>
      <c r="C348" s="3"/>
      <c r="D348" s="3"/>
      <c r="E348" s="3"/>
      <c r="F348" s="3"/>
      <c r="G348" s="3"/>
      <c r="H348" s="3"/>
      <c r="I348" s="3"/>
      <c r="J348" s="3"/>
    </row>
    <row r="349" spans="1:10" x14ac:dyDescent="0.3">
      <c r="A349" s="3"/>
      <c r="B349" s="3"/>
      <c r="C349" s="3"/>
      <c r="D349" s="3"/>
      <c r="E349" s="3"/>
      <c r="F349" s="3"/>
      <c r="G349" s="3"/>
      <c r="H349" s="3"/>
      <c r="I349" s="3"/>
      <c r="J349" s="3"/>
    </row>
    <row r="350" spans="1:10" x14ac:dyDescent="0.3">
      <c r="A350" s="3"/>
      <c r="B350" s="3"/>
      <c r="C350" s="3"/>
      <c r="D350" s="3"/>
      <c r="E350" s="3"/>
      <c r="F350" s="3"/>
      <c r="G350" s="3"/>
      <c r="H350" s="3"/>
      <c r="I350" s="3"/>
      <c r="J350" s="3"/>
    </row>
    <row r="351" spans="1:10" x14ac:dyDescent="0.3">
      <c r="A351" s="3"/>
      <c r="B351" s="3"/>
      <c r="C351" s="3"/>
      <c r="D351" s="3"/>
      <c r="E351" s="3"/>
      <c r="F351" s="3"/>
      <c r="G351" s="3"/>
      <c r="H351" s="3"/>
      <c r="I351" s="3"/>
      <c r="J351" s="3"/>
    </row>
    <row r="352" spans="1:10" x14ac:dyDescent="0.3">
      <c r="A352" s="3"/>
      <c r="B352" s="3"/>
      <c r="C352" s="3"/>
      <c r="D352" s="3"/>
      <c r="E352" s="3"/>
      <c r="F352" s="3"/>
      <c r="G352" s="3"/>
      <c r="H352" s="3"/>
      <c r="I352" s="3"/>
      <c r="J352" s="3"/>
    </row>
    <row r="353" spans="1:10" x14ac:dyDescent="0.3">
      <c r="A353" s="3"/>
      <c r="B353" s="3"/>
      <c r="C353" s="3"/>
      <c r="D353" s="3"/>
      <c r="E353" s="3"/>
      <c r="F353" s="3"/>
      <c r="G353" s="3"/>
      <c r="H353" s="3"/>
      <c r="I353" s="3"/>
      <c r="J353" s="3"/>
    </row>
    <row r="354" spans="1:10" x14ac:dyDescent="0.3">
      <c r="A354" s="3"/>
      <c r="B354" s="3"/>
      <c r="C354" s="3"/>
      <c r="D354" s="3"/>
      <c r="E354" s="3"/>
      <c r="F354" s="3"/>
      <c r="G354" s="3"/>
      <c r="H354" s="3"/>
      <c r="I354" s="3"/>
      <c r="J354" s="3"/>
    </row>
    <row r="355" spans="1:10" x14ac:dyDescent="0.3">
      <c r="A355" s="3"/>
      <c r="B355" s="3"/>
      <c r="C355" s="3"/>
      <c r="D355" s="3"/>
      <c r="E355" s="3"/>
      <c r="F355" s="3"/>
      <c r="G355" s="3"/>
      <c r="H355" s="3"/>
      <c r="I355" s="3"/>
      <c r="J355" s="3"/>
    </row>
    <row r="356" spans="1:10" x14ac:dyDescent="0.3">
      <c r="A356" s="3"/>
      <c r="B356" s="3"/>
      <c r="C356" s="3"/>
      <c r="D356" s="3"/>
      <c r="E356" s="3"/>
      <c r="F356" s="3"/>
      <c r="G356" s="3"/>
      <c r="H356" s="3"/>
      <c r="I356" s="3"/>
      <c r="J356" s="3"/>
    </row>
    <row r="357" spans="1:10" x14ac:dyDescent="0.3">
      <c r="A357" s="3"/>
      <c r="B357" s="3"/>
      <c r="C357" s="3"/>
      <c r="D357" s="3"/>
      <c r="E357" s="3"/>
      <c r="F357" s="3"/>
      <c r="G357" s="3"/>
      <c r="H357" s="3"/>
      <c r="I357" s="3"/>
      <c r="J357" s="3"/>
    </row>
    <row r="358" spans="1:10" x14ac:dyDescent="0.3">
      <c r="A358" s="3"/>
      <c r="B358" s="3"/>
      <c r="C358" s="3"/>
      <c r="D358" s="3"/>
      <c r="E358" s="3"/>
      <c r="F358" s="3"/>
      <c r="G358" s="3"/>
      <c r="H358" s="3"/>
      <c r="I358" s="3"/>
      <c r="J358" s="3"/>
    </row>
    <row r="359" spans="1:10" x14ac:dyDescent="0.3">
      <c r="A359" s="3"/>
      <c r="B359" s="3"/>
      <c r="C359" s="3"/>
      <c r="D359" s="3"/>
      <c r="E359" s="3"/>
      <c r="F359" s="3"/>
      <c r="G359" s="3"/>
      <c r="H359" s="3"/>
      <c r="I359" s="3"/>
      <c r="J359" s="3"/>
    </row>
    <row r="360" spans="1:10" x14ac:dyDescent="0.3">
      <c r="A360" s="3"/>
      <c r="B360" s="3"/>
      <c r="C360" s="3"/>
      <c r="D360" s="3"/>
      <c r="E360" s="3"/>
      <c r="F360" s="3"/>
      <c r="G360" s="3"/>
      <c r="H360" s="3"/>
      <c r="I360" s="3"/>
      <c r="J360" s="3"/>
    </row>
    <row r="361" spans="1:10" x14ac:dyDescent="0.3">
      <c r="A361" s="3"/>
      <c r="B361" s="3"/>
      <c r="C361" s="3"/>
      <c r="D361" s="3"/>
      <c r="E361" s="3"/>
      <c r="F361" s="3"/>
      <c r="G361" s="3"/>
      <c r="H361" s="3"/>
      <c r="I361" s="3"/>
      <c r="J361" s="3"/>
    </row>
  </sheetData>
  <mergeCells count="10">
    <mergeCell ref="B37:H37"/>
    <mergeCell ref="B36:H36"/>
    <mergeCell ref="B15:H15"/>
    <mergeCell ref="C16:E16"/>
    <mergeCell ref="F16:H16"/>
    <mergeCell ref="B16:B18"/>
    <mergeCell ref="C17:C18"/>
    <mergeCell ref="D17:E17"/>
    <mergeCell ref="F17:F18"/>
    <mergeCell ref="G17:H17"/>
  </mergeCells>
  <pageMargins left="0.7" right="0.7" top="0.75" bottom="0.75" header="0.3" footer="0.3"/>
  <pageSetup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Q24"/>
  <sheetViews>
    <sheetView showGridLines="0" zoomScaleNormal="100" zoomScaleSheetLayoutView="90" workbookViewId="0">
      <selection activeCell="D3" sqref="D3:E3"/>
    </sheetView>
  </sheetViews>
  <sheetFormatPr baseColWidth="10" defaultRowHeight="14.4" x14ac:dyDescent="0.3"/>
  <cols>
    <col min="1" max="1" width="6.6640625" customWidth="1"/>
    <col min="2" max="2" width="3.109375" customWidth="1"/>
    <col min="3" max="3" width="17.5546875" customWidth="1"/>
    <col min="4" max="7" width="15" customWidth="1"/>
    <col min="8" max="8" width="4.5546875" customWidth="1"/>
  </cols>
  <sheetData>
    <row r="1" spans="3:8" ht="15" thickBot="1" x14ac:dyDescent="0.35"/>
    <row r="2" spans="3:8" ht="18.75" customHeight="1" thickBot="1" x14ac:dyDescent="0.35">
      <c r="C2" s="226" t="s">
        <v>46</v>
      </c>
      <c r="D2" s="211"/>
      <c r="E2" s="211"/>
      <c r="F2" s="211"/>
      <c r="G2" s="212"/>
    </row>
    <row r="3" spans="3:8" ht="15" customHeight="1" x14ac:dyDescent="0.3">
      <c r="C3" s="234" t="s">
        <v>5</v>
      </c>
      <c r="D3" s="237" t="s">
        <v>87</v>
      </c>
      <c r="E3" s="205"/>
      <c r="F3" s="237" t="s">
        <v>88</v>
      </c>
      <c r="G3" s="238"/>
    </row>
    <row r="4" spans="3:8" ht="15" customHeight="1" x14ac:dyDescent="0.3">
      <c r="C4" s="235"/>
      <c r="D4" s="239" t="s">
        <v>78</v>
      </c>
      <c r="E4" s="240"/>
      <c r="F4" s="239" t="s">
        <v>78</v>
      </c>
      <c r="G4" s="222"/>
    </row>
    <row r="5" spans="3:8" ht="15" customHeight="1" thickBot="1" x14ac:dyDescent="0.35">
      <c r="C5" s="236"/>
      <c r="D5" s="142" t="s">
        <v>79</v>
      </c>
      <c r="E5" s="146" t="s">
        <v>80</v>
      </c>
      <c r="F5" s="142" t="s">
        <v>79</v>
      </c>
      <c r="G5" s="141" t="s">
        <v>80</v>
      </c>
    </row>
    <row r="6" spans="3:8" ht="18" customHeight="1" x14ac:dyDescent="0.3">
      <c r="C6" s="147" t="s">
        <v>7</v>
      </c>
      <c r="D6" s="143">
        <v>0</v>
      </c>
      <c r="E6" s="129">
        <v>0</v>
      </c>
      <c r="F6" s="143">
        <v>8.2727479386552494E-3</v>
      </c>
      <c r="G6" s="129">
        <v>1.1574734553893436E-2</v>
      </c>
    </row>
    <row r="7" spans="3:8" ht="18" customHeight="1" x14ac:dyDescent="0.3">
      <c r="C7" s="148" t="s">
        <v>8</v>
      </c>
      <c r="D7" s="144">
        <v>2.4556928441109897E-2</v>
      </c>
      <c r="E7" s="48">
        <v>0</v>
      </c>
      <c r="F7" s="144">
        <v>2.4445541146828616E-2</v>
      </c>
      <c r="G7" s="48">
        <v>0</v>
      </c>
      <c r="H7" s="26"/>
    </row>
    <row r="8" spans="3:8" ht="18" customHeight="1" x14ac:dyDescent="0.3">
      <c r="C8" s="148" t="s">
        <v>9</v>
      </c>
      <c r="D8" s="144">
        <v>0</v>
      </c>
      <c r="E8" s="48">
        <v>0</v>
      </c>
      <c r="F8" s="144">
        <v>0</v>
      </c>
      <c r="G8" s="48">
        <v>0</v>
      </c>
      <c r="H8" s="26"/>
    </row>
    <row r="9" spans="3:8" ht="18" customHeight="1" x14ac:dyDescent="0.3">
      <c r="C9" s="148" t="s">
        <v>10</v>
      </c>
      <c r="D9" s="144">
        <v>0.17768924261131333</v>
      </c>
      <c r="E9" s="48">
        <v>0.26528649450044489</v>
      </c>
      <c r="F9" s="144">
        <v>0.16125723062848143</v>
      </c>
      <c r="G9" s="48">
        <v>0.17039760439123636</v>
      </c>
      <c r="H9" s="26"/>
    </row>
    <row r="10" spans="3:8" ht="18" customHeight="1" x14ac:dyDescent="0.3">
      <c r="C10" s="148" t="s">
        <v>11</v>
      </c>
      <c r="D10" s="144">
        <v>5.9287843893369427E-2</v>
      </c>
      <c r="E10" s="48">
        <v>0.12393976986403733</v>
      </c>
      <c r="F10" s="144">
        <v>5.711325959626485E-2</v>
      </c>
      <c r="G10" s="48">
        <v>0.14477033692867522</v>
      </c>
      <c r="H10" s="26"/>
    </row>
    <row r="11" spans="3:8" ht="18" customHeight="1" x14ac:dyDescent="0.3">
      <c r="C11" s="148" t="s">
        <v>12</v>
      </c>
      <c r="D11" s="144">
        <v>7.1820710195091286E-2</v>
      </c>
      <c r="E11" s="48">
        <v>0.19324114980288717</v>
      </c>
      <c r="F11" s="144">
        <v>7.3789595820564546E-2</v>
      </c>
      <c r="G11" s="48">
        <v>0.21546351172185693</v>
      </c>
      <c r="H11" s="26"/>
    </row>
    <row r="12" spans="3:8" ht="18" customHeight="1" x14ac:dyDescent="0.3">
      <c r="C12" s="148" t="s">
        <v>13</v>
      </c>
      <c r="D12" s="144">
        <v>7.9517492647061011E-2</v>
      </c>
      <c r="E12" s="48">
        <v>0.15949015481559389</v>
      </c>
      <c r="F12" s="144">
        <v>0.10156561216012501</v>
      </c>
      <c r="G12" s="48">
        <v>0.15678583209744074</v>
      </c>
      <c r="H12" s="26"/>
    </row>
    <row r="13" spans="3:8" ht="18" customHeight="1" x14ac:dyDescent="0.3">
      <c r="C13" s="148" t="s">
        <v>14</v>
      </c>
      <c r="D13" s="144">
        <v>7.7622129750387653E-2</v>
      </c>
      <c r="E13" s="48">
        <v>0.11218998708450675</v>
      </c>
      <c r="F13" s="144">
        <v>0.10637014040665549</v>
      </c>
      <c r="G13" s="48">
        <v>0.14649355216923129</v>
      </c>
      <c r="H13" s="26"/>
    </row>
    <row r="14" spans="3:8" ht="18" customHeight="1" x14ac:dyDescent="0.3">
      <c r="C14" s="148" t="s">
        <v>15</v>
      </c>
      <c r="D14" s="144">
        <v>5.3230024625415345E-2</v>
      </c>
      <c r="E14" s="48">
        <v>0.12502827382917281</v>
      </c>
      <c r="F14" s="144">
        <v>5.5113931187743985E-2</v>
      </c>
      <c r="G14" s="48">
        <v>0.16351216044494829</v>
      </c>
      <c r="H14" s="26"/>
    </row>
    <row r="15" spans="3:8" ht="18" customHeight="1" x14ac:dyDescent="0.3">
      <c r="C15" s="149" t="s">
        <v>65</v>
      </c>
      <c r="D15" s="144">
        <v>6.077602648621129E-2</v>
      </c>
      <c r="E15" s="48">
        <v>0.17723352673769979</v>
      </c>
      <c r="F15" s="144">
        <v>0.11107387178706496</v>
      </c>
      <c r="G15" s="48">
        <v>0.20444096548990898</v>
      </c>
      <c r="H15" s="26"/>
    </row>
    <row r="16" spans="3:8" ht="18" customHeight="1" x14ac:dyDescent="0.3">
      <c r="C16" s="148" t="s">
        <v>33</v>
      </c>
      <c r="D16" s="144">
        <v>2.6380541485179931E-2</v>
      </c>
      <c r="E16" s="48">
        <v>0.19968747749779242</v>
      </c>
      <c r="F16" s="144">
        <v>3.0212259018021107E-2</v>
      </c>
      <c r="G16" s="48">
        <v>0.17195943356565374</v>
      </c>
      <c r="H16" s="26"/>
    </row>
    <row r="17" spans="3:17" ht="18" customHeight="1" x14ac:dyDescent="0.3">
      <c r="C17" s="148" t="s">
        <v>16</v>
      </c>
      <c r="D17" s="144">
        <v>2.6836378262036178E-2</v>
      </c>
      <c r="E17" s="48">
        <v>8.6990826246984496E-2</v>
      </c>
      <c r="F17" s="144">
        <v>3.4100638411667591E-2</v>
      </c>
      <c r="G17" s="48">
        <v>4.6877575859434417E-2</v>
      </c>
      <c r="H17" s="26"/>
      <c r="Q17" t="s">
        <v>41</v>
      </c>
    </row>
    <row r="18" spans="3:17" ht="18" customHeight="1" x14ac:dyDescent="0.3">
      <c r="C18" s="148" t="s">
        <v>17</v>
      </c>
      <c r="D18" s="144">
        <v>2.5738550723439939E-2</v>
      </c>
      <c r="E18" s="48">
        <v>0.12074154894089641</v>
      </c>
      <c r="F18" s="144">
        <v>1.958267842485837E-2</v>
      </c>
      <c r="G18" s="48">
        <v>0.1192419622547586</v>
      </c>
      <c r="H18" s="26"/>
    </row>
    <row r="19" spans="3:17" ht="18" customHeight="1" x14ac:dyDescent="0.3">
      <c r="C19" s="148" t="s">
        <v>18</v>
      </c>
      <c r="D19" s="144">
        <v>6.2818171957129149E-3</v>
      </c>
      <c r="E19" s="48">
        <v>3.231388162390831E-2</v>
      </c>
      <c r="F19" s="144">
        <v>8.7451386902145899E-3</v>
      </c>
      <c r="G19" s="48">
        <v>3.7631506909041434E-2</v>
      </c>
      <c r="H19" s="26"/>
    </row>
    <row r="20" spans="3:17" ht="18" customHeight="1" x14ac:dyDescent="0.3">
      <c r="C20" s="148" t="s">
        <v>19</v>
      </c>
      <c r="D20" s="144">
        <v>1.585916982956596E-2</v>
      </c>
      <c r="E20" s="48">
        <v>0</v>
      </c>
      <c r="F20" s="144">
        <v>2.6250366114753516E-2</v>
      </c>
      <c r="G20" s="48">
        <v>0</v>
      </c>
      <c r="H20" s="26"/>
    </row>
    <row r="21" spans="3:17" ht="18" customHeight="1" x14ac:dyDescent="0.3">
      <c r="C21" s="148" t="s">
        <v>20</v>
      </c>
      <c r="D21" s="144">
        <v>5.8241559027475704E-3</v>
      </c>
      <c r="E21" s="48">
        <v>0</v>
      </c>
      <c r="F21" s="144">
        <v>4.1314897745422928E-2</v>
      </c>
      <c r="G21" s="48">
        <v>0</v>
      </c>
      <c r="H21" s="26"/>
    </row>
    <row r="22" spans="3:17" ht="18" customHeight="1" thickBot="1" x14ac:dyDescent="0.35">
      <c r="C22" s="150" t="s">
        <v>21</v>
      </c>
      <c r="D22" s="145">
        <v>4.8318252587852856E-2</v>
      </c>
      <c r="E22" s="72">
        <v>0.12679733002426513</v>
      </c>
      <c r="F22" s="145">
        <v>5.8757829747728786E-2</v>
      </c>
      <c r="G22" s="72">
        <v>0.13431326978624378</v>
      </c>
      <c r="H22" s="26"/>
    </row>
    <row r="23" spans="3:17" ht="12.75" customHeight="1" x14ac:dyDescent="0.3">
      <c r="C23" s="223" t="s">
        <v>68</v>
      </c>
      <c r="D23" s="224"/>
      <c r="E23" s="224"/>
      <c r="F23" s="224"/>
      <c r="G23" s="225"/>
    </row>
    <row r="24" spans="3:17" ht="12.75" customHeight="1" thickBot="1" x14ac:dyDescent="0.35">
      <c r="C24" s="231" t="s">
        <v>70</v>
      </c>
      <c r="D24" s="232"/>
      <c r="E24" s="232"/>
      <c r="F24" s="232"/>
      <c r="G24" s="233"/>
    </row>
  </sheetData>
  <mergeCells count="8">
    <mergeCell ref="C24:G24"/>
    <mergeCell ref="C23:G23"/>
    <mergeCell ref="C2:G2"/>
    <mergeCell ref="C3:C5"/>
    <mergeCell ref="D3:E3"/>
    <mergeCell ref="F3:G3"/>
    <mergeCell ref="D4:E4"/>
    <mergeCell ref="F4:G4"/>
  </mergeCells>
  <pageMargins left="0.7" right="0.7" top="0.75" bottom="0.75" header="0.3" footer="0.3"/>
  <pageSetup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9:I33"/>
  <sheetViews>
    <sheetView showGridLines="0" zoomScaleNormal="100" zoomScaleSheetLayoutView="80" workbookViewId="0">
      <selection activeCell="J24" sqref="J24"/>
    </sheetView>
  </sheetViews>
  <sheetFormatPr baseColWidth="10" defaultRowHeight="14.4" x14ac:dyDescent="0.3"/>
  <cols>
    <col min="1" max="1" width="5" customWidth="1"/>
    <col min="2" max="2" width="4.88671875" customWidth="1"/>
    <col min="3" max="3" width="13" customWidth="1"/>
    <col min="4" max="4" width="20.44140625" customWidth="1"/>
    <col min="5" max="5" width="21.109375" style="10" customWidth="1"/>
    <col min="6" max="6" width="21.109375" customWidth="1"/>
    <col min="7" max="7" width="12.6640625" customWidth="1"/>
    <col min="8" max="8" width="8.5546875" customWidth="1"/>
    <col min="9" max="9" width="12.6640625" customWidth="1"/>
  </cols>
  <sheetData>
    <row r="9" spans="2:9" ht="15" thickBot="1" x14ac:dyDescent="0.35">
      <c r="B9" s="3"/>
      <c r="C9" s="3"/>
      <c r="D9" s="3"/>
      <c r="E9" s="3"/>
      <c r="F9" s="3"/>
      <c r="G9" s="3"/>
      <c r="H9" s="3"/>
      <c r="I9" s="3"/>
    </row>
    <row r="10" spans="2:9" ht="18.75" customHeight="1" thickBot="1" x14ac:dyDescent="0.35">
      <c r="B10" s="3"/>
      <c r="C10" s="49"/>
      <c r="D10" s="226" t="s">
        <v>47</v>
      </c>
      <c r="E10" s="211"/>
      <c r="F10" s="212"/>
      <c r="G10" s="3"/>
      <c r="H10" s="3"/>
      <c r="I10" s="3"/>
    </row>
    <row r="11" spans="2:9" ht="18.75" customHeight="1" x14ac:dyDescent="0.3">
      <c r="B11" s="3"/>
      <c r="C11" s="49"/>
      <c r="D11" s="241" t="s">
        <v>5</v>
      </c>
      <c r="E11" s="243" t="s">
        <v>81</v>
      </c>
      <c r="F11" s="244"/>
      <c r="G11" s="3"/>
      <c r="H11" s="3"/>
      <c r="I11" s="3"/>
    </row>
    <row r="12" spans="2:9" ht="18" customHeight="1" thickBot="1" x14ac:dyDescent="0.35">
      <c r="B12" s="3"/>
      <c r="C12" s="49"/>
      <c r="D12" s="242"/>
      <c r="E12" s="151" t="s">
        <v>87</v>
      </c>
      <c r="F12" s="152" t="s">
        <v>88</v>
      </c>
      <c r="G12" s="3"/>
      <c r="H12" s="3"/>
      <c r="I12" s="3"/>
    </row>
    <row r="13" spans="2:9" ht="18" customHeight="1" x14ac:dyDescent="0.3">
      <c r="B13" s="3"/>
      <c r="C13" s="49"/>
      <c r="D13" s="132" t="s">
        <v>7</v>
      </c>
      <c r="E13" s="143">
        <v>0.12741609421982769</v>
      </c>
      <c r="F13" s="129">
        <v>0.11998823798688089</v>
      </c>
      <c r="G13" s="3"/>
      <c r="H13" s="3"/>
      <c r="I13" s="3"/>
    </row>
    <row r="14" spans="2:9" ht="18" customHeight="1" x14ac:dyDescent="0.3">
      <c r="B14" s="3"/>
      <c r="C14" s="49"/>
      <c r="D14" s="55" t="s">
        <v>8</v>
      </c>
      <c r="E14" s="144">
        <v>8.7447975018387317E-2</v>
      </c>
      <c r="F14" s="48">
        <v>8.2742062983821599E-2</v>
      </c>
      <c r="G14" s="3"/>
      <c r="H14" s="3"/>
      <c r="I14" s="3"/>
    </row>
    <row r="15" spans="2:9" ht="18" customHeight="1" x14ac:dyDescent="0.3">
      <c r="B15" s="3"/>
      <c r="C15" s="49"/>
      <c r="D15" s="55" t="s">
        <v>9</v>
      </c>
      <c r="E15" s="144">
        <v>3.518828583235583E-2</v>
      </c>
      <c r="F15" s="48">
        <v>3.399035028277067E-2</v>
      </c>
      <c r="G15" s="3"/>
      <c r="H15" s="3"/>
      <c r="I15" s="3"/>
    </row>
    <row r="16" spans="2:9" ht="18" customHeight="1" x14ac:dyDescent="0.3">
      <c r="B16" s="3"/>
      <c r="C16" s="49"/>
      <c r="D16" s="55" t="s">
        <v>10</v>
      </c>
      <c r="E16" s="144">
        <v>5.6514240843758452E-2</v>
      </c>
      <c r="F16" s="48">
        <v>5.1102611798208519E-2</v>
      </c>
      <c r="G16" s="3"/>
      <c r="H16" s="3"/>
      <c r="I16" s="3"/>
    </row>
    <row r="17" spans="2:9" ht="18" customHeight="1" x14ac:dyDescent="0.3">
      <c r="B17" s="3"/>
      <c r="C17" s="49"/>
      <c r="D17" s="55" t="s">
        <v>11</v>
      </c>
      <c r="E17" s="144">
        <v>0.11840983810664947</v>
      </c>
      <c r="F17" s="48">
        <v>0.11657749570068603</v>
      </c>
      <c r="G17" s="3"/>
      <c r="H17" s="3"/>
      <c r="I17" s="3"/>
    </row>
    <row r="18" spans="2:9" ht="18" customHeight="1" x14ac:dyDescent="0.3">
      <c r="B18" s="3"/>
      <c r="C18" s="49"/>
      <c r="D18" s="55" t="s">
        <v>12</v>
      </c>
      <c r="E18" s="144">
        <v>7.4071184753534816E-2</v>
      </c>
      <c r="F18" s="48">
        <v>7.3920987117975068E-2</v>
      </c>
      <c r="G18" s="3"/>
      <c r="H18" s="3"/>
      <c r="I18" s="3"/>
    </row>
    <row r="19" spans="2:9" ht="18" customHeight="1" x14ac:dyDescent="0.3">
      <c r="B19" s="3"/>
      <c r="C19" s="49"/>
      <c r="D19" s="55" t="s">
        <v>13</v>
      </c>
      <c r="E19" s="144">
        <v>2.065244903637798E-2</v>
      </c>
      <c r="F19" s="48">
        <v>1.9490001633730932E-2</v>
      </c>
      <c r="G19" s="3"/>
      <c r="H19" s="3"/>
      <c r="I19" s="3"/>
    </row>
    <row r="20" spans="2:9" ht="18" customHeight="1" x14ac:dyDescent="0.3">
      <c r="B20" s="3"/>
      <c r="C20" s="49"/>
      <c r="D20" s="55" t="s">
        <v>14</v>
      </c>
      <c r="E20" s="144">
        <v>0.21009209494148204</v>
      </c>
      <c r="F20" s="48">
        <v>0.20311164913902549</v>
      </c>
      <c r="G20" s="3"/>
      <c r="H20" s="3"/>
      <c r="I20" s="3"/>
    </row>
    <row r="21" spans="2:9" ht="18" customHeight="1" x14ac:dyDescent="0.3">
      <c r="B21" s="3"/>
      <c r="C21" s="49"/>
      <c r="D21" s="55" t="s">
        <v>15</v>
      </c>
      <c r="E21" s="144">
        <v>0.22894345068064201</v>
      </c>
      <c r="F21" s="48">
        <v>0.21749862046812071</v>
      </c>
      <c r="G21" s="3"/>
      <c r="H21" s="3"/>
      <c r="I21" s="3"/>
    </row>
    <row r="22" spans="2:9" ht="18" customHeight="1" x14ac:dyDescent="0.3">
      <c r="B22" s="3"/>
      <c r="C22" s="49"/>
      <c r="D22" s="133" t="s">
        <v>65</v>
      </c>
      <c r="E22" s="144">
        <v>0.17678673014695284</v>
      </c>
      <c r="F22" s="48">
        <v>0.164869435947919</v>
      </c>
      <c r="G22" s="3"/>
      <c r="H22" s="3"/>
      <c r="I22" s="3"/>
    </row>
    <row r="23" spans="2:9" ht="18" customHeight="1" x14ac:dyDescent="0.3">
      <c r="B23" s="3"/>
      <c r="C23" s="49"/>
      <c r="D23" s="55" t="s">
        <v>33</v>
      </c>
      <c r="E23" s="144">
        <v>8.6388070297412009E-2</v>
      </c>
      <c r="F23" s="48">
        <v>8.18751420048172E-2</v>
      </c>
      <c r="G23" s="3"/>
      <c r="H23" s="3"/>
      <c r="I23" s="3"/>
    </row>
    <row r="24" spans="2:9" ht="18" customHeight="1" x14ac:dyDescent="0.3">
      <c r="B24" s="3"/>
      <c r="C24" s="49"/>
      <c r="D24" s="55" t="s">
        <v>16</v>
      </c>
      <c r="E24" s="144">
        <v>0.20121315152375352</v>
      </c>
      <c r="F24" s="48">
        <v>0.18760429980905527</v>
      </c>
      <c r="G24" s="3"/>
      <c r="H24" s="3"/>
      <c r="I24" s="3"/>
    </row>
    <row r="25" spans="2:9" ht="18" customHeight="1" x14ac:dyDescent="0.3">
      <c r="B25" s="3"/>
      <c r="C25" s="49"/>
      <c r="D25" s="55" t="s">
        <v>17</v>
      </c>
      <c r="E25" s="144">
        <v>0.18029995156021419</v>
      </c>
      <c r="F25" s="48">
        <v>0.17687572448188821</v>
      </c>
      <c r="G25" s="3"/>
      <c r="H25" s="3"/>
      <c r="I25" s="3"/>
    </row>
    <row r="26" spans="2:9" ht="18" customHeight="1" x14ac:dyDescent="0.3">
      <c r="B26" s="3"/>
      <c r="C26" s="49"/>
      <c r="D26" s="55" t="s">
        <v>18</v>
      </c>
      <c r="E26" s="144">
        <v>0.16013480339063904</v>
      </c>
      <c r="F26" s="48">
        <v>0.15191845472778004</v>
      </c>
      <c r="G26" s="3"/>
      <c r="H26" s="3"/>
      <c r="I26" s="3"/>
    </row>
    <row r="27" spans="2:9" ht="18" customHeight="1" x14ac:dyDescent="0.3">
      <c r="B27" s="3"/>
      <c r="C27" s="49"/>
      <c r="D27" s="55" t="s">
        <v>23</v>
      </c>
      <c r="E27" s="144">
        <v>0.10674520158417863</v>
      </c>
      <c r="F27" s="48">
        <v>0.10349231257190414</v>
      </c>
      <c r="G27" s="3"/>
      <c r="H27" s="3"/>
      <c r="I27" s="3"/>
    </row>
    <row r="28" spans="2:9" ht="18" customHeight="1" x14ac:dyDescent="0.3">
      <c r="B28" s="3"/>
      <c r="C28" s="49"/>
      <c r="D28" s="55" t="s">
        <v>20</v>
      </c>
      <c r="E28" s="144">
        <v>6.9101560945592749E-2</v>
      </c>
      <c r="F28" s="48">
        <v>7.5547110140333093E-2</v>
      </c>
      <c r="G28" s="3"/>
      <c r="H28" s="3"/>
      <c r="I28" s="3"/>
    </row>
    <row r="29" spans="2:9" ht="18" customHeight="1" thickBot="1" x14ac:dyDescent="0.35">
      <c r="B29" s="3"/>
      <c r="C29" s="49"/>
      <c r="D29" s="134" t="s">
        <v>21</v>
      </c>
      <c r="E29" s="145">
        <v>8.764663156038914E-2</v>
      </c>
      <c r="F29" s="72">
        <v>8.3319299900481605E-2</v>
      </c>
      <c r="G29" s="3"/>
      <c r="H29" s="3"/>
      <c r="I29" s="3"/>
    </row>
    <row r="30" spans="2:9" ht="12.75" customHeight="1" x14ac:dyDescent="0.3">
      <c r="B30" s="3"/>
      <c r="C30" s="49"/>
      <c r="D30" s="223" t="s">
        <v>68</v>
      </c>
      <c r="E30" s="224"/>
      <c r="F30" s="225"/>
      <c r="G30" s="3"/>
      <c r="H30" s="3"/>
      <c r="I30" s="3"/>
    </row>
    <row r="31" spans="2:9" ht="12.75" customHeight="1" thickBot="1" x14ac:dyDescent="0.35">
      <c r="B31" s="3"/>
      <c r="C31" s="49"/>
      <c r="D31" s="231" t="s">
        <v>70</v>
      </c>
      <c r="E31" s="232"/>
      <c r="F31" s="233"/>
      <c r="G31" s="3"/>
      <c r="H31" s="3"/>
      <c r="I31" s="3"/>
    </row>
    <row r="32" spans="2:9" ht="12.75" customHeight="1" x14ac:dyDescent="0.3">
      <c r="B32" s="3"/>
      <c r="C32" s="49"/>
      <c r="D32" s="119"/>
      <c r="E32" s="119"/>
      <c r="F32" s="119"/>
      <c r="G32" s="3"/>
      <c r="H32" s="3"/>
      <c r="I32" s="3"/>
    </row>
    <row r="33" spans="2:9" ht="12.75" customHeight="1" x14ac:dyDescent="0.3">
      <c r="B33" s="3"/>
      <c r="C33" s="49"/>
      <c r="D33" s="119"/>
      <c r="E33" s="119"/>
      <c r="F33" s="119"/>
      <c r="G33" s="3"/>
      <c r="H33" s="3"/>
      <c r="I33" s="3"/>
    </row>
  </sheetData>
  <mergeCells count="5">
    <mergeCell ref="D31:F31"/>
    <mergeCell ref="D30:F30"/>
    <mergeCell ref="D10:F10"/>
    <mergeCell ref="D11:D12"/>
    <mergeCell ref="E11:F11"/>
  </mergeCell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Portada</vt:lpstr>
      <vt:lpstr>Colofón</vt:lpstr>
      <vt:lpstr>Pág 1</vt:lpstr>
      <vt:lpstr>Pág 2</vt:lpstr>
      <vt:lpstr>Pág 3</vt:lpstr>
      <vt:lpstr>Pág 4</vt:lpstr>
      <vt:lpstr>Pág 5</vt:lpstr>
      <vt:lpstr>Pág 6</vt:lpstr>
      <vt:lpstr>Pág 7</vt:lpstr>
      <vt:lpstr>Pág 8</vt:lpstr>
      <vt:lpstr>Pág 9</vt:lpstr>
      <vt:lpstr>Colofón!Área_de_impresión</vt:lpstr>
      <vt:lpstr>'Pág 1'!Área_de_impresión</vt:lpstr>
      <vt:lpstr>'Pág 2'!Área_de_impresión</vt:lpstr>
      <vt:lpstr>'Pág 3'!Área_de_impresión</vt:lpstr>
      <vt:lpstr>'Pág 4'!Área_de_impresión</vt:lpstr>
      <vt:lpstr>'Pág 5'!Área_de_impresión</vt:lpstr>
      <vt:lpstr>'Pág 6'!Área_de_impresión</vt:lpstr>
      <vt:lpstr>'Pág 7'!Área_de_impresión</vt:lpstr>
      <vt:lpstr>'Pág 8'!Área_de_impresión</vt:lpstr>
      <vt:lpstr>'Pág 9'!Área_de_impresión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Soto Nuñez</dc:creator>
  <cp:lastModifiedBy>Alicia Canales Meza</cp:lastModifiedBy>
  <cp:lastPrinted>2019-08-29T16:41:24Z</cp:lastPrinted>
  <dcterms:created xsi:type="dcterms:W3CDTF">2013-04-03T15:18:46Z</dcterms:created>
  <dcterms:modified xsi:type="dcterms:W3CDTF">2019-08-29T21:53:45Z</dcterms:modified>
</cp:coreProperties>
</file>