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updateLinks="never" defaultThemeVersion="124226"/>
  <mc:AlternateContent xmlns:mc="http://schemas.openxmlformats.org/markup-compatibility/2006">
    <mc:Choice Requires="x15">
      <x15ac:absPath xmlns:x15ac="http://schemas.microsoft.com/office/spreadsheetml/2010/11/ac" url="E:\ODEPA 2019\Depto Analisis de Mercado y Politicas\Mercado Laboral\Boletin Empleo\2019 Bases de Datos INE\10 Datos Octubre 2019\"/>
    </mc:Choice>
  </mc:AlternateContent>
  <xr:revisionPtr revIDLastSave="0" documentId="13_ncr:1_{FBE75D0C-5948-4589-B442-9A4D9B8029AA}" xr6:coauthVersionLast="41" xr6:coauthVersionMax="41" xr10:uidLastSave="{00000000-0000-0000-0000-000000000000}"/>
  <bookViews>
    <workbookView xWindow="-108" yWindow="-108" windowWidth="23256" windowHeight="12576" tabRatio="632" xr2:uid="{00000000-000D-0000-FFFF-FFFF00000000}"/>
  </bookViews>
  <sheets>
    <sheet name="Portada" sheetId="10" r:id="rId1"/>
    <sheet name="Colofón" sheetId="11" r:id="rId2"/>
    <sheet name="Pág 1" sheetId="1" r:id="rId3"/>
    <sheet name="Pág 2" sheetId="2" r:id="rId4"/>
    <sheet name="Pág 3" sheetId="3" r:id="rId5"/>
    <sheet name="Pág 4" sheetId="4" r:id="rId6"/>
    <sheet name="Pág 5" sheetId="5" r:id="rId7"/>
    <sheet name="Pág 6" sheetId="6" r:id="rId8"/>
    <sheet name="Pág 7" sheetId="7" r:id="rId9"/>
    <sheet name="Pág 8" sheetId="8" r:id="rId10"/>
    <sheet name="Pág 9" sheetId="9" r:id="rId11"/>
  </sheets>
  <externalReferences>
    <externalReference r:id="rId12"/>
    <externalReference r:id="rId13"/>
  </externalReferences>
  <definedNames>
    <definedName name="_xlnm.Print_Area" localSheetId="1">Colofón!$A$1:$I$49</definedName>
    <definedName name="_xlnm.Print_Area" localSheetId="2">'Pág 1'!$A$1:$L$57</definedName>
    <definedName name="_xlnm.Print_Area" localSheetId="3">'Pág 2'!$A$1:$K$59</definedName>
    <definedName name="_xlnm.Print_Area" localSheetId="4">'Pág 3'!$A$1:$J$54</definedName>
    <definedName name="_xlnm.Print_Area" localSheetId="5">'Pág 4'!$A$1:$K$47</definedName>
    <definedName name="_xlnm.Print_Area" localSheetId="6">'Pág 5'!$A$1:$J$46</definedName>
    <definedName name="_xlnm.Print_Area" localSheetId="7">'Pág 6'!$A$1:$H$48</definedName>
    <definedName name="_xlnm.Print_Area" localSheetId="8">'Pág 7'!$A$1:$J$53</definedName>
    <definedName name="_xlnm.Print_Area" localSheetId="9">'Pág 8'!$A$1:$K$49</definedName>
    <definedName name="_xlnm.Print_Area" localSheetId="10">'Pág 9'!$A$1:$L$39</definedName>
    <definedName name="_xlnm.Print_Area" localSheetId="0">Portada!$A$1:$I$48</definedName>
    <definedName name="TDclase">'[1]TD clase'!$A$5:$G$6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2" i="11" l="1"/>
</calcChain>
</file>

<file path=xl/sharedStrings.xml><?xml version="1.0" encoding="utf-8"?>
<sst xmlns="http://schemas.openxmlformats.org/spreadsheetml/2006/main" count="304" uniqueCount="92">
  <si>
    <t>www.odepa.gob.cl</t>
  </si>
  <si>
    <t>N°</t>
  </si>
  <si>
    <t>%</t>
  </si>
  <si>
    <t>Hombres</t>
  </si>
  <si>
    <t>Mujeres</t>
  </si>
  <si>
    <t>Región</t>
  </si>
  <si>
    <t>N° ocupados</t>
  </si>
  <si>
    <t>Arica y Parinacota</t>
  </si>
  <si>
    <t>Tarapacá*</t>
  </si>
  <si>
    <t>Antofagasta*</t>
  </si>
  <si>
    <t>Atacama</t>
  </si>
  <si>
    <t>Coquimbo</t>
  </si>
  <si>
    <t>Valparaíso</t>
  </si>
  <si>
    <t>Metropolitana</t>
  </si>
  <si>
    <t>O'Higgins</t>
  </si>
  <si>
    <t>Maule</t>
  </si>
  <si>
    <t>La Araucanía</t>
  </si>
  <si>
    <t xml:space="preserve">Los Ríos  </t>
  </si>
  <si>
    <t xml:space="preserve">Los Lagos  </t>
  </si>
  <si>
    <t>Aysén*</t>
  </si>
  <si>
    <t>Magallanes*</t>
  </si>
  <si>
    <t>País</t>
  </si>
  <si>
    <t>Número de cesantes</t>
  </si>
  <si>
    <t xml:space="preserve">Aysén* </t>
  </si>
  <si>
    <t>Empleador</t>
  </si>
  <si>
    <t>Cuenta propia</t>
  </si>
  <si>
    <t>Asalariado</t>
  </si>
  <si>
    <t>Familiar o personal no remunerado</t>
  </si>
  <si>
    <t>Arica y Parinacota*</t>
  </si>
  <si>
    <t>Permanente</t>
  </si>
  <si>
    <t>Temporal*</t>
  </si>
  <si>
    <t>s/i</t>
  </si>
  <si>
    <t>Variación en 12 meses</t>
  </si>
  <si>
    <t>Bío Bío</t>
  </si>
  <si>
    <t>del Ministerio de Agricultura, Gobierno de Chile</t>
  </si>
  <si>
    <t>Se puede reproducir total o parcialmente citando la fuente</t>
  </si>
  <si>
    <t>Teatinos 40, piso 7. Santiago, Chile</t>
  </si>
  <si>
    <t xml:space="preserve">www.odepa.gob.cl  </t>
  </si>
  <si>
    <t>Variación Anual</t>
  </si>
  <si>
    <t>Variación Trimestral</t>
  </si>
  <si>
    <t>Variación c/ trimestre anterior</t>
  </si>
  <si>
    <t xml:space="preserve"> </t>
  </si>
  <si>
    <t>Hombre</t>
  </si>
  <si>
    <t>Mujer</t>
  </si>
  <si>
    <t xml:space="preserve">  </t>
  </si>
  <si>
    <t>Cuadro 1. Ocupados agrícolas por región y variación mensual y anual</t>
  </si>
  <si>
    <t>Cuadro 3. Tasa de cesantía agrícola por género</t>
  </si>
  <si>
    <t>Cuadro 4. Participación del empleo agrícola en el empleo regional</t>
  </si>
  <si>
    <t>María Emilia Undurraga Marimón</t>
  </si>
  <si>
    <t>Directora y Representante Legal</t>
  </si>
  <si>
    <t xml:space="preserve">Boletín de Empleo </t>
  </si>
  <si>
    <t>Boletín Bimestral de Empleo</t>
  </si>
  <si>
    <t>Paulina Contreras Hurtado</t>
  </si>
  <si>
    <t>Publicación de Oficina de Estudios y Políticas Agrarias (Odepa)</t>
  </si>
  <si>
    <t>Número de Ocupados</t>
  </si>
  <si>
    <t>Variación de Ocupados</t>
  </si>
  <si>
    <t>Ocupados por Género</t>
  </si>
  <si>
    <t>Participación del Empleo Agrícola en el país</t>
  </si>
  <si>
    <t>Tasa de Cesantía Agrícola</t>
  </si>
  <si>
    <t>Tasa de Cesantía por Género</t>
  </si>
  <si>
    <t>Número de Cesantes Agrícolas y variación</t>
  </si>
  <si>
    <t>Tipo de contrato (participación general por duración relación laboral)</t>
  </si>
  <si>
    <t>Tipo de Contrato</t>
  </si>
  <si>
    <t>Fax: (56 - 2) 2397 3111</t>
  </si>
  <si>
    <t>Teléfono: (56 - 2) 2397 3000</t>
  </si>
  <si>
    <t>Ñuble</t>
  </si>
  <si>
    <t>*Contrato a plazo fijo limitado a la temporada o al término de la faena.</t>
  </si>
  <si>
    <t>Bío Bío**</t>
  </si>
  <si>
    <t>Fuente: elaborado por Odepa con información de INE.</t>
  </si>
  <si>
    <t>Agricultura, Ganadería, Silvicultura y Pesca</t>
  </si>
  <si>
    <t>*Regiones con un alto coeficiente de variación debido al tamaño muestral.</t>
  </si>
  <si>
    <t>**Para efectos de variación, hay que considerar que esta región incluía los datos de la nueva región de Nuble.</t>
  </si>
  <si>
    <t>Variación</t>
  </si>
  <si>
    <t>Mensual</t>
  </si>
  <si>
    <t>Anual</t>
  </si>
  <si>
    <t xml:space="preserve">Regional </t>
  </si>
  <si>
    <t>Agricultura</t>
  </si>
  <si>
    <t xml:space="preserve">Tasa cesantía </t>
  </si>
  <si>
    <t>Tasa Cesantía</t>
  </si>
  <si>
    <t>Masculina</t>
  </si>
  <si>
    <t>Femenina</t>
  </si>
  <si>
    <t>Trimestre móvil</t>
  </si>
  <si>
    <t>N° Ocupados por categoría 2019</t>
  </si>
  <si>
    <t>Variación de Participación por categoría 2018 - 2019</t>
  </si>
  <si>
    <t>Cuadro 2. Cesantía agrícola y tasa de cesantía en agricultura y economía por región</t>
  </si>
  <si>
    <t>Octubre  2019</t>
  </si>
  <si>
    <t>Mayo - Julio 2019 / Junio - Agosto 2019</t>
  </si>
  <si>
    <t>Mayo - Julio 2019</t>
  </si>
  <si>
    <t>Junio - Agosto 2019</t>
  </si>
  <si>
    <t>Cuadro 5. Ocupados por categoría de empleo trimeste Mayo - Julio 2019</t>
  </si>
  <si>
    <t>Cuadro 6. Ocupados por categoría de empleo trimeste Junio - Agosto 2019</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</si>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</sst>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47">
    <font>
      <sz val="11"/>
      <color theme="1"/>
      <name val="Calibri"/>
      <family val="2"/>
      <scheme val="minor"/>
    </font>
    <font>
      <b/>
      <sz val="11"/>
      <name val="Arial"/>
      <family val="2"/>
    </font>
    <font>
      <sz val="10"/>
      <name val="Arial"/>
      <family val="2"/>
    </font>
    <font>
      <sz val="9"/>
      <name val="Arial"/>
      <family val="2"/>
    </font>
    <font>
      <b/>
      <sz val="9"/>
      <name val="Arial"/>
      <family val="2"/>
    </font>
    <font>
      <b/>
      <sz val="9"/>
      <color indexed="8"/>
      <name val="Arial"/>
      <family val="2"/>
    </font>
    <font>
      <sz val="9"/>
      <color indexed="8"/>
      <name val="Arial"/>
      <family val="2"/>
    </font>
    <font>
      <u/>
      <sz val="11"/>
      <name val="Arial"/>
      <family val="2"/>
    </font>
    <font>
      <sz val="11"/>
      <color theme="1"/>
      <name val="Calibri"/>
      <family val="2"/>
      <scheme val="minor"/>
    </font>
    <font>
      <u/>
      <sz val="11"/>
      <color theme="10"/>
      <name val="Calibri"/>
      <family val="2"/>
      <scheme val="minor"/>
    </font>
    <font>
      <b/>
      <sz val="11"/>
      <color theme="1"/>
      <name val="Calibri"/>
      <family val="2"/>
      <scheme val="minor"/>
    </font>
    <font>
      <sz val="10"/>
      <color rgb="FF0D0D0D"/>
      <name val="Arial"/>
      <family val="2"/>
    </font>
    <font>
      <b/>
      <sz val="12"/>
      <color rgb="FF0D0D0D"/>
      <name val="Arial"/>
      <family val="2"/>
    </font>
    <font>
      <sz val="9"/>
      <color theme="1"/>
      <name val="Arial"/>
      <family val="2"/>
    </font>
    <font>
      <b/>
      <sz val="9"/>
      <color theme="1"/>
      <name val="Arial"/>
      <family val="2"/>
    </font>
    <font>
      <b/>
      <sz val="9"/>
      <color rgb="FF000000"/>
      <name val="Arial"/>
      <family val="2"/>
    </font>
    <font>
      <sz val="10"/>
      <color theme="1"/>
      <name val="Arial"/>
      <family val="2"/>
    </font>
    <font>
      <sz val="10.5"/>
      <color rgb="FF005292"/>
      <name val="Arial"/>
      <family val="2"/>
    </font>
    <font>
      <sz val="18"/>
      <color rgb="FF0066CC"/>
      <name val="Arial"/>
      <family val="2"/>
    </font>
    <font>
      <sz val="20"/>
      <color rgb="FF0066CC"/>
      <name val="Verdana"/>
      <family val="2"/>
    </font>
    <font>
      <sz val="11"/>
      <color theme="1"/>
      <name val="Arial"/>
      <family val="2"/>
    </font>
    <font>
      <b/>
      <sz val="12"/>
      <color rgb="FF333333"/>
      <name val="Arial"/>
      <family val="2"/>
    </font>
    <font>
      <b/>
      <sz val="12"/>
      <color rgb="FF333333"/>
      <name val="Verdana"/>
      <family val="2"/>
    </font>
    <font>
      <b/>
      <sz val="11"/>
      <color theme="1"/>
      <name val="Arial"/>
      <family val="2"/>
    </font>
    <font>
      <sz val="9"/>
      <color rgb="FF000000"/>
      <name val="Arial"/>
      <family val="2"/>
    </font>
    <font>
      <sz val="36"/>
      <color rgb="FF006CB7"/>
      <name val="GobCL"/>
    </font>
    <font>
      <b/>
      <sz val="9"/>
      <color theme="0"/>
      <name val="Arial"/>
      <family val="2"/>
    </font>
    <font>
      <sz val="9"/>
      <color rgb="FFFF0000"/>
      <name val="Arial"/>
      <family val="2"/>
    </font>
    <font>
      <b/>
      <sz val="12"/>
      <color theme="1"/>
      <name val="Arial"/>
      <family val="2"/>
    </font>
    <font>
      <sz val="12"/>
      <color theme="1"/>
      <name val="Arial"/>
      <family val="2"/>
    </font>
    <font>
      <b/>
      <sz val="13"/>
      <color theme="1"/>
      <name val="Arial"/>
      <family val="2"/>
    </font>
    <font>
      <sz val="10"/>
      <color rgb="FF000000"/>
      <name val="Arial"/>
      <family val="2"/>
    </font>
    <font>
      <b/>
      <sz val="9"/>
      <color rgb="FFFFFFFF"/>
      <name val="Arial"/>
      <family val="2"/>
    </font>
    <font>
      <sz val="11"/>
      <color theme="1"/>
      <name val="Calibri"/>
      <family val="2"/>
    </font>
    <font>
      <sz val="18"/>
      <color theme="3" tint="0.39997558519241921"/>
      <name val="Arial"/>
      <family val="2"/>
    </font>
    <font>
      <b/>
      <sz val="15"/>
      <color theme="1"/>
      <name val="Arial"/>
      <family val="2"/>
    </font>
    <font>
      <sz val="22"/>
      <color rgb="FF0070C0"/>
      <name val="Arial"/>
      <family val="2"/>
    </font>
    <font>
      <b/>
      <sz val="10"/>
      <color theme="0"/>
      <name val="Arial"/>
      <family val="2"/>
    </font>
    <font>
      <b/>
      <sz val="14"/>
      <color theme="1"/>
      <name val="Arial"/>
      <family val="2"/>
    </font>
    <font>
      <sz val="9"/>
      <color theme="3"/>
      <name val="Arial"/>
      <family val="2"/>
    </font>
    <font>
      <b/>
      <sz val="9"/>
      <color rgb="FFFF0000"/>
      <name val="Arial"/>
      <family val="2"/>
    </font>
    <font>
      <sz val="8"/>
      <color theme="1"/>
      <name val="Arial"/>
      <family val="2"/>
    </font>
    <font>
      <sz val="8"/>
      <color theme="1"/>
      <name val="Calibri"/>
      <family val="2"/>
      <scheme val="minor"/>
    </font>
    <font>
      <sz val="8"/>
      <color rgb="FF000000"/>
      <name val="Arial"/>
      <family val="2"/>
    </font>
    <font>
      <b/>
      <sz val="10"/>
      <color theme="1"/>
      <name val="Arial"/>
      <family val="2"/>
    </font>
    <font>
      <sz val="9"/>
      <color theme="4"/>
      <name val="Arial"/>
      <family val="2"/>
    </font>
    <font>
      <b/>
      <sz val="9"/>
      <color theme="3"/>
      <name val="Arial"/>
      <family val="2"/>
    </font>
  </fonts>
  <fills count="7">
    <fill>
      <patternFill patternType="none"/>
    </fill>
    <fill>
      <patternFill patternType="gray125"/>
    </fill>
    <fill>
      <patternFill patternType="solid">
        <fgColor theme="0"/>
        <bgColor indexed="64"/>
      </patternFill>
    </fill>
    <fill>
      <patternFill patternType="solid">
        <fgColor theme="0"/>
        <bgColor rgb="FF000000"/>
      </patternFill>
    </fill>
    <fill>
      <patternFill patternType="solid">
        <fgColor rgb="FFFFFFFF"/>
        <bgColor rgb="FF000000"/>
      </patternFill>
    </fill>
    <fill>
      <patternFill patternType="solid">
        <fgColor theme="0" tint="-0.249977111117893"/>
        <bgColor indexed="64"/>
      </patternFill>
    </fill>
    <fill>
      <patternFill patternType="solid">
        <fgColor theme="0" tint="-0.34998626667073579"/>
        <bgColor indexed="64"/>
      </patternFill>
    </fill>
  </fills>
  <borders count="58">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top/>
      <bottom style="thin">
        <color indexed="64"/>
      </bottom>
      <diagonal/>
    </border>
    <border>
      <left style="thin">
        <color indexed="64"/>
      </left>
      <right style="double">
        <color indexed="64"/>
      </right>
      <top/>
      <bottom style="thin">
        <color auto="1"/>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7">
    <xf numFmtId="0" fontId="0" fillId="0" borderId="0"/>
    <xf numFmtId="0" fontId="9" fillId="0" borderId="0" applyNumberFormat="0" applyFill="0" applyBorder="0" applyAlignment="0" applyProtection="0"/>
    <xf numFmtId="0" fontId="8" fillId="0" borderId="0"/>
    <xf numFmtId="0" fontId="2" fillId="0" borderId="0"/>
    <xf numFmtId="0" fontId="8" fillId="0" borderId="0"/>
    <xf numFmtId="0" fontId="2" fillId="0" borderId="0"/>
    <xf numFmtId="9" fontId="8" fillId="0" borderId="0" applyFont="0" applyFill="0" applyBorder="0" applyAlignment="0" applyProtection="0"/>
  </cellStyleXfs>
  <cellXfs count="255">
    <xf numFmtId="0" fontId="0" fillId="0" borderId="0" xfId="0"/>
    <xf numFmtId="0" fontId="1" fillId="0" borderId="0" xfId="0" applyFont="1"/>
    <xf numFmtId="0" fontId="10" fillId="0" borderId="0" xfId="0" applyFont="1"/>
    <xf numFmtId="0" fontId="0" fillId="0" borderId="0" xfId="0" applyAlignment="1"/>
    <xf numFmtId="0" fontId="11" fillId="0" borderId="0" xfId="0" applyFont="1" applyAlignment="1">
      <alignment vertical="center"/>
    </xf>
    <xf numFmtId="0" fontId="11" fillId="0" borderId="0" xfId="0" applyFont="1" applyAlignment="1">
      <alignment vertical="center" wrapText="1"/>
    </xf>
    <xf numFmtId="0" fontId="12" fillId="0" borderId="0" xfId="0" applyFont="1" applyAlignment="1">
      <alignment vertical="center"/>
    </xf>
    <xf numFmtId="0" fontId="0" fillId="2" borderId="0" xfId="0" applyFill="1"/>
    <xf numFmtId="0" fontId="14" fillId="2" borderId="0" xfId="0" applyFont="1" applyFill="1" applyAlignment="1">
      <alignment horizontal="center"/>
    </xf>
    <xf numFmtId="0" fontId="0" fillId="0" borderId="0" xfId="0" applyAlignment="1">
      <alignment wrapText="1"/>
    </xf>
    <xf numFmtId="0" fontId="16" fillId="0" borderId="0" xfId="0" applyFont="1"/>
    <xf numFmtId="0" fontId="17" fillId="0" borderId="0" xfId="0" applyFont="1" applyAlignment="1">
      <alignment horizontal="right" vertical="center" wrapText="1"/>
    </xf>
    <xf numFmtId="0" fontId="18" fillId="2" borderId="0" xfId="4" applyFont="1" applyFill="1" applyAlignment="1">
      <alignment vertical="top"/>
    </xf>
    <xf numFmtId="0" fontId="18" fillId="2" borderId="0" xfId="4" applyFont="1" applyFill="1" applyAlignment="1">
      <alignment horizontal="center" vertical="top"/>
    </xf>
    <xf numFmtId="0" fontId="19" fillId="2" borderId="0" xfId="4" applyFont="1" applyFill="1" applyAlignment="1">
      <alignment horizontal="left" vertical="top"/>
    </xf>
    <xf numFmtId="0" fontId="20" fillId="2" borderId="0" xfId="0" applyFont="1" applyFill="1"/>
    <xf numFmtId="0" fontId="21" fillId="2" borderId="0" xfId="4" applyFont="1" applyFill="1" applyAlignment="1">
      <alignment vertical="center"/>
    </xf>
    <xf numFmtId="0" fontId="22" fillId="2" borderId="0" xfId="4" applyFont="1" applyFill="1" applyAlignment="1">
      <alignment horizontal="left" vertical="center"/>
    </xf>
    <xf numFmtId="17" fontId="20" fillId="2" borderId="0" xfId="4" applyNumberFormat="1" applyFont="1" applyFill="1" applyAlignment="1">
      <alignment vertical="center"/>
    </xf>
    <xf numFmtId="0" fontId="23" fillId="2" borderId="0" xfId="4" applyFont="1" applyFill="1" applyAlignment="1">
      <alignment horizontal="center"/>
    </xf>
    <xf numFmtId="0" fontId="20" fillId="2" borderId="0" xfId="4" applyFont="1" applyFill="1"/>
    <xf numFmtId="0" fontId="20" fillId="2" borderId="0" xfId="4" applyFont="1" applyFill="1" applyAlignment="1">
      <alignment horizontal="center"/>
    </xf>
    <xf numFmtId="0" fontId="7" fillId="2" borderId="0" xfId="1" applyFont="1" applyFill="1" applyAlignment="1">
      <alignment horizontal="center" vertical="center"/>
    </xf>
    <xf numFmtId="0" fontId="23" fillId="2" borderId="0" xfId="4" applyFont="1" applyFill="1" applyAlignment="1">
      <alignment horizontal="center" vertical="center"/>
    </xf>
    <xf numFmtId="0" fontId="23" fillId="2" borderId="0" xfId="0" applyFont="1" applyFill="1" applyAlignment="1">
      <alignment horizontal="center"/>
    </xf>
    <xf numFmtId="17" fontId="21" fillId="2" borderId="0" xfId="4" quotePrefix="1" applyNumberFormat="1" applyFont="1" applyFill="1" applyAlignment="1">
      <alignment horizontal="center" vertical="center"/>
    </xf>
    <xf numFmtId="164" fontId="0" fillId="0" borderId="0" xfId="0" applyNumberFormat="1"/>
    <xf numFmtId="0" fontId="28" fillId="2" borderId="0" xfId="4" applyFont="1" applyFill="1" applyAlignment="1">
      <alignment horizontal="center"/>
    </xf>
    <xf numFmtId="0" fontId="29" fillId="2" borderId="0" xfId="4" applyFont="1" applyFill="1" applyAlignment="1">
      <alignment horizontal="center"/>
    </xf>
    <xf numFmtId="0" fontId="30" fillId="2" borderId="0" xfId="4" applyFont="1" applyFill="1" applyAlignment="1">
      <alignment horizontal="center"/>
    </xf>
    <xf numFmtId="0" fontId="31" fillId="0" borderId="0" xfId="0" applyFont="1"/>
    <xf numFmtId="0" fontId="33" fillId="3" borderId="0" xfId="0" applyFont="1" applyFill="1" applyBorder="1"/>
    <xf numFmtId="0" fontId="24" fillId="3" borderId="0" xfId="0" applyFont="1" applyFill="1" applyBorder="1" applyAlignment="1">
      <alignment horizontal="right"/>
    </xf>
    <xf numFmtId="0" fontId="24" fillId="3" borderId="0" xfId="0" applyFont="1" applyFill="1" applyBorder="1"/>
    <xf numFmtId="0" fontId="0" fillId="2" borderId="0" xfId="0" applyFill="1" applyBorder="1"/>
    <xf numFmtId="165" fontId="0" fillId="0" borderId="0" xfId="6" applyNumberFormat="1" applyFont="1"/>
    <xf numFmtId="0" fontId="35" fillId="2" borderId="0" xfId="4" applyFont="1" applyFill="1" applyAlignment="1">
      <alignment horizontal="center"/>
    </xf>
    <xf numFmtId="0" fontId="29" fillId="2" borderId="0" xfId="4" applyFont="1" applyFill="1"/>
    <xf numFmtId="0" fontId="13" fillId="2" borderId="0" xfId="4" applyFont="1" applyFill="1" applyAlignment="1"/>
    <xf numFmtId="2" fontId="0" fillId="0" borderId="0" xfId="0" applyNumberFormat="1"/>
    <xf numFmtId="0" fontId="13" fillId="2" borderId="0" xfId="0" applyFont="1" applyFill="1" applyBorder="1" applyAlignment="1">
      <alignment horizontal="left"/>
    </xf>
    <xf numFmtId="0" fontId="36" fillId="2" borderId="0" xfId="4" applyFont="1" applyFill="1" applyAlignment="1">
      <alignment horizontal="center" vertical="top"/>
    </xf>
    <xf numFmtId="0" fontId="14" fillId="2" borderId="2" xfId="0" applyFont="1" applyFill="1" applyBorder="1" applyAlignment="1"/>
    <xf numFmtId="0" fontId="13" fillId="2" borderId="0" xfId="0" applyFont="1" applyFill="1" applyBorder="1" applyAlignment="1">
      <alignment horizontal="left" vertical="top"/>
    </xf>
    <xf numFmtId="0" fontId="0" fillId="2" borderId="0" xfId="0" applyFill="1" applyBorder="1" applyAlignment="1"/>
    <xf numFmtId="3" fontId="13" fillId="0" borderId="4" xfId="0" applyNumberFormat="1" applyFont="1" applyBorder="1" applyAlignment="1">
      <alignment horizontal="right"/>
    </xf>
    <xf numFmtId="3" fontId="14" fillId="0" borderId="31" xfId="0" applyNumberFormat="1" applyFont="1" applyBorder="1" applyAlignment="1">
      <alignment horizontal="right"/>
    </xf>
    <xf numFmtId="164" fontId="13" fillId="0" borderId="7" xfId="6" applyNumberFormat="1" applyFont="1" applyBorder="1" applyAlignment="1">
      <alignment horizontal="center"/>
    </xf>
    <xf numFmtId="164" fontId="13" fillId="0" borderId="16" xfId="6" applyNumberFormat="1" applyFont="1" applyBorder="1" applyAlignment="1">
      <alignment horizontal="center"/>
    </xf>
    <xf numFmtId="0" fontId="37" fillId="2" borderId="0" xfId="3" applyFont="1" applyFill="1" applyBorder="1" applyAlignment="1">
      <alignment vertical="center"/>
    </xf>
    <xf numFmtId="0" fontId="5" fillId="2" borderId="7" xfId="5" applyFont="1" applyFill="1" applyBorder="1" applyAlignment="1">
      <alignment horizontal="center" vertical="center" wrapText="1"/>
    </xf>
    <xf numFmtId="0" fontId="5" fillId="2" borderId="36" xfId="5" applyFont="1" applyFill="1" applyBorder="1" applyAlignment="1">
      <alignment horizontal="center" vertical="center" wrapText="1"/>
    </xf>
    <xf numFmtId="0" fontId="5" fillId="2" borderId="4" xfId="5" applyFont="1" applyFill="1" applyBorder="1" applyAlignment="1">
      <alignment horizontal="center" vertical="center" wrapText="1"/>
    </xf>
    <xf numFmtId="0" fontId="5" fillId="2" borderId="16" xfId="5" applyFont="1" applyFill="1" applyBorder="1" applyAlignment="1">
      <alignment horizontal="center" vertical="center" wrapText="1"/>
    </xf>
    <xf numFmtId="0" fontId="15" fillId="2" borderId="37" xfId="0" applyFont="1" applyFill="1" applyBorder="1" applyAlignment="1"/>
    <xf numFmtId="0" fontId="15" fillId="2" borderId="40" xfId="0" applyFont="1" applyFill="1" applyBorder="1" applyAlignment="1"/>
    <xf numFmtId="0" fontId="15" fillId="2" borderId="32" xfId="0" applyFont="1" applyFill="1" applyBorder="1" applyAlignment="1"/>
    <xf numFmtId="0" fontId="34" fillId="2" borderId="0" xfId="0" applyFont="1" applyFill="1" applyAlignment="1">
      <alignment horizontal="center"/>
    </xf>
    <xf numFmtId="17" fontId="38" fillId="2" borderId="0" xfId="4" quotePrefix="1" applyNumberFormat="1" applyFont="1" applyFill="1" applyAlignment="1">
      <alignment horizontal="center"/>
    </xf>
    <xf numFmtId="164" fontId="13" fillId="2" borderId="2" xfId="0" applyNumberFormat="1" applyFont="1" applyFill="1" applyBorder="1" applyAlignment="1">
      <alignment horizontal="center"/>
    </xf>
    <xf numFmtId="0" fontId="13" fillId="2" borderId="2" xfId="0" applyFont="1" applyFill="1" applyBorder="1" applyAlignment="1">
      <alignment horizontal="center"/>
    </xf>
    <xf numFmtId="0" fontId="15" fillId="2" borderId="15" xfId="0" applyFont="1" applyFill="1" applyBorder="1" applyAlignment="1">
      <alignment vertical="center"/>
    </xf>
    <xf numFmtId="10" fontId="13" fillId="0" borderId="7" xfId="6" applyNumberFormat="1" applyFont="1" applyBorder="1" applyAlignment="1">
      <alignment horizontal="right" vertical="center"/>
    </xf>
    <xf numFmtId="10" fontId="13" fillId="0" borderId="16" xfId="6" applyNumberFormat="1" applyFont="1" applyBorder="1" applyAlignment="1">
      <alignment horizontal="right" vertical="center"/>
    </xf>
    <xf numFmtId="3" fontId="13" fillId="0" borderId="15" xfId="0" applyNumberFormat="1" applyFont="1" applyBorder="1" applyAlignment="1">
      <alignment horizontal="right" vertical="center"/>
    </xf>
    <xf numFmtId="10" fontId="14" fillId="0" borderId="18" xfId="6" applyNumberFormat="1" applyFont="1" applyBorder="1" applyAlignment="1">
      <alignment horizontal="right" vertical="center"/>
    </xf>
    <xf numFmtId="10" fontId="14" fillId="0" borderId="19" xfId="6" applyNumberFormat="1" applyFont="1" applyBorder="1" applyAlignment="1">
      <alignment horizontal="right" vertical="center"/>
    </xf>
    <xf numFmtId="164" fontId="3" fillId="0" borderId="7" xfId="6" applyNumberFormat="1" applyFont="1" applyBorder="1" applyAlignment="1">
      <alignment horizontal="center"/>
    </xf>
    <xf numFmtId="164" fontId="3" fillId="0" borderId="16" xfId="6" applyNumberFormat="1" applyFont="1" applyBorder="1" applyAlignment="1">
      <alignment horizontal="center"/>
    </xf>
    <xf numFmtId="164" fontId="4" fillId="0" borderId="18" xfId="6" applyNumberFormat="1" applyFont="1" applyBorder="1" applyAlignment="1">
      <alignment horizontal="center"/>
    </xf>
    <xf numFmtId="164" fontId="4" fillId="0" borderId="19" xfId="6" applyNumberFormat="1" applyFont="1" applyBorder="1" applyAlignment="1">
      <alignment horizontal="center"/>
    </xf>
    <xf numFmtId="164" fontId="14" fillId="0" borderId="18" xfId="6" applyNumberFormat="1" applyFont="1" applyBorder="1" applyAlignment="1">
      <alignment horizontal="center"/>
    </xf>
    <xf numFmtId="164" fontId="14" fillId="0" borderId="19" xfId="6" applyNumberFormat="1" applyFont="1" applyBorder="1" applyAlignment="1">
      <alignment horizontal="center"/>
    </xf>
    <xf numFmtId="3" fontId="24" fillId="4" borderId="9" xfId="5" applyNumberFormat="1" applyFont="1" applyFill="1" applyBorder="1" applyAlignment="1">
      <alignment horizontal="right"/>
    </xf>
    <xf numFmtId="3" fontId="24" fillId="4" borderId="38" xfId="5" applyNumberFormat="1" applyFont="1" applyFill="1" applyBorder="1" applyAlignment="1">
      <alignment horizontal="right"/>
    </xf>
    <xf numFmtId="3" fontId="24" fillId="4" borderId="7" xfId="5" applyNumberFormat="1" applyFont="1" applyFill="1" applyBorder="1" applyAlignment="1">
      <alignment horizontal="right"/>
    </xf>
    <xf numFmtId="3" fontId="24" fillId="4" borderId="36" xfId="5" applyNumberFormat="1" applyFont="1" applyFill="1" applyBorder="1" applyAlignment="1">
      <alignment horizontal="right"/>
    </xf>
    <xf numFmtId="3" fontId="15" fillId="4" borderId="8" xfId="5" applyNumberFormat="1" applyFont="1" applyFill="1" applyBorder="1" applyAlignment="1">
      <alignment horizontal="right"/>
    </xf>
    <xf numFmtId="3" fontId="15" fillId="4" borderId="36" xfId="5" applyNumberFormat="1" applyFont="1" applyFill="1" applyBorder="1" applyAlignment="1">
      <alignment horizontal="right"/>
    </xf>
    <xf numFmtId="3" fontId="6" fillId="2" borderId="7" xfId="5" applyNumberFormat="1" applyFont="1" applyFill="1" applyBorder="1" applyAlignment="1">
      <alignment horizontal="right"/>
    </xf>
    <xf numFmtId="3" fontId="6" fillId="2" borderId="36" xfId="5" applyNumberFormat="1" applyFont="1" applyFill="1" applyBorder="1" applyAlignment="1">
      <alignment horizontal="right"/>
    </xf>
    <xf numFmtId="3" fontId="5" fillId="2" borderId="8" xfId="5" applyNumberFormat="1" applyFont="1" applyFill="1" applyBorder="1" applyAlignment="1">
      <alignment horizontal="right"/>
    </xf>
    <xf numFmtId="3" fontId="5" fillId="2" borderId="36" xfId="5" applyNumberFormat="1" applyFont="1" applyFill="1" applyBorder="1" applyAlignment="1">
      <alignment horizontal="right"/>
    </xf>
    <xf numFmtId="164" fontId="27" fillId="2" borderId="6" xfId="6" applyNumberFormat="1" applyFont="1" applyFill="1" applyBorder="1" applyAlignment="1">
      <alignment horizontal="center"/>
    </xf>
    <xf numFmtId="164" fontId="27" fillId="2" borderId="4" xfId="0" applyNumberFormat="1" applyFont="1" applyFill="1" applyBorder="1" applyAlignment="1">
      <alignment horizontal="center"/>
    </xf>
    <xf numFmtId="164" fontId="40" fillId="2" borderId="5" xfId="0" applyNumberFormat="1" applyFont="1" applyFill="1" applyBorder="1" applyAlignment="1">
      <alignment horizontal="center"/>
    </xf>
    <xf numFmtId="164" fontId="40" fillId="2" borderId="8" xfId="0" applyNumberFormat="1" applyFont="1" applyFill="1" applyBorder="1" applyAlignment="1">
      <alignment horizontal="center"/>
    </xf>
    <xf numFmtId="164" fontId="27" fillId="2" borderId="7" xfId="0" applyNumberFormat="1" applyFont="1" applyFill="1" applyBorder="1" applyAlignment="1">
      <alignment horizontal="center"/>
    </xf>
    <xf numFmtId="164" fontId="40" fillId="2" borderId="26" xfId="0" applyNumberFormat="1" applyFont="1" applyFill="1" applyBorder="1" applyAlignment="1">
      <alignment horizontal="center"/>
    </xf>
    <xf numFmtId="164" fontId="27" fillId="2" borderId="16" xfId="0" applyNumberFormat="1" applyFont="1" applyFill="1" applyBorder="1" applyAlignment="1">
      <alignment horizontal="center"/>
    </xf>
    <xf numFmtId="164" fontId="27" fillId="2" borderId="39" xfId="0" applyNumberFormat="1" applyFont="1" applyFill="1" applyBorder="1" applyAlignment="1">
      <alignment horizontal="center"/>
    </xf>
    <xf numFmtId="164" fontId="39" fillId="2" borderId="6" xfId="6" applyNumberFormat="1" applyFont="1" applyFill="1" applyBorder="1" applyAlignment="1">
      <alignment horizontal="center"/>
    </xf>
    <xf numFmtId="164" fontId="39" fillId="2" borderId="4" xfId="0" applyNumberFormat="1" applyFont="1" applyFill="1" applyBorder="1" applyAlignment="1">
      <alignment horizontal="center"/>
    </xf>
    <xf numFmtId="164" fontId="39" fillId="2" borderId="9" xfId="6" applyNumberFormat="1" applyFont="1" applyFill="1" applyBorder="1" applyAlignment="1">
      <alignment horizontal="center"/>
    </xf>
    <xf numFmtId="164" fontId="39" fillId="2" borderId="7" xfId="0" applyNumberFormat="1" applyFont="1" applyFill="1" applyBorder="1" applyAlignment="1">
      <alignment horizontal="center"/>
    </xf>
    <xf numFmtId="164" fontId="39" fillId="2" borderId="9" xfId="0" applyNumberFormat="1" applyFont="1" applyFill="1" applyBorder="1" applyAlignment="1">
      <alignment horizontal="center"/>
    </xf>
    <xf numFmtId="164" fontId="39" fillId="2" borderId="16" xfId="0" applyNumberFormat="1" applyFont="1" applyFill="1" applyBorder="1" applyAlignment="1">
      <alignment horizontal="center"/>
    </xf>
    <xf numFmtId="164" fontId="39" fillId="2" borderId="41" xfId="6" applyNumberFormat="1" applyFont="1" applyFill="1" applyBorder="1" applyAlignment="1">
      <alignment horizontal="center"/>
    </xf>
    <xf numFmtId="0" fontId="41" fillId="2" borderId="0" xfId="0" applyFont="1" applyFill="1"/>
    <xf numFmtId="0" fontId="42" fillId="2" borderId="0" xfId="0" applyFont="1" applyFill="1"/>
    <xf numFmtId="0" fontId="41" fillId="2" borderId="32" xfId="0" applyFont="1" applyFill="1" applyBorder="1" applyAlignment="1">
      <alignment horizontal="left"/>
    </xf>
    <xf numFmtId="0" fontId="41" fillId="2" borderId="3" xfId="0" applyFont="1" applyFill="1" applyBorder="1" applyAlignment="1">
      <alignment horizontal="left"/>
    </xf>
    <xf numFmtId="0" fontId="41" fillId="2" borderId="33" xfId="0" applyFont="1" applyFill="1" applyBorder="1" applyAlignment="1">
      <alignment horizontal="left"/>
    </xf>
    <xf numFmtId="0" fontId="13" fillId="2" borderId="2" xfId="0" applyFont="1" applyFill="1" applyBorder="1"/>
    <xf numFmtId="0" fontId="20" fillId="0" borderId="0" xfId="0" applyFont="1"/>
    <xf numFmtId="0" fontId="41" fillId="2" borderId="0" xfId="0" applyFont="1" applyFill="1" applyBorder="1" applyAlignment="1">
      <alignment horizontal="left"/>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1" fillId="2" borderId="20" xfId="0" applyFont="1" applyFill="1" applyBorder="1" applyAlignment="1">
      <alignment horizontal="left"/>
    </xf>
    <xf numFmtId="0" fontId="41" fillId="2" borderId="21" xfId="0" applyFont="1" applyFill="1" applyBorder="1" applyAlignment="1">
      <alignment horizontal="left"/>
    </xf>
    <xf numFmtId="0" fontId="43" fillId="2" borderId="21" xfId="0" applyFont="1" applyFill="1" applyBorder="1" applyAlignment="1">
      <alignment horizontal="left" vertical="top"/>
    </xf>
    <xf numFmtId="0" fontId="44" fillId="2" borderId="0" xfId="0" applyFont="1" applyFill="1" applyAlignment="1">
      <alignment horizontal="center"/>
    </xf>
    <xf numFmtId="0" fontId="43" fillId="2" borderId="0" xfId="0" applyFont="1" applyFill="1" applyBorder="1" applyAlignment="1">
      <alignment horizontal="left" vertical="top"/>
    </xf>
    <xf numFmtId="0" fontId="41" fillId="0" borderId="0" xfId="0" applyFont="1" applyBorder="1" applyAlignment="1">
      <alignment horizontal="left"/>
    </xf>
    <xf numFmtId="0" fontId="14" fillId="0" borderId="0" xfId="0" applyFont="1" applyBorder="1" applyAlignment="1">
      <alignment horizontal="center"/>
    </xf>
    <xf numFmtId="0" fontId="14" fillId="0" borderId="0" xfId="0" applyFont="1" applyBorder="1" applyAlignment="1">
      <alignment horizontal="center" vertical="center" wrapText="1"/>
    </xf>
    <xf numFmtId="164" fontId="13" fillId="0" borderId="0" xfId="6" applyNumberFormat="1" applyFont="1" applyBorder="1" applyAlignment="1">
      <alignment horizontal="center"/>
    </xf>
    <xf numFmtId="164" fontId="14" fillId="0" borderId="0" xfId="6" applyNumberFormat="1" applyFont="1" applyBorder="1" applyAlignment="1">
      <alignment horizontal="center"/>
    </xf>
    <xf numFmtId="0" fontId="26" fillId="2" borderId="0" xfId="3" applyFont="1" applyFill="1" applyBorder="1" applyAlignment="1">
      <alignment horizontal="center" vertical="center"/>
    </xf>
    <xf numFmtId="0" fontId="43" fillId="2" borderId="0" xfId="0" applyFont="1" applyFill="1" applyBorder="1" applyAlignment="1">
      <alignment horizontal="left"/>
    </xf>
    <xf numFmtId="0" fontId="41" fillId="2" borderId="0" xfId="0" applyFont="1" applyFill="1" applyBorder="1" applyAlignment="1">
      <alignment horizontal="left"/>
    </xf>
    <xf numFmtId="0" fontId="14" fillId="0" borderId="8" xfId="0" applyFont="1" applyBorder="1" applyAlignment="1">
      <alignment horizontal="center" vertical="center" wrapText="1"/>
    </xf>
    <xf numFmtId="3" fontId="14" fillId="0" borderId="17" xfId="0" applyNumberFormat="1" applyFont="1" applyBorder="1" applyAlignment="1">
      <alignment horizontal="right" vertical="center"/>
    </xf>
    <xf numFmtId="10" fontId="13" fillId="2" borderId="16" xfId="0" applyNumberFormat="1" applyFont="1" applyFill="1" applyBorder="1" applyAlignment="1">
      <alignment horizontal="right" vertical="center"/>
    </xf>
    <xf numFmtId="0" fontId="14" fillId="0" borderId="26" xfId="0" applyFont="1" applyBorder="1" applyAlignment="1">
      <alignment horizontal="center" vertical="center" wrapText="1"/>
    </xf>
    <xf numFmtId="164" fontId="3" fillId="0" borderId="13" xfId="6" applyNumberFormat="1" applyFont="1" applyBorder="1" applyAlignment="1">
      <alignment horizontal="center"/>
    </xf>
    <xf numFmtId="164" fontId="3" fillId="0" borderId="14" xfId="6" applyNumberFormat="1" applyFont="1" applyBorder="1" applyAlignment="1">
      <alignment horizontal="center"/>
    </xf>
    <xf numFmtId="3" fontId="13" fillId="0" borderId="30" xfId="0" applyNumberFormat="1" applyFont="1" applyBorder="1" applyAlignment="1">
      <alignment horizontal="right"/>
    </xf>
    <xf numFmtId="164" fontId="13" fillId="0" borderId="13" xfId="6" applyNumberFormat="1" applyFont="1" applyBorder="1" applyAlignment="1">
      <alignment horizontal="center"/>
    </xf>
    <xf numFmtId="164" fontId="13" fillId="0" borderId="14" xfId="6" applyNumberFormat="1" applyFont="1" applyBorder="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horizontal="center" vertical="center" wrapText="1"/>
    </xf>
    <xf numFmtId="0" fontId="15" fillId="2" borderId="48" xfId="0" applyFont="1" applyFill="1" applyBorder="1" applyAlignment="1"/>
    <xf numFmtId="0" fontId="15" fillId="2" borderId="40" xfId="0" applyFont="1" applyFill="1" applyBorder="1" applyAlignment="1">
      <alignment vertical="center"/>
    </xf>
    <xf numFmtId="0" fontId="15" fillId="2" borderId="51" xfId="0" applyFont="1" applyFill="1" applyBorder="1" applyAlignment="1"/>
    <xf numFmtId="3" fontId="13" fillId="2" borderId="49" xfId="0" applyNumberFormat="1" applyFont="1" applyFill="1" applyBorder="1" applyAlignment="1">
      <alignment horizontal="right"/>
    </xf>
    <xf numFmtId="3" fontId="13" fillId="0" borderId="15" xfId="0" applyNumberFormat="1" applyFont="1" applyBorder="1" applyAlignment="1">
      <alignment horizontal="right"/>
    </xf>
    <xf numFmtId="3" fontId="14" fillId="0" borderId="17" xfId="0" applyNumberFormat="1" applyFont="1" applyBorder="1" applyAlignment="1">
      <alignment horizontal="right"/>
    </xf>
    <xf numFmtId="3" fontId="13" fillId="0" borderId="49" xfId="0" applyNumberFormat="1" applyFont="1" applyBorder="1" applyAlignment="1">
      <alignment horizontal="right" vertical="center"/>
    </xf>
    <xf numFmtId="10" fontId="13" fillId="0" borderId="13" xfId="6" applyNumberFormat="1" applyFont="1" applyBorder="1" applyAlignment="1">
      <alignment horizontal="right" vertical="center"/>
    </xf>
    <xf numFmtId="10" fontId="13" fillId="0" borderId="14" xfId="6" applyNumberFormat="1" applyFont="1" applyBorder="1" applyAlignment="1">
      <alignment horizontal="right" vertical="center"/>
    </xf>
    <xf numFmtId="0" fontId="14" fillId="0" borderId="19" xfId="0" applyFont="1" applyFill="1" applyBorder="1" applyAlignment="1">
      <alignment horizontal="center" vertical="center" wrapText="1"/>
    </xf>
    <xf numFmtId="0" fontId="14" fillId="0" borderId="17" xfId="0" applyFont="1" applyFill="1" applyBorder="1" applyAlignment="1">
      <alignment horizontal="center" vertical="center" wrapText="1"/>
    </xf>
    <xf numFmtId="164" fontId="13" fillId="0" borderId="49" xfId="6" applyNumberFormat="1" applyFont="1" applyBorder="1" applyAlignment="1">
      <alignment horizontal="center"/>
    </xf>
    <xf numFmtId="164" fontId="13" fillId="0" borderId="15" xfId="6" applyNumberFormat="1" applyFont="1" applyBorder="1" applyAlignment="1">
      <alignment horizontal="center"/>
    </xf>
    <xf numFmtId="164" fontId="14" fillId="0" borderId="17" xfId="6" applyNumberFormat="1" applyFont="1" applyBorder="1" applyAlignment="1">
      <alignment horizontal="center"/>
    </xf>
    <xf numFmtId="0" fontId="14" fillId="0" borderId="52" xfId="0" applyFont="1" applyFill="1" applyBorder="1" applyAlignment="1">
      <alignment horizontal="center" vertical="center" wrapText="1"/>
    </xf>
    <xf numFmtId="0" fontId="15" fillId="2" borderId="53" xfId="0" applyFont="1" applyFill="1" applyBorder="1" applyAlignment="1"/>
    <xf numFmtId="0" fontId="15" fillId="2" borderId="54" xfId="0" applyFont="1" applyFill="1" applyBorder="1" applyAlignment="1"/>
    <xf numFmtId="0" fontId="15" fillId="2" borderId="54" xfId="0" applyFont="1" applyFill="1" applyBorder="1" applyAlignment="1">
      <alignment vertical="center"/>
    </xf>
    <xf numFmtId="0" fontId="15" fillId="2" borderId="55" xfId="0" applyFont="1" applyFill="1" applyBorder="1" applyAlignment="1"/>
    <xf numFmtId="0" fontId="14" fillId="0" borderId="25" xfId="0" applyFont="1" applyBorder="1" applyAlignment="1">
      <alignment horizontal="center" wrapText="1"/>
    </xf>
    <xf numFmtId="0" fontId="14" fillId="0" borderId="26" xfId="0" applyFont="1" applyBorder="1" applyAlignment="1">
      <alignment horizontal="center" wrapText="1"/>
    </xf>
    <xf numFmtId="10" fontId="45" fillId="0" borderId="16" xfId="6" applyNumberFormat="1" applyFont="1" applyBorder="1" applyAlignment="1">
      <alignment horizontal="right" vertical="center"/>
    </xf>
    <xf numFmtId="10" fontId="45" fillId="0" borderId="7" xfId="6" applyNumberFormat="1" applyFont="1" applyBorder="1" applyAlignment="1">
      <alignment horizontal="right" vertical="center"/>
    </xf>
    <xf numFmtId="10" fontId="27" fillId="0" borderId="7" xfId="6" applyNumberFormat="1" applyFont="1" applyBorder="1" applyAlignment="1">
      <alignment horizontal="right" vertical="center"/>
    </xf>
    <xf numFmtId="10" fontId="27" fillId="0" borderId="16" xfId="6" applyNumberFormat="1" applyFont="1" applyBorder="1" applyAlignment="1">
      <alignment horizontal="right" vertical="center"/>
    </xf>
    <xf numFmtId="9" fontId="0" fillId="0" borderId="0" xfId="6" applyFont="1"/>
    <xf numFmtId="164" fontId="0" fillId="0" borderId="0" xfId="6" applyNumberFormat="1" applyFont="1"/>
    <xf numFmtId="164" fontId="0" fillId="0" borderId="0" xfId="0" applyNumberFormat="1" applyAlignment="1"/>
    <xf numFmtId="164" fontId="13" fillId="2" borderId="6" xfId="6" applyNumberFormat="1" applyFont="1" applyFill="1" applyBorder="1" applyAlignment="1">
      <alignment horizontal="center"/>
    </xf>
    <xf numFmtId="164" fontId="13" fillId="2" borderId="9" xfId="6" applyNumberFormat="1" applyFont="1" applyFill="1" applyBorder="1" applyAlignment="1">
      <alignment horizontal="center"/>
    </xf>
    <xf numFmtId="164" fontId="13" fillId="2" borderId="9" xfId="0" applyNumberFormat="1" applyFont="1" applyFill="1" applyBorder="1" applyAlignment="1">
      <alignment horizontal="center"/>
    </xf>
    <xf numFmtId="164" fontId="13" fillId="2" borderId="39" xfId="0" applyNumberFormat="1" applyFont="1" applyFill="1" applyBorder="1" applyAlignment="1">
      <alignment horizontal="center"/>
    </xf>
    <xf numFmtId="164" fontId="13" fillId="2" borderId="7" xfId="0" applyNumberFormat="1" applyFont="1" applyFill="1" applyBorder="1" applyAlignment="1">
      <alignment horizontal="center"/>
    </xf>
    <xf numFmtId="164" fontId="13" fillId="2" borderId="4" xfId="0" applyNumberFormat="1" applyFont="1" applyFill="1" applyBorder="1" applyAlignment="1">
      <alignment horizontal="center"/>
    </xf>
    <xf numFmtId="164" fontId="13" fillId="2" borderId="41" xfId="6" applyNumberFormat="1" applyFont="1" applyFill="1" applyBorder="1" applyAlignment="1">
      <alignment horizontal="center"/>
    </xf>
    <xf numFmtId="164" fontId="13" fillId="2" borderId="16" xfId="0" applyNumberFormat="1" applyFont="1" applyFill="1" applyBorder="1" applyAlignment="1">
      <alignment horizontal="center"/>
    </xf>
    <xf numFmtId="164" fontId="14" fillId="2" borderId="5" xfId="0" applyNumberFormat="1" applyFont="1" applyFill="1" applyBorder="1" applyAlignment="1">
      <alignment horizontal="center"/>
    </xf>
    <xf numFmtId="164" fontId="14" fillId="2" borderId="8" xfId="0" applyNumberFormat="1" applyFont="1" applyFill="1" applyBorder="1" applyAlignment="1">
      <alignment horizontal="center"/>
    </xf>
    <xf numFmtId="164" fontId="14" fillId="2" borderId="26" xfId="0" applyNumberFormat="1" applyFont="1" applyFill="1" applyBorder="1" applyAlignment="1">
      <alignment horizontal="center"/>
    </xf>
    <xf numFmtId="3" fontId="0" fillId="0" borderId="0" xfId="0" applyNumberFormat="1"/>
    <xf numFmtId="1" fontId="0" fillId="0" borderId="0" xfId="6" applyNumberFormat="1" applyFont="1"/>
    <xf numFmtId="3" fontId="3" fillId="2" borderId="2" xfId="0" applyNumberFormat="1" applyFont="1" applyFill="1" applyBorder="1" applyAlignment="1">
      <alignment horizontal="center"/>
    </xf>
    <xf numFmtId="164" fontId="3" fillId="2" borderId="2" xfId="0" applyNumberFormat="1" applyFont="1" applyFill="1" applyBorder="1" applyAlignment="1">
      <alignment horizontal="center"/>
    </xf>
    <xf numFmtId="10" fontId="39" fillId="0" borderId="7" xfId="6" applyNumberFormat="1" applyFont="1" applyBorder="1" applyAlignment="1">
      <alignment horizontal="right" vertical="center"/>
    </xf>
    <xf numFmtId="10" fontId="39" fillId="0" borderId="16" xfId="6" applyNumberFormat="1" applyFont="1" applyBorder="1" applyAlignment="1">
      <alignment horizontal="right" vertical="center"/>
    </xf>
    <xf numFmtId="10" fontId="27" fillId="0" borderId="14" xfId="6" applyNumberFormat="1" applyFont="1" applyBorder="1" applyAlignment="1">
      <alignment horizontal="right" vertical="center"/>
    </xf>
    <xf numFmtId="164" fontId="46" fillId="2" borderId="8" xfId="0" applyNumberFormat="1" applyFont="1" applyFill="1" applyBorder="1" applyAlignment="1">
      <alignment horizontal="center"/>
    </xf>
    <xf numFmtId="0" fontId="3" fillId="2" borderId="2" xfId="0" applyFont="1" applyFill="1" applyBorder="1" applyAlignment="1">
      <alignment horizontal="center"/>
    </xf>
    <xf numFmtId="0" fontId="14" fillId="2" borderId="2" xfId="0" applyFont="1" applyFill="1" applyBorder="1" applyAlignment="1">
      <alignment horizontal="center"/>
    </xf>
    <xf numFmtId="3" fontId="3" fillId="2" borderId="2" xfId="0" applyNumberFormat="1" applyFont="1" applyFill="1" applyBorder="1" applyAlignment="1">
      <alignment horizontal="center"/>
    </xf>
    <xf numFmtId="0" fontId="41" fillId="2" borderId="0" xfId="0" applyFont="1" applyFill="1" applyBorder="1" applyAlignment="1">
      <alignment horizontal="left"/>
    </xf>
    <xf numFmtId="0" fontId="25" fillId="0" borderId="0" xfId="0" applyFont="1" applyAlignment="1">
      <alignment horizontal="center" vertical="center" wrapText="1"/>
    </xf>
    <xf numFmtId="0" fontId="17" fillId="0" borderId="0" xfId="0" applyFont="1" applyAlignment="1">
      <alignment horizontal="right" vertical="center" wrapText="1"/>
    </xf>
    <xf numFmtId="0" fontId="32" fillId="3" borderId="0" xfId="3" applyFont="1" applyFill="1" applyBorder="1" applyAlignment="1">
      <alignment horizontal="center" vertical="center"/>
    </xf>
    <xf numFmtId="0" fontId="15" fillId="3" borderId="0" xfId="0" applyFont="1" applyFill="1" applyBorder="1" applyAlignment="1">
      <alignment horizontal="center"/>
    </xf>
    <xf numFmtId="3" fontId="24" fillId="3" borderId="0" xfId="0" applyNumberFormat="1" applyFont="1" applyFill="1" applyBorder="1" applyAlignment="1">
      <alignment horizontal="right"/>
    </xf>
    <xf numFmtId="0" fontId="24" fillId="3" borderId="0" xfId="0" applyFont="1" applyFill="1" applyBorder="1" applyAlignment="1">
      <alignment horizontal="right"/>
    </xf>
    <xf numFmtId="0" fontId="4" fillId="5" borderId="1" xfId="3" applyFont="1" applyFill="1" applyBorder="1" applyAlignment="1">
      <alignment horizontal="center" vertical="center"/>
    </xf>
    <xf numFmtId="0" fontId="0" fillId="2" borderId="2" xfId="0" applyFill="1" applyBorder="1" applyAlignment="1">
      <alignment horizontal="center"/>
    </xf>
    <xf numFmtId="0" fontId="41" fillId="2" borderId="3" xfId="0" applyFont="1" applyFill="1" applyBorder="1" applyAlignment="1">
      <alignment horizontal="left"/>
    </xf>
    <xf numFmtId="0" fontId="4" fillId="6" borderId="1" xfId="3" applyFont="1" applyFill="1" applyBorder="1" applyAlignment="1">
      <alignment horizontal="center" vertical="center"/>
    </xf>
    <xf numFmtId="164" fontId="3" fillId="2" borderId="1" xfId="0" applyNumberFormat="1" applyFont="1" applyFill="1" applyBorder="1" applyAlignment="1">
      <alignment horizontal="center"/>
    </xf>
    <xf numFmtId="164" fontId="3" fillId="2" borderId="2" xfId="0" applyNumberFormat="1" applyFont="1" applyFill="1" applyBorder="1" applyAlignment="1">
      <alignment horizontal="center"/>
    </xf>
    <xf numFmtId="0" fontId="14" fillId="2" borderId="1" xfId="0" applyFont="1" applyFill="1" applyBorder="1" applyAlignment="1">
      <alignment horizontal="center"/>
    </xf>
    <xf numFmtId="0" fontId="13" fillId="2" borderId="2" xfId="0" applyFont="1" applyFill="1" applyBorder="1" applyAlignment="1">
      <alignment horizontal="center"/>
    </xf>
    <xf numFmtId="164" fontId="3" fillId="0" borderId="2" xfId="0" applyNumberFormat="1" applyFont="1" applyFill="1" applyBorder="1" applyAlignment="1">
      <alignment horizontal="center"/>
    </xf>
    <xf numFmtId="0" fontId="13" fillId="2" borderId="0" xfId="0" applyFont="1" applyFill="1" applyBorder="1" applyAlignment="1">
      <alignment horizontal="left"/>
    </xf>
    <xf numFmtId="0" fontId="15" fillId="2" borderId="20" xfId="0" applyFont="1" applyFill="1" applyBorder="1" applyAlignment="1">
      <alignment horizontal="left" vertical="center"/>
    </xf>
    <xf numFmtId="0" fontId="15" fillId="2" borderId="0" xfId="0" applyFont="1" applyFill="1" applyBorder="1" applyAlignment="1">
      <alignment horizontal="left" vertical="center"/>
    </xf>
    <xf numFmtId="0" fontId="14" fillId="0" borderId="46" xfId="0" applyFont="1" applyBorder="1" applyAlignment="1">
      <alignment horizontal="center"/>
    </xf>
    <xf numFmtId="0" fontId="14" fillId="0" borderId="47" xfId="0" applyFont="1" applyBorder="1" applyAlignment="1">
      <alignment horizontal="center"/>
    </xf>
    <xf numFmtId="0" fontId="14" fillId="0" borderId="45" xfId="0" applyFont="1" applyBorder="1" applyAlignment="1">
      <alignment horizontal="center"/>
    </xf>
    <xf numFmtId="0" fontId="14" fillId="0" borderId="48" xfId="0" applyFont="1" applyBorder="1" applyAlignment="1">
      <alignment horizontal="center"/>
    </xf>
    <xf numFmtId="0" fontId="4" fillId="5" borderId="27" xfId="3" applyFont="1" applyFill="1" applyBorder="1" applyAlignment="1">
      <alignment horizontal="center" vertical="center"/>
    </xf>
    <xf numFmtId="0" fontId="4" fillId="5" borderId="28" xfId="3" applyFont="1" applyFill="1" applyBorder="1" applyAlignment="1">
      <alignment horizontal="center" vertical="center"/>
    </xf>
    <xf numFmtId="0" fontId="4" fillId="5" borderId="11" xfId="3" applyFont="1" applyFill="1" applyBorder="1" applyAlignment="1">
      <alignment horizontal="center" vertical="center"/>
    </xf>
    <xf numFmtId="0" fontId="4" fillId="5" borderId="12" xfId="3" applyFont="1" applyFill="1" applyBorder="1" applyAlignment="1">
      <alignment horizontal="center" vertical="center"/>
    </xf>
    <xf numFmtId="0" fontId="14" fillId="0" borderId="27" xfId="0" applyFont="1" applyBorder="1" applyAlignment="1">
      <alignment horizontal="left" vertical="center"/>
    </xf>
    <xf numFmtId="0" fontId="14" fillId="0" borderId="29" xfId="0" applyFont="1" applyBorder="1" applyAlignment="1">
      <alignment horizontal="left" vertical="center"/>
    </xf>
    <xf numFmtId="0" fontId="14" fillId="0" borderId="20" xfId="0" applyFont="1" applyBorder="1" applyAlignment="1">
      <alignment horizontal="left" vertical="center"/>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14" fillId="0" borderId="24" xfId="0" applyFont="1" applyBorder="1" applyAlignment="1">
      <alignment horizontal="left" vertical="center"/>
    </xf>
    <xf numFmtId="0" fontId="14" fillId="0" borderId="25" xfId="0" applyFont="1" applyBorder="1" applyAlignment="1">
      <alignment horizontal="center" vertical="center"/>
    </xf>
    <xf numFmtId="0" fontId="14" fillId="0" borderId="44" xfId="0" applyFont="1" applyBorder="1" applyAlignment="1">
      <alignment horizontal="center" vertical="center"/>
    </xf>
    <xf numFmtId="0" fontId="14" fillId="0" borderId="42" xfId="0" applyFont="1" applyBorder="1" applyAlignment="1">
      <alignment horizontal="center"/>
    </xf>
    <xf numFmtId="0" fontId="14" fillId="0" borderId="43" xfId="0" applyFont="1" applyBorder="1" applyAlignment="1">
      <alignment horizontal="center"/>
    </xf>
    <xf numFmtId="0" fontId="43" fillId="2" borderId="22" xfId="0" applyFont="1" applyFill="1" applyBorder="1" applyAlignment="1">
      <alignment horizontal="left" vertical="top"/>
    </xf>
    <xf numFmtId="0" fontId="43" fillId="2" borderId="23" xfId="0" applyFont="1" applyFill="1" applyBorder="1" applyAlignment="1">
      <alignment horizontal="left" vertical="top"/>
    </xf>
    <xf numFmtId="0" fontId="43" fillId="2" borderId="24" xfId="0" applyFont="1" applyFill="1" applyBorder="1" applyAlignment="1">
      <alignment horizontal="left" vertical="top"/>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43" fillId="2" borderId="20" xfId="0" applyFont="1" applyFill="1" applyBorder="1" applyAlignment="1">
      <alignment horizontal="left" vertical="top"/>
    </xf>
    <xf numFmtId="0" fontId="43" fillId="2" borderId="0" xfId="0" applyFont="1" applyFill="1" applyBorder="1" applyAlignment="1">
      <alignment horizontal="left" vertical="top"/>
    </xf>
    <xf numFmtId="0" fontId="43" fillId="2" borderId="28" xfId="0" applyFont="1" applyFill="1" applyBorder="1" applyAlignment="1">
      <alignment horizontal="left" vertical="top"/>
    </xf>
    <xf numFmtId="0" fontId="43" fillId="2" borderId="29" xfId="0" applyFont="1" applyFill="1" applyBorder="1" applyAlignment="1">
      <alignment horizontal="left" vertical="top"/>
    </xf>
    <xf numFmtId="0" fontId="41" fillId="0" borderId="20" xfId="0" applyFont="1" applyBorder="1" applyAlignment="1">
      <alignment horizontal="left"/>
    </xf>
    <xf numFmtId="0" fontId="41" fillId="0" borderId="0" xfId="0" applyFont="1" applyBorder="1" applyAlignment="1">
      <alignment horizontal="left"/>
    </xf>
    <xf numFmtId="0" fontId="41" fillId="0" borderId="21" xfId="0" applyFont="1" applyBorder="1" applyAlignment="1">
      <alignment horizontal="left"/>
    </xf>
    <xf numFmtId="0" fontId="4" fillId="5" borderId="10" xfId="3" applyFont="1" applyFill="1" applyBorder="1" applyAlignment="1">
      <alignment horizontal="center" vertical="center"/>
    </xf>
    <xf numFmtId="0" fontId="14" fillId="0" borderId="25"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42" xfId="0" applyFont="1" applyBorder="1" applyAlignment="1">
      <alignment horizontal="center" vertical="center" wrapText="1"/>
    </xf>
    <xf numFmtId="0" fontId="14" fillId="0" borderId="43" xfId="0" applyFont="1" applyBorder="1" applyAlignment="1">
      <alignment horizontal="center" vertical="center" wrapText="1"/>
    </xf>
    <xf numFmtId="0" fontId="43" fillId="2" borderId="22" xfId="0" applyFont="1" applyFill="1" applyBorder="1" applyAlignment="1">
      <alignment horizontal="left"/>
    </xf>
    <xf numFmtId="0" fontId="43" fillId="2" borderId="23" xfId="0" applyFont="1" applyFill="1" applyBorder="1" applyAlignment="1">
      <alignment horizontal="left"/>
    </xf>
    <xf numFmtId="0" fontId="43" fillId="2" borderId="24" xfId="0" applyFont="1" applyFill="1" applyBorder="1" applyAlignment="1">
      <alignment horizontal="left"/>
    </xf>
    <xf numFmtId="0" fontId="14" fillId="0" borderId="48" xfId="0" applyFont="1" applyBorder="1" applyAlignment="1">
      <alignment horizontal="left" vertical="center"/>
    </xf>
    <xf numFmtId="0" fontId="14" fillId="0" borderId="40" xfId="0" applyFont="1" applyBorder="1" applyAlignment="1">
      <alignment horizontal="left" vertical="center"/>
    </xf>
    <xf numFmtId="0" fontId="14" fillId="0" borderId="51" xfId="0" applyFont="1" applyBorder="1" applyAlignment="1">
      <alignment horizontal="left" vertical="center"/>
    </xf>
    <xf numFmtId="0" fontId="14" fillId="0" borderId="49" xfId="0" applyFont="1" applyBorder="1" applyAlignment="1">
      <alignment horizontal="center"/>
    </xf>
    <xf numFmtId="0" fontId="14" fillId="0" borderId="14" xfId="0" applyFont="1" applyBorder="1" applyAlignment="1">
      <alignment horizontal="center"/>
    </xf>
    <xf numFmtId="0" fontId="14" fillId="0" borderId="40" xfId="0" applyFont="1" applyBorder="1" applyAlignment="1">
      <alignment horizontal="center"/>
    </xf>
    <xf numFmtId="0" fontId="14" fillId="0" borderId="2" xfId="0" applyFont="1" applyBorder="1" applyAlignment="1">
      <alignment horizontal="center"/>
    </xf>
    <xf numFmtId="0" fontId="14" fillId="0" borderId="56" xfId="0" applyFont="1" applyBorder="1" applyAlignment="1">
      <alignment horizontal="left" vertical="center"/>
    </xf>
    <xf numFmtId="0" fontId="14" fillId="0" borderId="57" xfId="0" applyFont="1" applyBorder="1" applyAlignment="1">
      <alignment horizontal="left" vertical="center"/>
    </xf>
    <xf numFmtId="0" fontId="4" fillId="2" borderId="48" xfId="3" applyFont="1" applyFill="1" applyBorder="1" applyAlignment="1">
      <alignment horizontal="center" vertical="center"/>
    </xf>
    <xf numFmtId="0" fontId="4" fillId="2" borderId="45" xfId="3" applyFont="1" applyFill="1" applyBorder="1" applyAlignment="1">
      <alignment horizontal="center" vertical="center"/>
    </xf>
    <xf numFmtId="0" fontId="14" fillId="2" borderId="34" xfId="0" applyFont="1" applyFill="1" applyBorder="1" applyAlignment="1">
      <alignment horizontal="left" vertical="center"/>
    </xf>
    <xf numFmtId="0" fontId="14" fillId="2" borderId="35" xfId="0" applyFont="1" applyFill="1" applyBorder="1" applyAlignment="1">
      <alignment horizontal="left" vertical="center"/>
    </xf>
    <xf numFmtId="0" fontId="14" fillId="2" borderId="13" xfId="0" applyFont="1" applyFill="1" applyBorder="1" applyAlignment="1">
      <alignment horizontal="center"/>
    </xf>
    <xf numFmtId="0" fontId="14" fillId="2" borderId="14" xfId="0" applyFont="1" applyFill="1" applyBorder="1" applyAlignment="1">
      <alignment horizontal="center"/>
    </xf>
    <xf numFmtId="0" fontId="41" fillId="2" borderId="0" xfId="0" applyFont="1" applyFill="1" applyAlignment="1">
      <alignment horizontal="left"/>
    </xf>
  </cellXfs>
  <cellStyles count="7">
    <cellStyle name="Hipervínculo 2" xfId="1" xr:uid="{00000000-0005-0000-0000-000000000000}"/>
    <cellStyle name="Normal" xfId="0" builtinId="0"/>
    <cellStyle name="Normal 10" xfId="2" xr:uid="{00000000-0005-0000-0000-000002000000}"/>
    <cellStyle name="Normal 2" xfId="3" xr:uid="{00000000-0005-0000-0000-000003000000}"/>
    <cellStyle name="Normal 3 2" xfId="4" xr:uid="{00000000-0005-0000-0000-000004000000}"/>
    <cellStyle name="Normal_Hoja1_1" xfId="5" xr:uid="{00000000-0005-0000-0000-000005000000}"/>
    <cellStyle name="Porcentaje" xfId="6" builtinId="5"/>
  </cellStyles>
  <dxfs count="12">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
      <font>
        <color theme="3"/>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Gráfico 1. Ocupados en Agricultura, Ganadería, Silvicultura y Pesca</a:t>
            </a:r>
            <a:endParaRPr lang="es-ES"/>
          </a:p>
        </c:rich>
      </c:tx>
      <c:overlay val="0"/>
    </c:title>
    <c:autoTitleDeleted val="0"/>
    <c:plotArea>
      <c:layout>
        <c:manualLayout>
          <c:layoutTarget val="inner"/>
          <c:xMode val="edge"/>
          <c:yMode val="edge"/>
          <c:x val="7.3084279773107066E-2"/>
          <c:y val="0.10485365712830397"/>
          <c:w val="0.90863528001363369"/>
          <c:h val="0.54323747650318444"/>
        </c:manualLayout>
      </c:layout>
      <c:lineChart>
        <c:grouping val="standard"/>
        <c:varyColors val="0"/>
        <c:ser>
          <c:idx val="0"/>
          <c:order val="0"/>
          <c:tx>
            <c:strRef>
              <c:f>[2]HIST!$E$7</c:f>
              <c:strCache>
                <c:ptCount val="1"/>
                <c:pt idx="0">
                  <c:v>Ocupados en Agricultura</c:v>
                </c:pt>
              </c:strCache>
            </c:strRef>
          </c:tx>
          <c:spPr>
            <a:ln>
              <a:solidFill>
                <a:schemeClr val="tx2">
                  <a:lumMod val="60000"/>
                  <a:lumOff val="40000"/>
                </a:schemeClr>
              </a:solidFill>
            </a:ln>
          </c:spPr>
          <c:marker>
            <c:symbol val="none"/>
          </c:marker>
          <c:cat>
            <c:multiLvlStrRef>
              <c:f>[2]HIST!$B$44:$C$121</c:f>
              <c:multiLvlStrCache>
                <c:ptCount val="78"/>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pt idx="42">
                    <c:v>Jul - Sep</c:v>
                  </c:pt>
                  <c:pt idx="43">
                    <c:v>Ago - Oct</c:v>
                  </c:pt>
                  <c:pt idx="44">
                    <c:v>Sep - Nov</c:v>
                  </c:pt>
                  <c:pt idx="45">
                    <c:v>Oct - Dic</c:v>
                  </c:pt>
                  <c:pt idx="46">
                    <c:v>Nov - Ene</c:v>
                  </c:pt>
                  <c:pt idx="47">
                    <c:v>Dic - Feb</c:v>
                  </c:pt>
                  <c:pt idx="48">
                    <c:v>Ene - Mar</c:v>
                  </c:pt>
                  <c:pt idx="49">
                    <c:v>Feb - Abr</c:v>
                  </c:pt>
                  <c:pt idx="50">
                    <c:v>Mar - May</c:v>
                  </c:pt>
                  <c:pt idx="51">
                    <c:v>Abr - Jun</c:v>
                  </c:pt>
                  <c:pt idx="52">
                    <c:v>May -Jul</c:v>
                  </c:pt>
                  <c:pt idx="53">
                    <c:v>Jun - Ago</c:v>
                  </c:pt>
                  <c:pt idx="54">
                    <c:v>Jul - Sep</c:v>
                  </c:pt>
                  <c:pt idx="55">
                    <c:v>Ago - Oct</c:v>
                  </c:pt>
                  <c:pt idx="56">
                    <c:v>Sep - Nov</c:v>
                  </c:pt>
                  <c:pt idx="57">
                    <c:v>Oct - Dic</c:v>
                  </c:pt>
                  <c:pt idx="58">
                    <c:v>Nov - Ene</c:v>
                  </c:pt>
                  <c:pt idx="59">
                    <c:v>Dic - Feb</c:v>
                  </c:pt>
                  <c:pt idx="60">
                    <c:v>Ene - Mar</c:v>
                  </c:pt>
                  <c:pt idx="61">
                    <c:v>Feb - Abr</c:v>
                  </c:pt>
                  <c:pt idx="62">
                    <c:v>Mar - May</c:v>
                  </c:pt>
                  <c:pt idx="63">
                    <c:v>Abr - jun</c:v>
                  </c:pt>
                  <c:pt idx="64">
                    <c:v>May -Jul</c:v>
                  </c:pt>
                  <c:pt idx="65">
                    <c:v>Jun - Ago</c:v>
                  </c:pt>
                  <c:pt idx="66">
                    <c:v>Jul - Sep</c:v>
                  </c:pt>
                  <c:pt idx="67">
                    <c:v>Ago - Oct</c:v>
                  </c:pt>
                  <c:pt idx="68">
                    <c:v>Sep - Nov</c:v>
                  </c:pt>
                  <c:pt idx="69">
                    <c:v>Oct - Dic</c:v>
                  </c:pt>
                  <c:pt idx="70">
                    <c:v>Nov - Ene</c:v>
                  </c:pt>
                  <c:pt idx="71">
                    <c:v>Dic - Feb</c:v>
                  </c:pt>
                  <c:pt idx="72">
                    <c:v>Ene - Mar</c:v>
                  </c:pt>
                  <c:pt idx="73">
                    <c:v>Feb - Abr</c:v>
                  </c:pt>
                  <c:pt idx="74">
                    <c:v>Mar - May</c:v>
                  </c:pt>
                  <c:pt idx="75">
                    <c:v>Abr - jun</c:v>
                  </c:pt>
                  <c:pt idx="76">
                    <c:v>May -Jul</c:v>
                  </c:pt>
                  <c:pt idx="77">
                    <c:v>Jun - Ago</c:v>
                  </c:pt>
                </c:lvl>
                <c:lvl>
                  <c:pt idx="0">
                    <c:v>2013</c:v>
                  </c:pt>
                  <c:pt idx="11">
                    <c:v>2014</c:v>
                  </c:pt>
                  <c:pt idx="23">
                    <c:v>2015</c:v>
                  </c:pt>
                  <c:pt idx="35">
                    <c:v>2016</c:v>
                  </c:pt>
                  <c:pt idx="47">
                    <c:v>2017</c:v>
                  </c:pt>
                  <c:pt idx="59">
                    <c:v>2018</c:v>
                  </c:pt>
                  <c:pt idx="71">
                    <c:v>2019</c:v>
                  </c:pt>
                </c:lvl>
              </c:multiLvlStrCache>
            </c:multiLvlStrRef>
          </c:cat>
          <c:val>
            <c:numRef>
              <c:f>[2]HIST!$E$44:$E$121</c:f>
              <c:numCache>
                <c:formatCode>General</c:formatCode>
                <c:ptCount val="78"/>
                <c:pt idx="0">
                  <c:v>843.65752420869001</c:v>
                </c:pt>
                <c:pt idx="1">
                  <c:v>798.26638384538001</c:v>
                </c:pt>
                <c:pt idx="2">
                  <c:v>736.46075704613997</c:v>
                </c:pt>
                <c:pt idx="3">
                  <c:v>689.35808085660005</c:v>
                </c:pt>
                <c:pt idx="4">
                  <c:v>669.83861419051004</c:v>
                </c:pt>
                <c:pt idx="5">
                  <c:v>674.79080903933004</c:v>
                </c:pt>
                <c:pt idx="6">
                  <c:v>666.40632105328996</c:v>
                </c:pt>
                <c:pt idx="7">
                  <c:v>662.26199562664999</c:v>
                </c:pt>
                <c:pt idx="8">
                  <c:v>673.72442775700995</c:v>
                </c:pt>
                <c:pt idx="9">
                  <c:v>713.60443347108003</c:v>
                </c:pt>
                <c:pt idx="10">
                  <c:v>758.98805989541995</c:v>
                </c:pt>
                <c:pt idx="11">
                  <c:v>785.53660046206005</c:v>
                </c:pt>
                <c:pt idx="12">
                  <c:v>776.37343154324003</c:v>
                </c:pt>
                <c:pt idx="13">
                  <c:v>768.30330725237002</c:v>
                </c:pt>
                <c:pt idx="14">
                  <c:v>740.60912818688996</c:v>
                </c:pt>
                <c:pt idx="15">
                  <c:v>704.36690325770996</c:v>
                </c:pt>
                <c:pt idx="16">
                  <c:v>675.93827661742</c:v>
                </c:pt>
                <c:pt idx="17">
                  <c:v>676.05824322083004</c:v>
                </c:pt>
                <c:pt idx="18">
                  <c:v>672.59992219051003</c:v>
                </c:pt>
                <c:pt idx="19">
                  <c:v>682.07420008692998</c:v>
                </c:pt>
                <c:pt idx="20">
                  <c:v>703.59873320938004</c:v>
                </c:pt>
                <c:pt idx="21">
                  <c:v>755.90462176963001</c:v>
                </c:pt>
                <c:pt idx="22">
                  <c:v>791.90150734090003</c:v>
                </c:pt>
                <c:pt idx="23">
                  <c:v>817.02679875619003</c:v>
                </c:pt>
                <c:pt idx="24">
                  <c:v>809.64604443492999</c:v>
                </c:pt>
                <c:pt idx="25">
                  <c:v>785.30062886245003</c:v>
                </c:pt>
                <c:pt idx="26">
                  <c:v>731.28241008387999</c:v>
                </c:pt>
                <c:pt idx="27">
                  <c:v>691.97832788540995</c:v>
                </c:pt>
                <c:pt idx="28">
                  <c:v>672.52610481839997</c:v>
                </c:pt>
                <c:pt idx="29">
                  <c:v>682.16410256863003</c:v>
                </c:pt>
                <c:pt idx="30">
                  <c:v>689.03396616783004</c:v>
                </c:pt>
                <c:pt idx="31">
                  <c:v>700.71897259938999</c:v>
                </c:pt>
                <c:pt idx="32">
                  <c:v>707.43884847423999</c:v>
                </c:pt>
                <c:pt idx="33">
                  <c:v>757.52170018743004</c:v>
                </c:pt>
                <c:pt idx="34">
                  <c:v>794.66941530526003</c:v>
                </c:pt>
                <c:pt idx="35">
                  <c:v>827.60473919776996</c:v>
                </c:pt>
                <c:pt idx="36">
                  <c:v>821.36727162574005</c:v>
                </c:pt>
                <c:pt idx="37">
                  <c:v>804.58224882288005</c:v>
                </c:pt>
                <c:pt idx="38">
                  <c:v>763.82613046814004</c:v>
                </c:pt>
                <c:pt idx="39">
                  <c:v>731.55773035534003</c:v>
                </c:pt>
                <c:pt idx="40">
                  <c:v>698.03986228675001</c:v>
                </c:pt>
                <c:pt idx="41">
                  <c:v>692.98942722635002</c:v>
                </c:pt>
                <c:pt idx="42">
                  <c:v>694.77606703683</c:v>
                </c:pt>
                <c:pt idx="43">
                  <c:v>711.75737984477996</c:v>
                </c:pt>
                <c:pt idx="44">
                  <c:v>744.73911537519996</c:v>
                </c:pt>
                <c:pt idx="45">
                  <c:v>785.02970065863997</c:v>
                </c:pt>
                <c:pt idx="46">
                  <c:v>818.05058264406</c:v>
                </c:pt>
                <c:pt idx="47">
                  <c:v>831.10970593733998</c:v>
                </c:pt>
                <c:pt idx="48">
                  <c:v>824.78916450372003</c:v>
                </c:pt>
                <c:pt idx="49">
                  <c:v>807.60593732491998</c:v>
                </c:pt>
                <c:pt idx="50">
                  <c:v>773.66178214820002</c:v>
                </c:pt>
                <c:pt idx="51">
                  <c:v>725.59665717133998</c:v>
                </c:pt>
                <c:pt idx="52">
                  <c:v>709.36931068368006</c:v>
                </c:pt>
                <c:pt idx="53">
                  <c:v>715.67505881541001</c:v>
                </c:pt>
                <c:pt idx="54">
                  <c:v>717.85608883272005</c:v>
                </c:pt>
                <c:pt idx="55">
                  <c:v>725.96528755145005</c:v>
                </c:pt>
                <c:pt idx="56">
                  <c:v>734.27667135856996</c:v>
                </c:pt>
                <c:pt idx="57">
                  <c:v>794.65952781186002</c:v>
                </c:pt>
                <c:pt idx="58">
                  <c:v>841.14682232331995</c:v>
                </c:pt>
                <c:pt idx="59">
                  <c:v>865.65938211012997</c:v>
                </c:pt>
                <c:pt idx="60">
                  <c:v>845.07426662325997</c:v>
                </c:pt>
                <c:pt idx="61">
                  <c:v>813.58575240843004</c:v>
                </c:pt>
                <c:pt idx="62">
                  <c:v>774.1307079892</c:v>
                </c:pt>
                <c:pt idx="63">
                  <c:v>729.69543901813995</c:v>
                </c:pt>
                <c:pt idx="64">
                  <c:v>711.58134691921998</c:v>
                </c:pt>
                <c:pt idx="65">
                  <c:v>718.41943594471002</c:v>
                </c:pt>
                <c:pt idx="66">
                  <c:v>720.09071508297995</c:v>
                </c:pt>
                <c:pt idx="67">
                  <c:v>725.10473708678001</c:v>
                </c:pt>
                <c:pt idx="68">
                  <c:v>747.42486429983296</c:v>
                </c:pt>
                <c:pt idx="69">
                  <c:v>798.02692157606896</c:v>
                </c:pt>
                <c:pt idx="70">
                  <c:v>840.66734557770997</c:v>
                </c:pt>
                <c:pt idx="71">
                  <c:v>850.29209974458001</c:v>
                </c:pt>
                <c:pt idx="72">
                  <c:v>828.76554956557993</c:v>
                </c:pt>
                <c:pt idx="73">
                  <c:v>785.09990991087204</c:v>
                </c:pt>
                <c:pt idx="74">
                  <c:v>745.74433204167894</c:v>
                </c:pt>
                <c:pt idx="75">
                  <c:v>705.67538194155998</c:v>
                </c:pt>
                <c:pt idx="76">
                  <c:v>702.13763194625494</c:v>
                </c:pt>
                <c:pt idx="77">
                  <c:v>706.92103606729609</c:v>
                </c:pt>
              </c:numCache>
            </c:numRef>
          </c:val>
          <c:smooth val="0"/>
          <c:extLst>
            <c:ext xmlns:c16="http://schemas.microsoft.com/office/drawing/2014/chart" uri="{C3380CC4-5D6E-409C-BE32-E72D297353CC}">
              <c16:uniqueId val="{00000000-F888-4FFC-9C80-83E3CC582F4F}"/>
            </c:ext>
          </c:extLst>
        </c:ser>
        <c:dLbls>
          <c:showLegendKey val="0"/>
          <c:showVal val="0"/>
          <c:showCatName val="0"/>
          <c:showSerName val="0"/>
          <c:showPercent val="0"/>
          <c:showBubbleSize val="0"/>
        </c:dLbls>
        <c:smooth val="0"/>
        <c:axId val="1925965264"/>
        <c:axId val="1925953840"/>
      </c:lineChart>
      <c:catAx>
        <c:axId val="1925965264"/>
        <c:scaling>
          <c:orientation val="minMax"/>
        </c:scaling>
        <c:delete val="0"/>
        <c:axPos val="b"/>
        <c:numFmt formatCode="General" sourceLinked="0"/>
        <c:majorTickMark val="out"/>
        <c:minorTickMark val="none"/>
        <c:tickLblPos val="nextTo"/>
        <c:crossAx val="1925953840"/>
        <c:crosses val="autoZero"/>
        <c:auto val="1"/>
        <c:lblAlgn val="ctr"/>
        <c:lblOffset val="100"/>
        <c:noMultiLvlLbl val="0"/>
      </c:catAx>
      <c:valAx>
        <c:axId val="1925953840"/>
        <c:scaling>
          <c:orientation val="minMax"/>
          <c:min val="500"/>
        </c:scaling>
        <c:delete val="0"/>
        <c:axPos val="l"/>
        <c:majorGridlines>
          <c:spPr>
            <a:ln>
              <a:noFill/>
            </a:ln>
          </c:spPr>
        </c:majorGridlines>
        <c:title>
          <c:tx>
            <c:rich>
              <a:bodyPr rot="-5400000" vert="horz"/>
              <a:lstStyle/>
              <a:p>
                <a:pPr>
                  <a:defRPr/>
                </a:pPr>
                <a:r>
                  <a:rPr lang="en-US"/>
                  <a:t>Miles de personas</a:t>
                </a:r>
              </a:p>
            </c:rich>
          </c:tx>
          <c:overlay val="0"/>
        </c:title>
        <c:numFmt formatCode="#,##0" sourceLinked="0"/>
        <c:majorTickMark val="out"/>
        <c:minorTickMark val="none"/>
        <c:tickLblPos val="nextTo"/>
        <c:crossAx val="1925965264"/>
        <c:crosses val="autoZero"/>
        <c:crossBetween val="between"/>
      </c:valAx>
    </c:plotArea>
    <c:legend>
      <c:legendPos val="b"/>
      <c:layout>
        <c:manualLayout>
          <c:xMode val="edge"/>
          <c:yMode val="edge"/>
          <c:x val="0.45004516880502282"/>
          <c:y val="0.86274304876394881"/>
          <c:w val="0.33292643882551221"/>
          <c:h val="9.2114927639827052E-2"/>
        </c:manualLayout>
      </c:layout>
      <c:overlay val="0"/>
    </c:legend>
    <c:plotVisOnly val="1"/>
    <c:dispBlanksAs val="gap"/>
    <c:showDLblsOverMax val="0"/>
  </c:chart>
  <c:spPr>
    <a:ln>
      <a:noFill/>
    </a:ln>
  </c:spPr>
  <c:txPr>
    <a:bodyPr/>
    <a:lstStyle/>
    <a:p>
      <a:pPr>
        <a:defRPr sz="1000">
          <a:latin typeface="Arial" panose="020B0604020202020204" pitchFamily="34" charset="0"/>
          <a:cs typeface="Arial" panose="020B0604020202020204" pitchFamily="34" charset="0"/>
        </a:defRPr>
      </a:pPr>
      <a:endParaRPr lang="es-C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Gráfico 2. Tasa de Cesantía: </a:t>
            </a:r>
            <a:r>
              <a:rPr lang="en-US" sz="1200" b="1" i="0" u="none" strike="noStrike" baseline="0">
                <a:effectLst/>
              </a:rPr>
              <a:t>Agricultura, Ganadería, Silvicultura y Pesca</a:t>
            </a:r>
            <a:r>
              <a:rPr lang="en-US" sz="1200"/>
              <a:t> versus                                  </a:t>
            </a:r>
            <a:r>
              <a:rPr lang="en-US" sz="1200" baseline="0"/>
              <a:t>E</a:t>
            </a:r>
            <a:r>
              <a:rPr lang="en-US" sz="1200"/>
              <a:t>conomía en su conjunto</a:t>
            </a:r>
          </a:p>
        </c:rich>
      </c:tx>
      <c:layout>
        <c:manualLayout>
          <c:xMode val="edge"/>
          <c:yMode val="edge"/>
          <c:x val="0.16772925178869905"/>
          <c:y val="4.2055694324141031E-2"/>
        </c:manualLayout>
      </c:layout>
      <c:overlay val="0"/>
    </c:title>
    <c:autoTitleDeleted val="0"/>
    <c:plotArea>
      <c:layout>
        <c:manualLayout>
          <c:layoutTarget val="inner"/>
          <c:xMode val="edge"/>
          <c:yMode val="edge"/>
          <c:x val="9.6880707290369517E-2"/>
          <c:y val="0.14673850033939287"/>
          <c:w val="0.87676582193816122"/>
          <c:h val="0.53102687827245199"/>
        </c:manualLayout>
      </c:layout>
      <c:lineChart>
        <c:grouping val="standard"/>
        <c:varyColors val="0"/>
        <c:ser>
          <c:idx val="0"/>
          <c:order val="0"/>
          <c:tx>
            <c:strRef>
              <c:f>[2]HIST!$F$129</c:f>
              <c:strCache>
                <c:ptCount val="1"/>
                <c:pt idx="0">
                  <c:v>Tasa de Cesantía Agricultura, ganadería, silvicultura y pesca</c:v>
                </c:pt>
              </c:strCache>
            </c:strRef>
          </c:tx>
          <c:spPr>
            <a:ln>
              <a:prstDash val="dash"/>
            </a:ln>
          </c:spPr>
          <c:marker>
            <c:symbol val="none"/>
          </c:marker>
          <c:cat>
            <c:multiLvlStrRef>
              <c:f>[2]HIST!$B$203:$C$244</c:f>
              <c:multiLvlStrCache>
                <c:ptCount val="42"/>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lvl>
                <c:lvl>
                  <c:pt idx="0">
                    <c:v>2016</c:v>
                  </c:pt>
                  <c:pt idx="11">
                    <c:v>2017</c:v>
                  </c:pt>
                  <c:pt idx="23">
                    <c:v>2018</c:v>
                  </c:pt>
                  <c:pt idx="35">
                    <c:v>2019</c:v>
                  </c:pt>
                </c:lvl>
              </c:multiLvlStrCache>
            </c:multiLvlStrRef>
          </c:cat>
          <c:val>
            <c:numRef>
              <c:f>[2]HIST!$F$203:$F$244</c:f>
              <c:numCache>
                <c:formatCode>General</c:formatCode>
                <c:ptCount val="42"/>
                <c:pt idx="0">
                  <c:v>3.2926234354896576E-2</c:v>
                </c:pt>
                <c:pt idx="1">
                  <c:v>3.7129440309340248E-2</c:v>
                </c:pt>
                <c:pt idx="2">
                  <c:v>4.381949991883792E-2</c:v>
                </c:pt>
                <c:pt idx="3">
                  <c:v>5.5036527862915782E-2</c:v>
                </c:pt>
                <c:pt idx="4">
                  <c:v>6.1849959677843069E-2</c:v>
                </c:pt>
                <c:pt idx="5">
                  <c:v>5.7193784736117199E-2</c:v>
                </c:pt>
                <c:pt idx="6">
                  <c:v>5.3026159010434462E-2</c:v>
                </c:pt>
                <c:pt idx="7">
                  <c:v>4.8714705301654782E-2</c:v>
                </c:pt>
                <c:pt idx="8">
                  <c:v>4.6699768428997535E-2</c:v>
                </c:pt>
                <c:pt idx="9">
                  <c:v>4.4300695770201064E-2</c:v>
                </c:pt>
                <c:pt idx="10">
                  <c:v>3.3372885387602129E-2</c:v>
                </c:pt>
                <c:pt idx="11">
                  <c:v>3.3304202753378281E-2</c:v>
                </c:pt>
                <c:pt idx="12">
                  <c:v>3.3750118398306904E-2</c:v>
                </c:pt>
                <c:pt idx="13">
                  <c:v>4.4429159672319085E-2</c:v>
                </c:pt>
                <c:pt idx="14">
                  <c:v>5.1528281012463886E-2</c:v>
                </c:pt>
                <c:pt idx="15">
                  <c:v>6.1186027241322681E-2</c:v>
                </c:pt>
                <c:pt idx="16">
                  <c:v>6.6144314349341343E-2</c:v>
                </c:pt>
                <c:pt idx="17">
                  <c:v>6.2686404053167194E-2</c:v>
                </c:pt>
                <c:pt idx="18">
                  <c:v>5.7211028167535302E-2</c:v>
                </c:pt>
                <c:pt idx="19">
                  <c:v>5.5499032351321871E-2</c:v>
                </c:pt>
                <c:pt idx="20">
                  <c:v>5.5310212188634335E-2</c:v>
                </c:pt>
                <c:pt idx="21">
                  <c:v>4.7878824474402712E-2</c:v>
                </c:pt>
                <c:pt idx="22">
                  <c:v>4.2564629381652876E-2</c:v>
                </c:pt>
                <c:pt idx="23">
                  <c:v>4.1327999538476462E-2</c:v>
                </c:pt>
                <c:pt idx="24">
                  <c:v>4.5608420227832083E-2</c:v>
                </c:pt>
                <c:pt idx="25">
                  <c:v>5.3957928598198042E-2</c:v>
                </c:pt>
                <c:pt idx="26">
                  <c:v>6.8978943803448142E-2</c:v>
                </c:pt>
                <c:pt idx="27">
                  <c:v>8.8367296665051609E-2</c:v>
                </c:pt>
                <c:pt idx="28">
                  <c:v>8.5336570865829159E-2</c:v>
                </c:pt>
                <c:pt idx="29">
                  <c:v>7.7632197328402777E-2</c:v>
                </c:pt>
                <c:pt idx="30">
                  <c:v>6.8701223850502993E-2</c:v>
                </c:pt>
                <c:pt idx="31">
                  <c:v>7.2861970038437571E-2</c:v>
                </c:pt>
                <c:pt idx="32">
                  <c:v>6.6047736890529007E-2</c:v>
                </c:pt>
                <c:pt idx="33">
                  <c:v>5.5478838381206069E-2</c:v>
                </c:pt>
                <c:pt idx="34">
                  <c:v>4.9939259644270484E-2</c:v>
                </c:pt>
                <c:pt idx="35">
                  <c:v>4.6765296291159351E-2</c:v>
                </c:pt>
                <c:pt idx="36">
                  <c:v>5.1320917304713214E-2</c:v>
                </c:pt>
                <c:pt idx="37">
                  <c:v>5.3308873883249994E-2</c:v>
                </c:pt>
                <c:pt idx="38">
                  <c:v>6.712942197888945E-2</c:v>
                </c:pt>
                <c:pt idx="39">
                  <c:v>7.6081601105014218E-2</c:v>
                </c:pt>
                <c:pt idx="40">
                  <c:v>7.9665738932255009E-2</c:v>
                </c:pt>
                <c:pt idx="41">
                  <c:v>7.4710929848232646E-2</c:v>
                </c:pt>
              </c:numCache>
            </c:numRef>
          </c:val>
          <c:smooth val="0"/>
          <c:extLst>
            <c:ext xmlns:c16="http://schemas.microsoft.com/office/drawing/2014/chart" uri="{C3380CC4-5D6E-409C-BE32-E72D297353CC}">
              <c16:uniqueId val="{00000000-C614-4365-899A-7487A8B67026}"/>
            </c:ext>
          </c:extLst>
        </c:ser>
        <c:dLbls>
          <c:showLegendKey val="0"/>
          <c:showVal val="0"/>
          <c:showCatName val="0"/>
          <c:showSerName val="0"/>
          <c:showPercent val="0"/>
          <c:showBubbleSize val="0"/>
        </c:dLbls>
        <c:marker val="1"/>
        <c:smooth val="0"/>
        <c:axId val="1925956560"/>
        <c:axId val="1925960912"/>
      </c:lineChart>
      <c:lineChart>
        <c:grouping val="standard"/>
        <c:varyColors val="0"/>
        <c:ser>
          <c:idx val="1"/>
          <c:order val="1"/>
          <c:tx>
            <c:strRef>
              <c:f>[2]HIST!$E$129</c:f>
              <c:strCache>
                <c:ptCount val="1"/>
                <c:pt idx="0">
                  <c:v>Tasa Cesantía Economía Nacional</c:v>
                </c:pt>
              </c:strCache>
            </c:strRef>
          </c:tx>
          <c:marker>
            <c:symbol val="none"/>
          </c:marker>
          <c:cat>
            <c:multiLvlStrRef>
              <c:f>[2]HIST!$B$203:$C$244</c:f>
              <c:multiLvlStrCache>
                <c:ptCount val="42"/>
                <c:lvl>
                  <c:pt idx="0">
                    <c:v>Ene - Mar</c:v>
                  </c:pt>
                  <c:pt idx="1">
                    <c:v>Feb - Abr</c:v>
                  </c:pt>
                  <c:pt idx="2">
                    <c:v>Mar - May</c:v>
                  </c:pt>
                  <c:pt idx="3">
                    <c:v>Abr - Jun</c:v>
                  </c:pt>
                  <c:pt idx="4">
                    <c:v>May -Jul</c:v>
                  </c:pt>
                  <c:pt idx="5">
                    <c:v>Jun - Ago</c:v>
                  </c:pt>
                  <c:pt idx="6">
                    <c:v>Jul - Sep</c:v>
                  </c:pt>
                  <c:pt idx="7">
                    <c:v>Ago - Oct</c:v>
                  </c:pt>
                  <c:pt idx="8">
                    <c:v>Sep - Nov</c:v>
                  </c:pt>
                  <c:pt idx="9">
                    <c:v>Oct - Dic</c:v>
                  </c:pt>
                  <c:pt idx="10">
                    <c:v>Nov - Ene</c:v>
                  </c:pt>
                  <c:pt idx="11">
                    <c:v>Dic - Feb</c:v>
                  </c:pt>
                  <c:pt idx="12">
                    <c:v>Ene - Mar</c:v>
                  </c:pt>
                  <c:pt idx="13">
                    <c:v>Feb - Abr</c:v>
                  </c:pt>
                  <c:pt idx="14">
                    <c:v>Mar - May</c:v>
                  </c:pt>
                  <c:pt idx="15">
                    <c:v>Abr - Jun</c:v>
                  </c:pt>
                  <c:pt idx="16">
                    <c:v>May -Jul</c:v>
                  </c:pt>
                  <c:pt idx="17">
                    <c:v>Jun - Ago</c:v>
                  </c:pt>
                  <c:pt idx="18">
                    <c:v>Jul - Sep</c:v>
                  </c:pt>
                  <c:pt idx="19">
                    <c:v>Ago - Oct</c:v>
                  </c:pt>
                  <c:pt idx="20">
                    <c:v>Sep - Nov</c:v>
                  </c:pt>
                  <c:pt idx="21">
                    <c:v>Oct - Dic</c:v>
                  </c:pt>
                  <c:pt idx="22">
                    <c:v>Nov - Ene</c:v>
                  </c:pt>
                  <c:pt idx="23">
                    <c:v>Dic - Feb</c:v>
                  </c:pt>
                  <c:pt idx="24">
                    <c:v>Ene - Mar</c:v>
                  </c:pt>
                  <c:pt idx="25">
                    <c:v>Feb - Abr</c:v>
                  </c:pt>
                  <c:pt idx="26">
                    <c:v>Mar - May</c:v>
                  </c:pt>
                  <c:pt idx="27">
                    <c:v>Abr - jun</c:v>
                  </c:pt>
                  <c:pt idx="28">
                    <c:v>May -Jul</c:v>
                  </c:pt>
                  <c:pt idx="29">
                    <c:v>Jun - Ago</c:v>
                  </c:pt>
                  <c:pt idx="30">
                    <c:v>Jul - Sep</c:v>
                  </c:pt>
                  <c:pt idx="31">
                    <c:v>Ago - Oct</c:v>
                  </c:pt>
                  <c:pt idx="32">
                    <c:v>Sep - Nov</c:v>
                  </c:pt>
                  <c:pt idx="33">
                    <c:v>Oct - Dic</c:v>
                  </c:pt>
                  <c:pt idx="34">
                    <c:v>Nov - Ene</c:v>
                  </c:pt>
                  <c:pt idx="35">
                    <c:v>Dic - Feb</c:v>
                  </c:pt>
                  <c:pt idx="36">
                    <c:v>Ene - Mar</c:v>
                  </c:pt>
                  <c:pt idx="37">
                    <c:v>Feb - Abr</c:v>
                  </c:pt>
                  <c:pt idx="38">
                    <c:v>Mar - May</c:v>
                  </c:pt>
                  <c:pt idx="39">
                    <c:v>Abr - jun</c:v>
                  </c:pt>
                  <c:pt idx="40">
                    <c:v>May -Jul</c:v>
                  </c:pt>
                  <c:pt idx="41">
                    <c:v>Jun - Ago</c:v>
                  </c:pt>
                </c:lvl>
                <c:lvl>
                  <c:pt idx="0">
                    <c:v>2016</c:v>
                  </c:pt>
                  <c:pt idx="11">
                    <c:v>2017</c:v>
                  </c:pt>
                  <c:pt idx="23">
                    <c:v>2018</c:v>
                  </c:pt>
                  <c:pt idx="35">
                    <c:v>2019</c:v>
                  </c:pt>
                </c:lvl>
              </c:multiLvlStrCache>
            </c:multiLvlStrRef>
          </c:cat>
          <c:val>
            <c:numRef>
              <c:f>[2]HIST!$E$203:$E$244</c:f>
              <c:numCache>
                <c:formatCode>General</c:formatCode>
                <c:ptCount val="42"/>
                <c:pt idx="0">
                  <c:v>5.643415230468557E-2</c:v>
                </c:pt>
                <c:pt idx="1">
                  <c:v>5.7985451042233731E-2</c:v>
                </c:pt>
                <c:pt idx="2">
                  <c:v>6.2502692702747636E-2</c:v>
                </c:pt>
                <c:pt idx="3">
                  <c:v>6.3134389921316925E-2</c:v>
                </c:pt>
                <c:pt idx="4">
                  <c:v>6.6000456851344466E-2</c:v>
                </c:pt>
                <c:pt idx="5">
                  <c:v>6.3816886237030454E-2</c:v>
                </c:pt>
                <c:pt idx="6">
                  <c:v>6.2832333716644984E-2</c:v>
                </c:pt>
                <c:pt idx="7">
                  <c:v>6.0025946363808078E-2</c:v>
                </c:pt>
                <c:pt idx="8">
                  <c:v>5.7400484935410924E-2</c:v>
                </c:pt>
                <c:pt idx="9">
                  <c:v>5.4774438524967488E-2</c:v>
                </c:pt>
                <c:pt idx="10">
                  <c:v>5.4570619104023117E-2</c:v>
                </c:pt>
                <c:pt idx="11">
                  <c:v>5.6040152642839965E-2</c:v>
                </c:pt>
                <c:pt idx="12">
                  <c:v>5.8928528934983036E-2</c:v>
                </c:pt>
                <c:pt idx="13">
                  <c:v>6.0568274657137489E-2</c:v>
                </c:pt>
                <c:pt idx="14">
                  <c:v>6.3875871992709457E-2</c:v>
                </c:pt>
                <c:pt idx="15">
                  <c:v>6.3930326288517678E-2</c:v>
                </c:pt>
                <c:pt idx="16">
                  <c:v>6.2718733521479761E-2</c:v>
                </c:pt>
                <c:pt idx="17">
                  <c:v>6.0414265428711124E-2</c:v>
                </c:pt>
                <c:pt idx="18">
                  <c:v>6.1151846499226344E-2</c:v>
                </c:pt>
                <c:pt idx="19">
                  <c:v>6.137121170881038E-2</c:v>
                </c:pt>
                <c:pt idx="20">
                  <c:v>5.8927811720724227E-2</c:v>
                </c:pt>
                <c:pt idx="21">
                  <c:v>5.644052592256564E-2</c:v>
                </c:pt>
                <c:pt idx="22">
                  <c:v>5.691170429517968E-2</c:v>
                </c:pt>
                <c:pt idx="23">
                  <c:v>5.7906871602107404E-2</c:v>
                </c:pt>
                <c:pt idx="24">
                  <c:v>6.1367549917299383E-2</c:v>
                </c:pt>
                <c:pt idx="25">
                  <c:v>6.0305461078386066E-2</c:v>
                </c:pt>
                <c:pt idx="26">
                  <c:v>6.3295195732568574E-2</c:v>
                </c:pt>
                <c:pt idx="27">
                  <c:v>6.4457670735633715E-2</c:v>
                </c:pt>
                <c:pt idx="28">
                  <c:v>6.6515222750268152E-2</c:v>
                </c:pt>
                <c:pt idx="29">
                  <c:v>6.6585089809548498E-2</c:v>
                </c:pt>
                <c:pt idx="30">
                  <c:v>6.4320440915596674E-2</c:v>
                </c:pt>
                <c:pt idx="31">
                  <c:v>6.4193123472038038E-2</c:v>
                </c:pt>
                <c:pt idx="32">
                  <c:v>6.1263996970919173E-2</c:v>
                </c:pt>
                <c:pt idx="33">
                  <c:v>5.9694256927747436E-2</c:v>
                </c:pt>
                <c:pt idx="34">
                  <c:v>5.9269005489151427E-2</c:v>
                </c:pt>
                <c:pt idx="35">
                  <c:v>5.9037762451100831E-2</c:v>
                </c:pt>
                <c:pt idx="36">
                  <c:v>6.0725901811033545E-2</c:v>
                </c:pt>
                <c:pt idx="37">
                  <c:v>6.1373315111168232E-2</c:v>
                </c:pt>
                <c:pt idx="38">
                  <c:v>6.3726648579622083E-2</c:v>
                </c:pt>
                <c:pt idx="39">
                  <c:v>6.385475029727132E-2</c:v>
                </c:pt>
                <c:pt idx="40">
                  <c:v>6.356787201956432E-2</c:v>
                </c:pt>
                <c:pt idx="41">
                  <c:v>6.4152839316699559E-2</c:v>
                </c:pt>
              </c:numCache>
            </c:numRef>
          </c:val>
          <c:smooth val="0"/>
          <c:extLst>
            <c:ext xmlns:c16="http://schemas.microsoft.com/office/drawing/2014/chart" uri="{C3380CC4-5D6E-409C-BE32-E72D297353CC}">
              <c16:uniqueId val="{00000001-C614-4365-899A-7487A8B67026}"/>
            </c:ext>
          </c:extLst>
        </c:ser>
        <c:dLbls>
          <c:showLegendKey val="0"/>
          <c:showVal val="0"/>
          <c:showCatName val="0"/>
          <c:showSerName val="0"/>
          <c:showPercent val="0"/>
          <c:showBubbleSize val="0"/>
        </c:dLbls>
        <c:marker val="1"/>
        <c:smooth val="0"/>
        <c:axId val="1925961456"/>
        <c:axId val="1925957104"/>
      </c:lineChart>
      <c:catAx>
        <c:axId val="1925956560"/>
        <c:scaling>
          <c:orientation val="minMax"/>
        </c:scaling>
        <c:delete val="0"/>
        <c:axPos val="b"/>
        <c:numFmt formatCode="General" sourceLinked="0"/>
        <c:majorTickMark val="out"/>
        <c:minorTickMark val="none"/>
        <c:tickLblPos val="nextTo"/>
        <c:txPr>
          <a:bodyPr rot="-5400000" vert="horz"/>
          <a:lstStyle/>
          <a:p>
            <a:pPr>
              <a:defRPr sz="900"/>
            </a:pPr>
            <a:endParaRPr lang="es-CL"/>
          </a:p>
        </c:txPr>
        <c:crossAx val="1925960912"/>
        <c:crosses val="autoZero"/>
        <c:auto val="1"/>
        <c:lblAlgn val="ctr"/>
        <c:lblOffset val="100"/>
        <c:noMultiLvlLbl val="0"/>
      </c:catAx>
      <c:valAx>
        <c:axId val="1925960912"/>
        <c:scaling>
          <c:orientation val="minMax"/>
          <c:min val="2.0000000000000004E-2"/>
        </c:scaling>
        <c:delete val="0"/>
        <c:axPos val="l"/>
        <c:majorGridlines>
          <c:spPr>
            <a:ln>
              <a:noFill/>
            </a:ln>
          </c:spPr>
        </c:majorGridlines>
        <c:title>
          <c:tx>
            <c:rich>
              <a:bodyPr/>
              <a:lstStyle/>
              <a:p>
                <a:pPr>
                  <a:defRPr b="0"/>
                </a:pPr>
                <a:r>
                  <a:rPr lang="en-US" b="0"/>
                  <a:t>%</a:t>
                </a:r>
              </a:p>
            </c:rich>
          </c:tx>
          <c:overlay val="0"/>
        </c:title>
        <c:numFmt formatCode="0.0%" sourceLinked="0"/>
        <c:majorTickMark val="out"/>
        <c:minorTickMark val="none"/>
        <c:tickLblPos val="nextTo"/>
        <c:txPr>
          <a:bodyPr/>
          <a:lstStyle/>
          <a:p>
            <a:pPr>
              <a:defRPr sz="1000"/>
            </a:pPr>
            <a:endParaRPr lang="es-CL"/>
          </a:p>
        </c:txPr>
        <c:crossAx val="1925956560"/>
        <c:crosses val="autoZero"/>
        <c:crossBetween val="between"/>
      </c:valAx>
      <c:valAx>
        <c:axId val="1925957104"/>
        <c:scaling>
          <c:orientation val="minMax"/>
        </c:scaling>
        <c:delete val="1"/>
        <c:axPos val="r"/>
        <c:numFmt formatCode="General" sourceLinked="1"/>
        <c:majorTickMark val="out"/>
        <c:minorTickMark val="none"/>
        <c:tickLblPos val="nextTo"/>
        <c:crossAx val="1925961456"/>
        <c:crosses val="max"/>
        <c:crossBetween val="between"/>
      </c:valAx>
      <c:catAx>
        <c:axId val="1925961456"/>
        <c:scaling>
          <c:orientation val="minMax"/>
        </c:scaling>
        <c:delete val="1"/>
        <c:axPos val="b"/>
        <c:numFmt formatCode="General" sourceLinked="1"/>
        <c:majorTickMark val="out"/>
        <c:minorTickMark val="none"/>
        <c:tickLblPos val="nextTo"/>
        <c:crossAx val="1925957104"/>
        <c:crosses val="autoZero"/>
        <c:auto val="1"/>
        <c:lblAlgn val="ctr"/>
        <c:lblOffset val="100"/>
        <c:noMultiLvlLbl val="0"/>
      </c:catAx>
    </c:plotArea>
    <c:legend>
      <c:legendPos val="b"/>
      <c:layout>
        <c:manualLayout>
          <c:xMode val="edge"/>
          <c:yMode val="edge"/>
          <c:x val="0.19033604993010236"/>
          <c:y val="0.89697401059903847"/>
          <c:w val="0.69935562909525517"/>
          <c:h val="6.8091711296474178E-2"/>
        </c:manualLayout>
      </c:layout>
      <c:overlay val="0"/>
      <c:txPr>
        <a:bodyPr/>
        <a:lstStyle/>
        <a:p>
          <a:pPr>
            <a:defRPr sz="800"/>
          </a:pPr>
          <a:endParaRPr lang="es-CL"/>
        </a:p>
      </c:txPr>
    </c:legend>
    <c:plotVisOnly val="1"/>
    <c:dispBlanksAs val="gap"/>
    <c:showDLblsOverMax val="0"/>
  </c:chart>
  <c:spPr>
    <a:ln>
      <a:noFill/>
    </a:ln>
  </c:spPr>
  <c:txPr>
    <a:bodyPr/>
    <a:lstStyle/>
    <a:p>
      <a:pPr>
        <a:defRPr>
          <a:latin typeface="Arial" pitchFamily="34" charset="0"/>
          <a:cs typeface="Arial" pitchFamily="34" charset="0"/>
        </a:defRPr>
      </a:pPr>
      <a:endParaRPr lang="es-CL"/>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r>
              <a:rPr lang="en-US" sz="900"/>
              <a:t>Gráfico 3. Tasa de Cesantía Agrícola por Género                    </a:t>
            </a:r>
          </a:p>
          <a:p>
            <a:pPr>
              <a:defRPr sz="900"/>
            </a:pPr>
            <a:r>
              <a:rPr lang="en-US" sz="900"/>
              <a:t>trimestre  Junio - Agosto 2019</a:t>
            </a:r>
          </a:p>
        </c:rich>
      </c:tx>
      <c:overlay val="0"/>
      <c:spPr>
        <a:noFill/>
        <a:ln>
          <a:noFill/>
        </a:ln>
        <a:effectLst/>
      </c:spPr>
      <c:txPr>
        <a:bodyPr rot="0" spcFirstLastPara="1" vertOverflow="ellipsis" vert="horz" wrap="square" anchor="ctr" anchorCtr="1"/>
        <a:lstStyle/>
        <a:p>
          <a:pPr>
            <a:defRPr sz="900" b="1" i="0" u="none" strike="noStrike" kern="1200" baseline="0">
              <a:solidFill>
                <a:schemeClr val="tx1"/>
              </a:solidFill>
              <a:latin typeface="Arial" pitchFamily="34" charset="0"/>
              <a:ea typeface="+mn-ea"/>
              <a:cs typeface="Arial" pitchFamily="34" charset="0"/>
            </a:defRPr>
          </a:pPr>
          <a:endParaRPr lang="es-CL"/>
        </a:p>
      </c:txPr>
    </c:title>
    <c:autoTitleDeleted val="0"/>
    <c:plotArea>
      <c:layout>
        <c:manualLayout>
          <c:layoutTarget val="inner"/>
          <c:xMode val="edge"/>
          <c:yMode val="edge"/>
          <c:x val="0.10708447051417683"/>
          <c:y val="0.17586160660807823"/>
          <c:w val="0.84759434842132042"/>
          <c:h val="0.44989082731658447"/>
        </c:manualLayout>
      </c:layout>
      <c:barChart>
        <c:barDir val="col"/>
        <c:grouping val="clustered"/>
        <c:varyColors val="0"/>
        <c:ser>
          <c:idx val="0"/>
          <c:order val="0"/>
          <c:tx>
            <c:v>Masculina</c:v>
          </c:tx>
          <c:spPr>
            <a:solidFill>
              <a:srgbClr val="0070C0"/>
            </a:solidFill>
            <a:ln>
              <a:noFill/>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[2]Consolidado!$Z$8:$Z$18</c:f>
              <c:numCache>
                <c:formatCode>General</c:formatCode>
                <c:ptCount val="11"/>
                <c:pt idx="0">
                  <c:v>0.1350777145183186</c:v>
                </c:pt>
                <c:pt idx="1">
                  <c:v>3.4319440917818356E-2</c:v>
                </c:pt>
                <c:pt idx="2">
                  <c:v>5.8069332275447104E-2</c:v>
                </c:pt>
                <c:pt idx="3">
                  <c:v>6.2943977238667848E-2</c:v>
                </c:pt>
                <c:pt idx="4">
                  <c:v>6.5563801864271895E-2</c:v>
                </c:pt>
                <c:pt idx="5">
                  <c:v>5.3956445785283788E-2</c:v>
                </c:pt>
                <c:pt idx="6">
                  <c:v>0.10668403328093604</c:v>
                </c:pt>
                <c:pt idx="7">
                  <c:v>1.7437673354790489E-2</c:v>
                </c:pt>
                <c:pt idx="8">
                  <c:v>6.6772598978867004E-2</c:v>
                </c:pt>
                <c:pt idx="9">
                  <c:v>2.2563753208266871E-2</c:v>
                </c:pt>
                <c:pt idx="10">
                  <c:v>1.3707635278247679E-2</c:v>
                </c:pt>
              </c:numCache>
            </c:numRef>
          </c:val>
          <c:extLst>
            <c:ext xmlns:c16="http://schemas.microsoft.com/office/drawing/2014/chart" uri="{C3380CC4-5D6E-409C-BE32-E72D297353CC}">
              <c16:uniqueId val="{00000000-1083-4084-A584-4F466D119D53}"/>
            </c:ext>
          </c:extLst>
        </c:ser>
        <c:ser>
          <c:idx val="1"/>
          <c:order val="1"/>
          <c:tx>
            <c:v>Femenina</c:v>
          </c:tx>
          <c:spPr>
            <a:pattFill prst="lgCheck">
              <a:fgClr>
                <a:srgbClr val="FF0000"/>
              </a:fgClr>
              <a:bgClr>
                <a:schemeClr val="bg1"/>
              </a:bgClr>
            </a:pattFill>
            <a:ln cmpd="dbl">
              <a:solidFill>
                <a:schemeClr val="lt1">
                  <a:shade val="50000"/>
                </a:schemeClr>
              </a:solidFill>
              <a:prstDash val="sysDash"/>
            </a:ln>
            <a:effectLst/>
          </c:spPr>
          <c:invertIfNegative val="0"/>
          <c:cat>
            <c:strRef>
              <c:f>[2]Consolidado!$AC$8:$AC$18</c:f>
              <c:strCache>
                <c:ptCount val="11"/>
                <c:pt idx="0">
                  <c:v>Atacama</c:v>
                </c:pt>
                <c:pt idx="1">
                  <c:v>Coquimbo</c:v>
                </c:pt>
                <c:pt idx="2">
                  <c:v>Valparaíso</c:v>
                </c:pt>
                <c:pt idx="3">
                  <c:v>Metropolitana</c:v>
                </c:pt>
                <c:pt idx="4">
                  <c:v>O'Higgins</c:v>
                </c:pt>
                <c:pt idx="5">
                  <c:v>Maule</c:v>
                </c:pt>
                <c:pt idx="6">
                  <c:v>Ñuble</c:v>
                </c:pt>
                <c:pt idx="7">
                  <c:v>Bío Bío</c:v>
                </c:pt>
                <c:pt idx="8">
                  <c:v>La Araucanía</c:v>
                </c:pt>
                <c:pt idx="9">
                  <c:v>Los Ríos  </c:v>
                </c:pt>
                <c:pt idx="10">
                  <c:v>Los Lagos  </c:v>
                </c:pt>
              </c:strCache>
            </c:strRef>
          </c:cat>
          <c:val>
            <c:numRef>
              <c:f>[2]Consolidado!$AA$8:$AA$18</c:f>
              <c:numCache>
                <c:formatCode>General</c:formatCode>
                <c:ptCount val="11"/>
                <c:pt idx="0">
                  <c:v>0.24016897824030606</c:v>
                </c:pt>
                <c:pt idx="1">
                  <c:v>0.17026751649973365</c:v>
                </c:pt>
                <c:pt idx="2">
                  <c:v>0.28722832818621596</c:v>
                </c:pt>
                <c:pt idx="3">
                  <c:v>0.23866328450483071</c:v>
                </c:pt>
                <c:pt idx="4">
                  <c:v>0.18107624929537633</c:v>
                </c:pt>
                <c:pt idx="5">
                  <c:v>0.15201410124818501</c:v>
                </c:pt>
                <c:pt idx="6">
                  <c:v>0.30379701305861168</c:v>
                </c:pt>
                <c:pt idx="7">
                  <c:v>0.10752785297670396</c:v>
                </c:pt>
                <c:pt idx="8">
                  <c:v>5.3476648519533231E-2</c:v>
                </c:pt>
                <c:pt idx="9">
                  <c:v>7.9960992305257134E-2</c:v>
                </c:pt>
                <c:pt idx="10">
                  <c:v>5.0178927650699638E-2</c:v>
                </c:pt>
              </c:numCache>
            </c:numRef>
          </c:val>
          <c:extLst>
            <c:ext xmlns:c16="http://schemas.microsoft.com/office/drawing/2014/chart" uri="{C3380CC4-5D6E-409C-BE32-E72D297353CC}">
              <c16:uniqueId val="{00000001-1083-4084-A584-4F466D119D53}"/>
            </c:ext>
          </c:extLst>
        </c:ser>
        <c:dLbls>
          <c:showLegendKey val="0"/>
          <c:showVal val="0"/>
          <c:showCatName val="0"/>
          <c:showSerName val="0"/>
          <c:showPercent val="0"/>
          <c:showBubbleSize val="0"/>
        </c:dLbls>
        <c:gapWidth val="150"/>
        <c:axId val="1801138128"/>
        <c:axId val="1972631856"/>
      </c:barChart>
      <c:catAx>
        <c:axId val="1801138128"/>
        <c:scaling>
          <c:orientation val="minMax"/>
        </c:scaling>
        <c:delete val="0"/>
        <c:axPos val="b"/>
        <c:numFmt formatCode="General"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972631856"/>
        <c:crosses val="autoZero"/>
        <c:auto val="1"/>
        <c:lblAlgn val="ctr"/>
        <c:lblOffset val="100"/>
        <c:noMultiLvlLbl val="0"/>
      </c:catAx>
      <c:valAx>
        <c:axId val="1972631856"/>
        <c:scaling>
          <c:orientation val="minMax"/>
        </c:scaling>
        <c:delete val="0"/>
        <c:axPos val="l"/>
        <c:majorGridlines>
          <c:spPr>
            <a:ln w="9525" cap="flat" cmpd="sng" algn="ctr">
              <a:noFill/>
              <a:prstDash val="solid"/>
              <a:round/>
            </a:ln>
            <a:effectLst/>
          </c:spPr>
        </c:majorGridlines>
        <c:numFmt formatCode="0%" sourceLinked="0"/>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6000000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crossAx val="1801138128"/>
        <c:crosses val="autoZero"/>
        <c:crossBetween val="between"/>
      </c:valAx>
      <c:spPr>
        <a:solidFill>
          <a:schemeClr val="bg1"/>
        </a:solidFill>
        <a:ln>
          <a:noFill/>
        </a:ln>
        <a:effectLst/>
      </c:spPr>
    </c:plotArea>
    <c:legend>
      <c:legendPos val="b"/>
      <c:layout>
        <c:manualLayout>
          <c:xMode val="edge"/>
          <c:yMode val="edge"/>
          <c:x val="0.34179312340102913"/>
          <c:y val="0.87920253574656693"/>
          <c:w val="0.30114638032770724"/>
          <c:h val="6.8933633354024415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Arial" pitchFamily="34" charset="0"/>
              <a:ea typeface="+mn-ea"/>
              <a:cs typeface="Arial" pitchFamily="34" charset="0"/>
            </a:defRPr>
          </a:pPr>
          <a:endParaRPr lang="es-CL"/>
        </a:p>
      </c:txPr>
    </c:legend>
    <c:plotVisOnly val="1"/>
    <c:dispBlanksAs val="gap"/>
    <c:showDLblsOverMax val="0"/>
  </c:chart>
  <c:spPr>
    <a:solidFill>
      <a:schemeClr val="bg1"/>
    </a:solidFill>
    <a:ln w="9525" cap="flat" cmpd="sng" algn="ctr">
      <a:noFill/>
      <a:prstDash val="solid"/>
      <a:round/>
    </a:ln>
    <a:effectLst/>
  </c:spPr>
  <c:txPr>
    <a:bodyPr/>
    <a:lstStyle/>
    <a:p>
      <a:pPr>
        <a:defRPr sz="900">
          <a:latin typeface="Arial" pitchFamily="34" charset="0"/>
          <a:cs typeface="Arial" pitchFamily="34" charset="0"/>
        </a:defRPr>
      </a:pPr>
      <a:endParaRPr lang="es-CL"/>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5">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46</xdr:row>
      <xdr:rowOff>57150</xdr:rowOff>
    </xdr:from>
    <xdr:to>
      <xdr:col>2</xdr:col>
      <xdr:colOff>419100</xdr:colOff>
      <xdr:row>46</xdr:row>
      <xdr:rowOff>161925</xdr:rowOff>
    </xdr:to>
    <xdr:pic>
      <xdr:nvPicPr>
        <xdr:cNvPr id="1130" name="Picture 1" descr="LOGO_FUCOA">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45157" b="48161"/>
        <a:stretch>
          <a:fillRect/>
        </a:stretch>
      </xdr:blipFill>
      <xdr:spPr bwMode="auto">
        <a:xfrm>
          <a:off x="0" y="8496300"/>
          <a:ext cx="194310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114300</xdr:colOff>
      <xdr:row>17</xdr:row>
      <xdr:rowOff>161925</xdr:rowOff>
    </xdr:from>
    <xdr:to>
      <xdr:col>12</xdr:col>
      <xdr:colOff>160019</xdr:colOff>
      <xdr:row>18</xdr:row>
      <xdr:rowOff>17144</xdr:rowOff>
    </xdr:to>
    <xdr:sp macro="" textlink="">
      <xdr:nvSpPr>
        <xdr:cNvPr id="2" name="CuadroTexto 1">
          <a:extLst>
            <a:ext uri="{FF2B5EF4-FFF2-40B4-BE49-F238E27FC236}">
              <a16:creationId xmlns:a16="http://schemas.microsoft.com/office/drawing/2014/main" id="{7897F80C-F7E6-474B-BAB7-3CA7689A8F98}"/>
            </a:ext>
          </a:extLst>
        </xdr:cNvPr>
        <xdr:cNvSpPr txBox="1"/>
      </xdr:nvSpPr>
      <xdr:spPr>
        <a:xfrm>
          <a:off x="9258300" y="3733800"/>
          <a:ext cx="45719"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twoCellAnchor editAs="oneCell">
    <xdr:from>
      <xdr:col>0</xdr:col>
      <xdr:colOff>1</xdr:colOff>
      <xdr:row>0</xdr:row>
      <xdr:rowOff>1</xdr:rowOff>
    </xdr:from>
    <xdr:to>
      <xdr:col>2</xdr:col>
      <xdr:colOff>657387</xdr:colOff>
      <xdr:row>6</xdr:row>
      <xdr:rowOff>76201</xdr:rowOff>
    </xdr:to>
    <xdr:pic>
      <xdr:nvPicPr>
        <xdr:cNvPr id="3" name="Imagen 2">
          <a:extLst>
            <a:ext uri="{FF2B5EF4-FFF2-40B4-BE49-F238E27FC236}">
              <a16:creationId xmlns:a16="http://schemas.microsoft.com/office/drawing/2014/main" id="{31A0D858-6654-4BC5-A405-23D609ED0BC1}"/>
            </a:ext>
          </a:extLst>
        </xdr:cNvPr>
        <xdr:cNvPicPr>
          <a:picLocks noChangeAspect="1"/>
        </xdr:cNvPicPr>
      </xdr:nvPicPr>
      <xdr:blipFill>
        <a:blip xmlns:r="http://schemas.openxmlformats.org/officeDocument/2006/relationships" r:embed="rId2"/>
        <a:stretch>
          <a:fillRect/>
        </a:stretch>
      </xdr:blipFill>
      <xdr:spPr>
        <a:xfrm>
          <a:off x="1" y="1"/>
          <a:ext cx="2257586" cy="12192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22860</xdr:colOff>
      <xdr:row>26</xdr:row>
      <xdr:rowOff>60960</xdr:rowOff>
    </xdr:from>
    <xdr:to>
      <xdr:col>8</xdr:col>
      <xdr:colOff>330320</xdr:colOff>
      <xdr:row>42</xdr:row>
      <xdr:rowOff>38100</xdr:rowOff>
    </xdr:to>
    <xdr:graphicFrame macro="">
      <xdr:nvGraphicFramePr>
        <xdr:cNvPr id="3" name="2 Gráfico">
          <a:extLst>
            <a:ext uri="{FF2B5EF4-FFF2-40B4-BE49-F238E27FC236}">
              <a16:creationId xmlns:a16="http://schemas.microsoft.com/office/drawing/2014/main" id="{283C26EC-5A09-4E40-B751-E39D32002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cdr:x>
      <cdr:y>0.93761</cdr:y>
    </cdr:from>
    <cdr:to>
      <cdr:x>0.43235</cdr:x>
      <cdr:y>1</cdr:y>
    </cdr:to>
    <cdr:sp macro="" textlink="">
      <cdr:nvSpPr>
        <cdr:cNvPr id="2" name="1 CuadroTexto">
          <a:extLst xmlns:a="http://schemas.openxmlformats.org/drawingml/2006/main">
            <a:ext uri="{FF2B5EF4-FFF2-40B4-BE49-F238E27FC236}">
              <a16:creationId xmlns:a16="http://schemas.microsoft.com/office/drawing/2014/main" id="{738503BE-3791-4CF2-8304-3B6D2AA2F0DF}"/>
            </a:ext>
          </a:extLst>
        </cdr:cNvPr>
        <cdr:cNvSpPr txBox="1"/>
      </cdr:nvSpPr>
      <cdr:spPr>
        <a:xfrm xmlns:a="http://schemas.openxmlformats.org/drawingml/2006/main">
          <a:off x="0" y="2722088"/>
          <a:ext cx="2857500" cy="18113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700">
              <a:effectLst/>
              <a:latin typeface="Arial" panose="020B0604020202020204" pitchFamily="34" charset="0"/>
              <a:ea typeface="+mn-ea"/>
              <a:cs typeface="Arial" panose="020B0604020202020204" pitchFamily="34" charset="0"/>
            </a:rPr>
            <a:t>Fuente</a:t>
          </a:r>
          <a:r>
            <a:rPr lang="es-ES" sz="700" baseline="0">
              <a:effectLst/>
              <a:latin typeface="Arial" pitchFamily="34" charset="0"/>
              <a:ea typeface="+mn-ea"/>
              <a:cs typeface="Arial" pitchFamily="34" charset="0"/>
            </a:rPr>
            <a:t>: elaborado por Odepa con información de INE</a:t>
          </a:r>
          <a:endParaRPr lang="es-ES" sz="700">
            <a:latin typeface="Arial" panose="020B0604020202020204" pitchFamily="34" charset="0"/>
            <a:cs typeface="Arial" panose="020B0604020202020204"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1</xdr:col>
      <xdr:colOff>28574</xdr:colOff>
      <xdr:row>0</xdr:row>
      <xdr:rowOff>116417</xdr:rowOff>
    </xdr:from>
    <xdr:to>
      <xdr:col>9</xdr:col>
      <xdr:colOff>571499</xdr:colOff>
      <xdr:row>6</xdr:row>
      <xdr:rowOff>123825</xdr:rowOff>
    </xdr:to>
    <xdr:sp macro="" textlink="">
      <xdr:nvSpPr>
        <xdr:cNvPr id="2" name="1 CuadroTexto">
          <a:extLst>
            <a:ext uri="{FF2B5EF4-FFF2-40B4-BE49-F238E27FC236}">
              <a16:creationId xmlns:a16="http://schemas.microsoft.com/office/drawing/2014/main" id="{00000000-0008-0000-0800-000002000000}"/>
            </a:ext>
          </a:extLst>
        </xdr:cNvPr>
        <xdr:cNvSpPr txBox="1"/>
      </xdr:nvSpPr>
      <xdr:spPr>
        <a:xfrm>
          <a:off x="361949" y="116417"/>
          <a:ext cx="8181975" cy="11504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3. Participación del empleo de Agricultura, Ganadería, Silvicultura y Pesca en el empleo regional</a:t>
          </a:r>
        </a:p>
        <a:p>
          <a:pPr>
            <a:lnSpc>
              <a:spcPts val="1100"/>
            </a:lnSpc>
          </a:pPr>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Las regiones que presentan mayor participación del empleo agrícola, en relación al empleo regional, son</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Maule, O'Higgins, La Araucanía y Los Ríos, donde durante el último trimestre móvil, el empleo generado por la actividad silvoagropecuaria representó un 22,1%; 21,6%; 18,0% y 17,5%; respectivamente.</a:t>
          </a:r>
        </a:p>
      </xdr:txBody>
    </xdr:sp>
    <xdr:clientData/>
  </xdr:twoCellAnchor>
  <xdr:twoCellAnchor>
    <xdr:from>
      <xdr:col>1</xdr:col>
      <xdr:colOff>19049</xdr:colOff>
      <xdr:row>32</xdr:row>
      <xdr:rowOff>100328</xdr:rowOff>
    </xdr:from>
    <xdr:to>
      <xdr:col>9</xdr:col>
      <xdr:colOff>561974</xdr:colOff>
      <xdr:row>45</xdr:row>
      <xdr:rowOff>30480</xdr:rowOff>
    </xdr:to>
    <xdr:sp macro="" textlink="">
      <xdr:nvSpPr>
        <xdr:cNvPr id="3" name="2 CuadroTexto">
          <a:extLst>
            <a:ext uri="{FF2B5EF4-FFF2-40B4-BE49-F238E27FC236}">
              <a16:creationId xmlns:a16="http://schemas.microsoft.com/office/drawing/2014/main" id="{00000000-0008-0000-0800-000003000000}"/>
            </a:ext>
          </a:extLst>
        </xdr:cNvPr>
        <xdr:cNvSpPr txBox="1"/>
      </xdr:nvSpPr>
      <xdr:spPr>
        <a:xfrm>
          <a:off x="361949" y="6821168"/>
          <a:ext cx="8391525" cy="228473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ES_tradnl" sz="1200" b="1">
            <a:solidFill>
              <a:schemeClr val="dk1"/>
            </a:solidFill>
            <a:effectLst/>
            <a:latin typeface="Arial" pitchFamily="34" charset="0"/>
            <a:ea typeface="+mn-ea"/>
            <a:cs typeface="Arial" pitchFamily="34" charset="0"/>
          </a:endParaRPr>
        </a:p>
        <a:p>
          <a:pPr>
            <a:lnSpc>
              <a:spcPts val="600"/>
            </a:lnSpc>
          </a:pPr>
          <a:r>
            <a:rPr lang="es-ES_tradnl" sz="1200" b="1">
              <a:solidFill>
                <a:schemeClr val="dk1"/>
              </a:solidFill>
              <a:effectLst/>
              <a:latin typeface="Arial" pitchFamily="34" charset="0"/>
              <a:ea typeface="+mn-ea"/>
              <a:cs typeface="Arial" pitchFamily="34" charset="0"/>
            </a:rPr>
            <a:t>4. Categorías de empleo en</a:t>
          </a:r>
          <a:r>
            <a:rPr lang="es-ES_tradnl" sz="1200" b="1" baseline="0">
              <a:solidFill>
                <a:schemeClr val="dk1"/>
              </a:solidFill>
              <a:effectLst/>
              <a:latin typeface="Arial" pitchFamily="34" charset="0"/>
              <a:ea typeface="+mn-ea"/>
              <a:cs typeface="Arial" pitchFamily="34" charset="0"/>
            </a:rPr>
            <a:t> </a:t>
          </a:r>
          <a:r>
            <a:rPr lang="es-ES_tradnl" sz="1200" b="1">
              <a:solidFill>
                <a:schemeClr val="dk1"/>
              </a:solidFill>
              <a:effectLst/>
              <a:latin typeface="Arial" pitchFamily="34" charset="0"/>
              <a:ea typeface="+mn-ea"/>
              <a:cs typeface="Arial" pitchFamily="34" charset="0"/>
            </a:rPr>
            <a:t>Agricultura, Ganadería, Silvicultura y Pesca</a:t>
          </a:r>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Al analizar el mercado laboral agrícola, según la categoría de empleo* (cuadros 5 y 6), se observa que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(bajo contrato), es el principal tipo de empleo a nivel nacional, representando un 66% en los últimos dos trimestres.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nivel regional, se evidencia la misma tendencia, excepto en la región La Araucanía, en la cual la categoría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 </a:t>
          </a:r>
          <a:r>
            <a:rPr lang="es-CL" sz="1100">
              <a:effectLst/>
              <a:latin typeface="Arial" panose="020B0604020202020204" pitchFamily="34" charset="0"/>
              <a:ea typeface="Calibri" panose="020F0502020204030204" pitchFamily="34" charset="0"/>
              <a:cs typeface="Arial" panose="020B0604020202020204" pitchFamily="34" charset="0"/>
            </a:rPr>
            <a:t>es la predominante.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distribución de los diferentes tipos de empleo dentro del mercado laboral agrícola se ha mantenido constante durante los últimos periodos de estudio, siendo, como se señaló anteriormente, el empleo </a:t>
          </a:r>
          <a:r>
            <a:rPr lang="es-CL" sz="1100" b="1" i="1">
              <a:effectLst/>
              <a:latin typeface="Arial" panose="020B0604020202020204" pitchFamily="34" charset="0"/>
              <a:ea typeface="Calibri" panose="020F0502020204030204" pitchFamily="34" charset="0"/>
              <a:cs typeface="Arial" panose="020B0604020202020204" pitchFamily="34" charset="0"/>
            </a:rPr>
            <a:t>Asalariado</a:t>
          </a:r>
          <a:r>
            <a:rPr lang="es-CL" sz="1100">
              <a:effectLst/>
              <a:latin typeface="Arial" panose="020B0604020202020204" pitchFamily="34" charset="0"/>
              <a:ea typeface="Calibri" panose="020F0502020204030204" pitchFamily="34" charset="0"/>
              <a:cs typeface="Arial" panose="020B0604020202020204" pitchFamily="34" charset="0"/>
            </a:rPr>
            <a:t> aquel de mayor ocurrencia, lo cual es positivo, dado su carácter formal y de mayor calidad en relación al empleo </a:t>
          </a:r>
          <a:r>
            <a:rPr lang="es-CL" sz="1100" b="1" i="1">
              <a:effectLst/>
              <a:latin typeface="Arial" panose="020B0604020202020204" pitchFamily="34" charset="0"/>
              <a:ea typeface="Calibri" panose="020F0502020204030204" pitchFamily="34" charset="0"/>
              <a:cs typeface="Arial" panose="020B0604020202020204" pitchFamily="34" charset="0"/>
            </a:rPr>
            <a:t>Por cuenta propia</a:t>
          </a:r>
          <a:r>
            <a:rPr lang="es-CL" sz="1100">
              <a:effectLst/>
              <a:latin typeface="Arial" panose="020B0604020202020204" pitchFamily="34" charset="0"/>
              <a:ea typeface="Calibri" panose="020F0502020204030204" pitchFamily="34" charset="0"/>
              <a:cs typeface="Arial" panose="020B0604020202020204" pitchFamily="34" charset="0"/>
            </a:rPr>
            <a:t>, el que se caracteriza por no incluir la seguridad social que presenta el segmento de </a:t>
          </a:r>
          <a:r>
            <a:rPr lang="es-CL" sz="1100" b="1" i="1">
              <a:effectLst/>
              <a:latin typeface="Arial" panose="020B0604020202020204" pitchFamily="34" charset="0"/>
              <a:ea typeface="Calibri" panose="020F0502020204030204" pitchFamily="34" charset="0"/>
              <a:cs typeface="Arial" panose="020B0604020202020204" pitchFamily="34" charset="0"/>
            </a:rPr>
            <a:t>Asalariados</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twoCellAnchor>
    <xdr:from>
      <xdr:col>1</xdr:col>
      <xdr:colOff>0</xdr:colOff>
      <xdr:row>46</xdr:row>
      <xdr:rowOff>38100</xdr:rowOff>
    </xdr:from>
    <xdr:to>
      <xdr:col>9</xdr:col>
      <xdr:colOff>542925</xdr:colOff>
      <xdr:row>47</xdr:row>
      <xdr:rowOff>123825</xdr:rowOff>
    </xdr:to>
    <xdr:sp macro="" textlink="">
      <xdr:nvSpPr>
        <xdr:cNvPr id="4" name="2 CuadroTexto">
          <a:extLst>
            <a:ext uri="{FF2B5EF4-FFF2-40B4-BE49-F238E27FC236}">
              <a16:creationId xmlns:a16="http://schemas.microsoft.com/office/drawing/2014/main" id="{6556228E-D694-4695-8A24-4547BE1D76C9}"/>
            </a:ext>
          </a:extLst>
        </xdr:cNvPr>
        <xdr:cNvSpPr txBox="1"/>
      </xdr:nvSpPr>
      <xdr:spPr>
        <a:xfrm>
          <a:off x="333375" y="9477375"/>
          <a:ext cx="8181975"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600"/>
            </a:lnSpc>
          </a:pPr>
          <a:endParaRPr lang="es-CL" sz="900">
            <a:effectLst/>
            <a:latin typeface="Arial" panose="020B0604020202020204" pitchFamily="34" charset="0"/>
            <a:ea typeface="Calibri" panose="020F0502020204030204" pitchFamily="34" charset="0"/>
            <a:cs typeface="Arial" panose="020B0604020202020204" pitchFamily="34" charset="0"/>
          </a:endParaRPr>
        </a:p>
        <a:p>
          <a:pPr>
            <a:lnSpc>
              <a:spcPts val="600"/>
            </a:lnSpc>
          </a:pPr>
          <a:r>
            <a:rPr lang="es-CL" sz="900">
              <a:effectLst/>
              <a:latin typeface="Arial" panose="020B0604020202020204" pitchFamily="34" charset="0"/>
              <a:ea typeface="Calibri" panose="020F0502020204030204" pitchFamily="34" charset="0"/>
              <a:cs typeface="Arial" panose="020B0604020202020204" pitchFamily="34" charset="0"/>
            </a:rPr>
            <a:t>* Categoría laboral internacional CISE 93</a:t>
          </a:r>
          <a:r>
            <a:rPr lang="es-CL" sz="1100">
              <a:effectLst/>
              <a:latin typeface="Arial" panose="020B0604020202020204" pitchFamily="34" charset="0"/>
              <a:ea typeface="Calibri" panose="020F0502020204030204" pitchFamily="34" charset="0"/>
              <a:cs typeface="Arial" panose="020B0604020202020204" pitchFamily="34" charset="0"/>
            </a:rPr>
            <a:t>.</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74083</xdr:colOff>
      <xdr:row>2</xdr:row>
      <xdr:rowOff>9525</xdr:rowOff>
    </xdr:from>
    <xdr:to>
      <xdr:col>11</xdr:col>
      <xdr:colOff>409574</xdr:colOff>
      <xdr:row>12</xdr:row>
      <xdr:rowOff>47624</xdr:rowOff>
    </xdr:to>
    <xdr:sp macro="" textlink="">
      <xdr:nvSpPr>
        <xdr:cNvPr id="2" name="1 CuadroTexto">
          <a:extLst>
            <a:ext uri="{FF2B5EF4-FFF2-40B4-BE49-F238E27FC236}">
              <a16:creationId xmlns:a16="http://schemas.microsoft.com/office/drawing/2014/main" id="{00000000-0008-0000-0A00-000002000000}"/>
            </a:ext>
          </a:extLst>
        </xdr:cNvPr>
        <xdr:cNvSpPr txBox="1"/>
      </xdr:nvSpPr>
      <xdr:spPr>
        <a:xfrm>
          <a:off x="607483" y="390525"/>
          <a:ext cx="7955491" cy="1943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itchFamily="34" charset="0"/>
              <a:ea typeface="+mn-ea"/>
              <a:cs typeface="Arial" pitchFamily="34" charset="0"/>
            </a:rPr>
            <a:t>5. Ocupados por tipo de contrato</a:t>
          </a:r>
        </a:p>
        <a:p>
          <a:endParaRPr lang="es-ES" sz="105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El tipo de contrato hace referencia a la duración de este, el cual puede tener carácter de indefinido (considerado como permanente) o bien, acotado a un periodo de tiempo determinado (temporal). En el sector agropecuario, este último tipo de contrato está limitado mayormente a la duración de la actividad o faena para la cual fue requerido el trabajador. </a:t>
          </a: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En la actividad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agrícola, la participación </a:t>
          </a:r>
          <a:r>
            <a:rPr lang="es-ES_tradnl" sz="1100">
              <a:effectLst/>
              <a:latin typeface="Arial" panose="020B0604020202020204" pitchFamily="34" charset="0"/>
              <a:ea typeface="Calibri" panose="020F0502020204030204" pitchFamily="34" charset="0"/>
              <a:cs typeface="Arial" panose="020B0604020202020204" pitchFamily="34" charset="0"/>
            </a:rPr>
            <a:t>de los trabajadores con contrato temporal, dentro del universo de trabajadores agrícolas asalariados,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fue de 43,6% y 43,2% respectivamente</a:t>
          </a:r>
          <a:r>
            <a:rPr lang="es-ES_tradnl" sz="1100">
              <a:effectLst/>
              <a:latin typeface="Arial" panose="020B0604020202020204" pitchFamily="34" charset="0"/>
              <a:ea typeface="Calibri" panose="020F0502020204030204" pitchFamily="34" charset="0"/>
              <a:cs typeface="Arial" panose="020B0604020202020204" pitchFamily="34" charset="0"/>
            </a:rPr>
            <a:t>, para ambos trimestres de referencia.</a:t>
          </a:r>
        </a:p>
      </xdr:txBody>
    </xdr:sp>
    <xdr:clientData/>
  </xdr:twoCellAnchor>
  <xdr:twoCellAnchor>
    <xdr:from>
      <xdr:col>0</xdr:col>
      <xdr:colOff>533399</xdr:colOff>
      <xdr:row>23</xdr:row>
      <xdr:rowOff>0</xdr:rowOff>
    </xdr:from>
    <xdr:to>
      <xdr:col>11</xdr:col>
      <xdr:colOff>428624</xdr:colOff>
      <xdr:row>29</xdr:row>
      <xdr:rowOff>152400</xdr:rowOff>
    </xdr:to>
    <xdr:sp macro="" textlink="">
      <xdr:nvSpPr>
        <xdr:cNvPr id="3" name="1 CuadroTexto">
          <a:extLst>
            <a:ext uri="{FF2B5EF4-FFF2-40B4-BE49-F238E27FC236}">
              <a16:creationId xmlns:a16="http://schemas.microsoft.com/office/drawing/2014/main" id="{4AE0966A-0DBD-43C4-A2C1-7E766A46D0EF}"/>
            </a:ext>
          </a:extLst>
        </xdr:cNvPr>
        <xdr:cNvSpPr txBox="1"/>
      </xdr:nvSpPr>
      <xdr:spPr>
        <a:xfrm>
          <a:off x="533399" y="4562475"/>
          <a:ext cx="8048625" cy="1295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b="1">
            <a:solidFill>
              <a:schemeClr val="dk1"/>
            </a:solidFill>
            <a:effectLst/>
            <a:latin typeface="Arial" pitchFamily="34" charset="0"/>
            <a:ea typeface="+mn-ea"/>
            <a:cs typeface="Arial" pitchFamily="34" charset="0"/>
          </a:endParaRPr>
        </a:p>
        <a:p>
          <a:pPr algn="just">
            <a:lnSpc>
              <a:spcPct val="107000"/>
            </a:lnSpc>
            <a:spcAft>
              <a:spcPts val="800"/>
            </a:spcAft>
          </a:pPr>
          <a:r>
            <a:rPr lang="es-ES_tradnl" sz="1100">
              <a:effectLst/>
              <a:latin typeface="Arial" panose="020B0604020202020204" pitchFamily="34" charset="0"/>
              <a:ea typeface="Calibri" panose="020F0502020204030204" pitchFamily="34" charset="0"/>
              <a:cs typeface="Arial" panose="020B0604020202020204" pitchFamily="34" charset="0"/>
            </a:rPr>
            <a:t>Al relacionar la duración del contrato y la participación de la mujer en la actividad silvoagropecuaria, es posible observar que, en el </a:t>
          </a:r>
          <a:r>
            <a:rPr lang="es-ES_tradn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grupo de trabajadores bajo contrato temporal, el segmento femenino ha mantenido su participación constante, alcanzando a un 29,3% durante el último periodo de referencia. Como ya se mencionó, debido a la demanda por mano de obra femenina principalmente </a:t>
          </a:r>
          <a:r>
            <a:rPr lang="es-ES_tradnl" sz="1100">
              <a:effectLst/>
              <a:latin typeface="Arial" panose="020B0604020202020204" pitchFamily="34" charset="0"/>
              <a:ea typeface="Calibri" panose="020F0502020204030204" pitchFamily="34" charset="0"/>
              <a:cs typeface="Arial" panose="020B0604020202020204" pitchFamily="34" charset="0"/>
            </a:rPr>
            <a:t>en labores de embalaje de frutas y verduras, donde se requiere una cuidada manipulación de los productos.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48</xdr:row>
      <xdr:rowOff>57150</xdr:rowOff>
    </xdr:from>
    <xdr:to>
      <xdr:col>1</xdr:col>
      <xdr:colOff>476250</xdr:colOff>
      <xdr:row>48</xdr:row>
      <xdr:rowOff>123825</xdr:rowOff>
    </xdr:to>
    <xdr:pic>
      <xdr:nvPicPr>
        <xdr:cNvPr id="2153" name="Picture 41" descr="pie">
          <a:extLst>
            <a:ext uri="{FF2B5EF4-FFF2-40B4-BE49-F238E27FC236}">
              <a16:creationId xmlns:a16="http://schemas.microsoft.com/office/drawing/2014/main" id="{00000000-0008-0000-0100-000069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8096250"/>
          <a:ext cx="12382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727854</xdr:colOff>
      <xdr:row>42</xdr:row>
      <xdr:rowOff>160930</xdr:rowOff>
    </xdr:from>
    <xdr:to>
      <xdr:col>8</xdr:col>
      <xdr:colOff>736269</xdr:colOff>
      <xdr:row>48</xdr:row>
      <xdr:rowOff>169153</xdr:rowOff>
    </xdr:to>
    <xdr:pic>
      <xdr:nvPicPr>
        <xdr:cNvPr id="3" name="Imagen 2">
          <a:extLst>
            <a:ext uri="{FF2B5EF4-FFF2-40B4-BE49-F238E27FC236}">
              <a16:creationId xmlns:a16="http://schemas.microsoft.com/office/drawing/2014/main" id="{0C2A3AB8-E520-47D7-B662-B4B4C777C470}"/>
            </a:ext>
          </a:extLst>
        </xdr:cNvPr>
        <xdr:cNvPicPr>
          <a:picLocks noChangeAspect="1"/>
        </xdr:cNvPicPr>
      </xdr:nvPicPr>
      <xdr:blipFill>
        <a:blip xmlns:r="http://schemas.openxmlformats.org/officeDocument/2006/relationships" r:embed="rId2"/>
        <a:stretch>
          <a:fillRect/>
        </a:stretch>
      </xdr:blipFill>
      <xdr:spPr>
        <a:xfrm>
          <a:off x="3998703" y="8149350"/>
          <a:ext cx="3279264" cy="1086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17991</xdr:colOff>
      <xdr:row>1</xdr:row>
      <xdr:rowOff>52917</xdr:rowOff>
    </xdr:from>
    <xdr:to>
      <xdr:col>11</xdr:col>
      <xdr:colOff>31750</xdr:colOff>
      <xdr:row>19</xdr:row>
      <xdr:rowOff>0</xdr:rowOff>
    </xdr:to>
    <xdr:sp macro="" textlink="">
      <xdr:nvSpPr>
        <xdr:cNvPr id="4" name="3 CuadroTexto">
          <a:extLst>
            <a:ext uri="{FF2B5EF4-FFF2-40B4-BE49-F238E27FC236}">
              <a16:creationId xmlns:a16="http://schemas.microsoft.com/office/drawing/2014/main" id="{00000000-0008-0000-0200-000004000000}"/>
            </a:ext>
          </a:extLst>
        </xdr:cNvPr>
        <xdr:cNvSpPr txBox="1"/>
      </xdr:nvSpPr>
      <xdr:spPr>
        <a:xfrm>
          <a:off x="17991" y="243417"/>
          <a:ext cx="8643409" cy="337608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endParaRPr lang="es-ES_tradnl" sz="1050" b="1">
            <a:solidFill>
              <a:schemeClr val="dk1"/>
            </a:solidFill>
            <a:effectLst/>
            <a:latin typeface="Arial" panose="020B0604020202020204" pitchFamily="34" charset="0"/>
            <a:ea typeface="+mn-ea"/>
            <a:cs typeface="Arial" panose="020B0604020202020204" pitchFamily="34" charset="0"/>
          </a:endParaRPr>
        </a:p>
        <a:p>
          <a:pPr>
            <a:lnSpc>
              <a:spcPts val="900"/>
            </a:lnSpc>
          </a:pPr>
          <a:r>
            <a:rPr lang="es-ES_tradnl" sz="1200" b="1">
              <a:solidFill>
                <a:schemeClr val="dk1"/>
              </a:solidFill>
              <a:effectLst/>
              <a:latin typeface="Arial" panose="020B0604020202020204" pitchFamily="34" charset="0"/>
              <a:ea typeface="+mn-ea"/>
              <a:cs typeface="Arial" panose="020B0604020202020204" pitchFamily="34" charset="0"/>
            </a:rPr>
            <a:t>Introducción</a:t>
          </a:r>
        </a:p>
        <a:p>
          <a:pPr algn="just">
            <a:lnSpc>
              <a:spcPct val="107000"/>
            </a:lnSpc>
            <a:spcAft>
              <a:spcPts val="800"/>
            </a:spcAft>
          </a:pPr>
          <a:endParaRPr lang="es-CL" sz="1050">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Este boletín tiene como objetivo poner a disposición información estadística respecto a las cifras de empleo y evolución del mercado laboral del sector silvoagropecuario nacional.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información presentada es obtenida de la base de datos de la Encuesta Nacional de Empleo (ENE) desarrollada por el Instituto Nacional de Estadísticas (INE), siendo publicada de manera bimestral en este boletín. Las variables enunciadas y el alcance del presente documento dan cuenta de la dinámica laboral sectorial, a nivel nacional y regional.</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Cabe señalar que, en este boletín, la ocupación sectorial agrícola incluye para su estimación a la actividad económica de pesca, respondiendo a los cambios metodológicos respecto al levantamiento de información que ha implementado el INE.</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empleo agrícola, que considera la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actividad agrícola primaria, ganadería, silvicultura y pesca, registró en el último trimestre móvil informado por INE (Junio - Agosto 2019) un leve aumento</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de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0,7% en el número de ocupados respecto al trimestre anterior, cifra que refleja un ligero aumento de las actividades silvoagropecuarias, propio </a:t>
          </a:r>
          <a:r>
            <a:rPr lang="es-CL" sz="1100">
              <a:effectLst/>
              <a:latin typeface="Arial" panose="020B0604020202020204" pitchFamily="34" charset="0"/>
              <a:ea typeface="Calibri" panose="020F0502020204030204" pitchFamily="34" charset="0"/>
              <a:cs typeface="Arial" panose="020B0604020202020204" pitchFamily="34" charset="0"/>
            </a:rPr>
            <a:t>del inicio de</a:t>
          </a:r>
          <a:r>
            <a:rPr lang="es-CL" sz="1100" baseline="0">
              <a:effectLst/>
              <a:latin typeface="Arial" panose="020B0604020202020204" pitchFamily="34" charset="0"/>
              <a:ea typeface="Calibri" panose="020F0502020204030204" pitchFamily="34" charset="0"/>
              <a:cs typeface="Arial" panose="020B0604020202020204" pitchFamily="34" charset="0"/>
            </a:rPr>
            <a:t> la </a:t>
          </a:r>
          <a:r>
            <a:rPr lang="es-CL" sz="1100">
              <a:effectLst/>
              <a:latin typeface="Arial" panose="020B0604020202020204" pitchFamily="34" charset="0"/>
              <a:ea typeface="Calibri" panose="020F0502020204030204" pitchFamily="34" charset="0"/>
              <a:cs typeface="Arial" panose="020B0604020202020204" pitchFamily="34" charset="0"/>
            </a:rPr>
            <a:t>época de</a:t>
          </a:r>
          <a:r>
            <a:rPr lang="es-CL" sz="1100" baseline="0">
              <a:effectLst/>
              <a:latin typeface="Arial" panose="020B0604020202020204" pitchFamily="34" charset="0"/>
              <a:ea typeface="Calibri" panose="020F0502020204030204" pitchFamily="34" charset="0"/>
              <a:cs typeface="Arial" panose="020B0604020202020204" pitchFamily="34" charset="0"/>
            </a:rPr>
            <a:t> reactivación del requerimiento </a:t>
          </a:r>
          <a:r>
            <a:rPr lang="es-CL" sz="1100">
              <a:effectLst/>
              <a:latin typeface="Arial" panose="020B0604020202020204" pitchFamily="34" charset="0"/>
              <a:ea typeface="Calibri" panose="020F0502020204030204" pitchFamily="34" charset="0"/>
              <a:cs typeface="Arial" panose="020B0604020202020204" pitchFamily="34" charset="0"/>
            </a:rPr>
            <a:t>de labores en</a:t>
          </a:r>
          <a:r>
            <a:rPr lang="es-CL" sz="1100" baseline="0">
              <a:effectLst/>
              <a:latin typeface="Arial" panose="020B0604020202020204" pitchFamily="34" charset="0"/>
              <a:ea typeface="Calibri" panose="020F0502020204030204" pitchFamily="34" charset="0"/>
              <a:cs typeface="Arial" panose="020B0604020202020204" pitchFamily="34" charset="0"/>
            </a:rPr>
            <a:t> e</a:t>
          </a:r>
          <a:r>
            <a:rPr lang="es-CL" sz="1100">
              <a:effectLst/>
              <a:latin typeface="Arial" panose="020B0604020202020204" pitchFamily="34" charset="0"/>
              <a:ea typeface="Calibri" panose="020F0502020204030204" pitchFamily="34" charset="0"/>
              <a:cs typeface="Arial" panose="020B0604020202020204" pitchFamily="34" charset="0"/>
            </a:rPr>
            <a:t>l sector, situación que origina la marcada estacionalidad que lo caracteriza.</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A continuación, se exponen una serie de cuadros y gráficos del mercado laboral sectorial en el país.</a:t>
          </a:r>
        </a:p>
      </xdr:txBody>
    </xdr:sp>
    <xdr:clientData/>
  </xdr:twoCellAnchor>
  <xdr:twoCellAnchor>
    <xdr:from>
      <xdr:col>0</xdr:col>
      <xdr:colOff>25403</xdr:colOff>
      <xdr:row>22</xdr:row>
      <xdr:rowOff>190499</xdr:rowOff>
    </xdr:from>
    <xdr:to>
      <xdr:col>11</xdr:col>
      <xdr:colOff>31750</xdr:colOff>
      <xdr:row>31</xdr:row>
      <xdr:rowOff>84667</xdr:rowOff>
    </xdr:to>
    <xdr:sp macro="" textlink="">
      <xdr:nvSpPr>
        <xdr:cNvPr id="5" name="4 CuadroTexto">
          <a:extLst>
            <a:ext uri="{FF2B5EF4-FFF2-40B4-BE49-F238E27FC236}">
              <a16:creationId xmlns:a16="http://schemas.microsoft.com/office/drawing/2014/main" id="{00000000-0008-0000-0200-000005000000}"/>
            </a:ext>
          </a:extLst>
        </xdr:cNvPr>
        <xdr:cNvSpPr txBox="1"/>
      </xdr:nvSpPr>
      <xdr:spPr>
        <a:xfrm>
          <a:off x="25403" y="3312582"/>
          <a:ext cx="8642347" cy="1608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_tradnl" sz="11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I. Empleo Nacional en Agricultura, </a:t>
          </a:r>
          <a:r>
            <a:rPr lang="es-ES_tradnl" sz="1200" b="1">
              <a:solidFill>
                <a:sysClr val="windowText" lastClr="000000"/>
              </a:solidFill>
              <a:effectLst/>
              <a:latin typeface="Arial" panose="020B0604020202020204" pitchFamily="34" charset="0"/>
              <a:ea typeface="+mn-ea"/>
              <a:cs typeface="Arial" panose="020B0604020202020204" pitchFamily="34" charset="0"/>
            </a:rPr>
            <a:t>Ganadería, Silvicultura y Pesca</a:t>
          </a:r>
        </a:p>
        <a:p>
          <a:endParaRPr lang="es-ES" sz="1200" b="1">
            <a:solidFill>
              <a:schemeClr val="dk1"/>
            </a:solidFill>
            <a:effectLst/>
            <a:latin typeface="Arial" panose="020B0604020202020204" pitchFamily="34" charset="0"/>
            <a:ea typeface="+mn-ea"/>
            <a:cs typeface="Arial" panose="020B0604020202020204" pitchFamily="34" charset="0"/>
          </a:endParaRPr>
        </a:p>
        <a:p>
          <a:r>
            <a:rPr lang="es-ES_tradnl" sz="1200" b="1">
              <a:solidFill>
                <a:schemeClr val="dk1"/>
              </a:solidFill>
              <a:effectLst/>
              <a:latin typeface="Arial" panose="020B0604020202020204" pitchFamily="34" charset="0"/>
              <a:ea typeface="+mn-ea"/>
              <a:cs typeface="Arial" panose="020B0604020202020204" pitchFamily="34" charset="0"/>
            </a:rPr>
            <a:t>1. Ocupados en la Agricultura</a:t>
          </a:r>
        </a:p>
        <a:p>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a:t>
          </a:r>
          <a:r>
            <a:rPr lang="es-CL" sz="1100" baseline="0">
              <a:effectLst/>
              <a:latin typeface="Arial" panose="020B0604020202020204" pitchFamily="34" charset="0"/>
              <a:ea typeface="Calibri" panose="020F0502020204030204" pitchFamily="34" charset="0"/>
              <a:cs typeface="Arial" panose="020B0604020202020204" pitchFamily="34" charset="0"/>
            </a:rPr>
            <a:t> ocupación en el trimestre Junio - Agosto 2019, respecto al periodo anterior</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aumentó levemente 4.783 personas, lo que podría explicarse por el inicio del período de incremento de la demanda laboral debido al mayor requerimiento de labores agrícola, esto evidencia la dinámica de estacionalidad productiva propia de esta actividad económica.</a:t>
          </a:r>
          <a:endParaRPr lang="es-ES" sz="11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26460</xdr:colOff>
      <xdr:row>37</xdr:row>
      <xdr:rowOff>45508</xdr:rowOff>
    </xdr:from>
    <xdr:to>
      <xdr:col>11</xdr:col>
      <xdr:colOff>22225</xdr:colOff>
      <xdr:row>48</xdr:row>
      <xdr:rowOff>66675</xdr:rowOff>
    </xdr:to>
    <xdr:sp macro="" textlink="">
      <xdr:nvSpPr>
        <xdr:cNvPr id="6" name="5 CuadroTexto">
          <a:extLst>
            <a:ext uri="{FF2B5EF4-FFF2-40B4-BE49-F238E27FC236}">
              <a16:creationId xmlns:a16="http://schemas.microsoft.com/office/drawing/2014/main" id="{00000000-0008-0000-0200-000006000000}"/>
            </a:ext>
          </a:extLst>
        </xdr:cNvPr>
        <xdr:cNvSpPr txBox="1"/>
      </xdr:nvSpPr>
      <xdr:spPr>
        <a:xfrm>
          <a:off x="26460" y="7255933"/>
          <a:ext cx="8625415" cy="21166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just">
            <a:lnSpc>
              <a:spcPct val="107000"/>
            </a:lnSpc>
            <a:spcAft>
              <a:spcPts val="800"/>
            </a:spcAft>
          </a:pPr>
          <a:endParaRPr lang="es-CL" sz="1050">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gráfico 1, da cuenta de la serie de tiempo comprendida entre los años 2013 y 2019 según el trimestre móvil del análisis. En él, se muestra que la diferencia entre los momentos de mayor y menor ocupación laboral en el sector agrícola, se ha mantenido prácticamente inalterable, año tras año, no observándose</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una disminución en el número de trabajadores temporales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denominados de </a:t>
          </a:r>
          <a:r>
            <a:rPr lang="es-CL" sz="1100" i="1">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facto</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que se refiere a quienes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se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caracterizan por desempeñarse laboralmente en el sector agrícola por un corto periodo de tiempo, generalmente en época </a:t>
          </a:r>
          <a:r>
            <a:rPr lang="es-CL" sz="1100">
              <a:effectLst/>
              <a:latin typeface="Arial" panose="020B0604020202020204" pitchFamily="34" charset="0"/>
              <a:ea typeface="Calibri" panose="020F0502020204030204" pitchFamily="34" charset="0"/>
              <a:cs typeface="Arial" panose="020B0604020202020204" pitchFamily="34" charset="0"/>
            </a:rPr>
            <a:t>estival.</a:t>
          </a:r>
          <a:endParaRPr lang="es-CL" sz="1100">
            <a:solidFill>
              <a:schemeClr val="dk1"/>
            </a:solidFill>
            <a:effectLst/>
            <a:latin typeface="Arial" panose="020B0604020202020204" pitchFamily="34" charset="0"/>
            <a:ea typeface="+mn-ea"/>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140758</xdr:colOff>
      <xdr:row>30</xdr:row>
      <xdr:rowOff>167216</xdr:rowOff>
    </xdr:from>
    <xdr:to>
      <xdr:col>10</xdr:col>
      <xdr:colOff>733425</xdr:colOff>
      <xdr:row>37</xdr:row>
      <xdr:rowOff>133350</xdr:rowOff>
    </xdr:to>
    <xdr:sp macro="" textlink="">
      <xdr:nvSpPr>
        <xdr:cNvPr id="2" name="1 CuadroTexto">
          <a:extLst>
            <a:ext uri="{FF2B5EF4-FFF2-40B4-BE49-F238E27FC236}">
              <a16:creationId xmlns:a16="http://schemas.microsoft.com/office/drawing/2014/main" id="{00000000-0008-0000-0300-000002000000}"/>
            </a:ext>
          </a:extLst>
        </xdr:cNvPr>
        <xdr:cNvSpPr txBox="1"/>
      </xdr:nvSpPr>
      <xdr:spPr>
        <a:xfrm>
          <a:off x="140758" y="5186891"/>
          <a:ext cx="9174692" cy="1299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Respecto de la participación laboral de la mujer agrícola, es posible observar que, durante los últimos dos trimestres móviles, ésta alcanza a una</a:t>
          </a:r>
          <a:r>
            <a:rPr lang="es-CL" sz="1100" baseline="0">
              <a:effectLst/>
              <a:latin typeface="Arial" panose="020B0604020202020204" pitchFamily="34" charset="0"/>
              <a:ea typeface="Calibri" panose="020F0502020204030204" pitchFamily="34" charset="0"/>
              <a:cs typeface="Arial" panose="020B0604020202020204" pitchFamily="34" charset="0"/>
            </a:rPr>
            <a:t> quinta </a:t>
          </a:r>
          <a:r>
            <a:rPr lang="es-CL" sz="1100">
              <a:effectLst/>
              <a:latin typeface="Arial" panose="020B0604020202020204" pitchFamily="34" charset="0"/>
              <a:ea typeface="Calibri" panose="020F0502020204030204" pitchFamily="34" charset="0"/>
              <a:cs typeface="Arial" panose="020B0604020202020204" pitchFamily="34" charset="0"/>
            </a:rPr>
            <a:t>parte del total de ocupados del sector, quedando de manifiesto la constante contribución de ella al sector.</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Esta coyuntura realza la importancia, más</a:t>
          </a:r>
          <a:r>
            <a:rPr lang="es-CL" sz="1100" baseline="0">
              <a:effectLst/>
              <a:latin typeface="Arial" panose="020B0604020202020204" pitchFamily="34" charset="0"/>
              <a:ea typeface="Calibri" panose="020F0502020204030204" pitchFamily="34" charset="0"/>
              <a:cs typeface="Arial" panose="020B0604020202020204" pitchFamily="34" charset="0"/>
            </a:rPr>
            <a:t> que relativa,</a:t>
          </a:r>
          <a:r>
            <a:rPr lang="es-CL" sz="1100">
              <a:effectLst/>
              <a:latin typeface="Arial" panose="020B0604020202020204" pitchFamily="34" charset="0"/>
              <a:ea typeface="Calibri" panose="020F0502020204030204" pitchFamily="34" charset="0"/>
              <a:cs typeface="Arial" panose="020B0604020202020204" pitchFamily="34" charset="0"/>
            </a:rPr>
            <a:t> de la mujer trabajadora en esta actividad económica, en especial en faenas o labores relacionadas al embalaje de frutas y hortalizas, actividades en las que su participación es destacada desde el punto de vista de la manipulación y cuidado que los productos requieren, incluso en aquellos periodos de menor demanda laboral.</a:t>
          </a:r>
        </a:p>
        <a:p>
          <a:pPr algn="just">
            <a:lnSpc>
              <a:spcPct val="107000"/>
            </a:lnSpc>
            <a:spcAft>
              <a:spcPts val="800"/>
            </a:spcAft>
          </a:pPr>
          <a:endParaRPr lang="es-CL" sz="1000">
            <a:effectLst/>
            <a:latin typeface="Arial" panose="020B060402020202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113242</xdr:colOff>
      <xdr:row>47</xdr:row>
      <xdr:rowOff>13758</xdr:rowOff>
    </xdr:from>
    <xdr:to>
      <xdr:col>11</xdr:col>
      <xdr:colOff>0</xdr:colOff>
      <xdr:row>52</xdr:row>
      <xdr:rowOff>76199</xdr:rowOff>
    </xdr:to>
    <xdr:sp macro="" textlink="">
      <xdr:nvSpPr>
        <xdr:cNvPr id="3" name="2 CuadroTexto">
          <a:extLst>
            <a:ext uri="{FF2B5EF4-FFF2-40B4-BE49-F238E27FC236}">
              <a16:creationId xmlns:a16="http://schemas.microsoft.com/office/drawing/2014/main" id="{00000000-0008-0000-0300-000003000000}"/>
            </a:ext>
          </a:extLst>
        </xdr:cNvPr>
        <xdr:cNvSpPr txBox="1"/>
      </xdr:nvSpPr>
      <xdr:spPr>
        <a:xfrm>
          <a:off x="113242" y="9757833"/>
          <a:ext cx="8564033" cy="8244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con la participación del empleo agrícola con respecto al total del empleo nacional, para ambos trimestres, fue de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8,3% y 8,4%</a:t>
          </a:r>
          <a:r>
            <a:rPr lang="es-CL" sz="1100">
              <a:effectLst/>
              <a:latin typeface="Arial" panose="020B0604020202020204" pitchFamily="34" charset="0"/>
              <a:ea typeface="Calibri" panose="020F0502020204030204" pitchFamily="34" charset="0"/>
              <a:cs typeface="Arial" panose="020B0604020202020204" pitchFamily="34" charset="0"/>
            </a:rPr>
            <a:t> respectivamente. Si bien dicha participación laboral ha disminuido considerablemente desde el año 1990,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el sector agrícola continúa siendo un importante motor en ciertos mercados laborales a nivel local, como son los casos de las regiones del Maule y del Libertador Bernardo O´Higgins, donde la participación del empleo agrícola supera el 20%, dentro de sus respectivas economías locales.</a:t>
          </a:r>
        </a:p>
        <a:p>
          <a:pPr algn="just">
            <a:lnSpc>
              <a:spcPct val="107000"/>
            </a:lnSpc>
            <a:spcAft>
              <a:spcPts val="800"/>
            </a:spcAft>
          </a:pPr>
          <a:endParaRPr lang="es-CL" sz="1100">
            <a:effectLst/>
            <a:latin typeface="Calibri" panose="020F0502020204030204" pitchFamily="34" charset="0"/>
            <a:ea typeface="Calibri" panose="020F0502020204030204" pitchFamily="34" charset="0"/>
            <a:cs typeface="Times New Roman" panose="02020603050405020304" pitchFamily="18" charset="0"/>
          </a:endParaRPr>
        </a:p>
        <a:p>
          <a:endParaRPr lang="es-ES" sz="1100"/>
        </a:p>
      </xdr:txBody>
    </xdr:sp>
    <xdr:clientData/>
  </xdr:twoCellAnchor>
  <xdr:twoCellAnchor>
    <xdr:from>
      <xdr:col>0</xdr:col>
      <xdr:colOff>166421</xdr:colOff>
      <xdr:row>0</xdr:row>
      <xdr:rowOff>100989</xdr:rowOff>
    </xdr:from>
    <xdr:to>
      <xdr:col>11</xdr:col>
      <xdr:colOff>356674</xdr:colOff>
      <xdr:row>23</xdr:row>
      <xdr:rowOff>346198</xdr:rowOff>
    </xdr:to>
    <xdr:graphicFrame macro="">
      <xdr:nvGraphicFramePr>
        <xdr:cNvPr id="6" name="1 Gráfico">
          <a:extLst>
            <a:ext uri="{FF2B5EF4-FFF2-40B4-BE49-F238E27FC236}">
              <a16:creationId xmlns:a16="http://schemas.microsoft.com/office/drawing/2014/main" id="{2DA76CAF-4394-4114-8986-9849BC6FD9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0.07451</cdr:x>
      <cdr:y>0.88091</cdr:y>
    </cdr:from>
    <cdr:to>
      <cdr:x>0.47581</cdr:x>
      <cdr:y>0.95951</cdr:y>
    </cdr:to>
    <cdr:sp macro="" textlink="">
      <cdr:nvSpPr>
        <cdr:cNvPr id="2" name="1 CuadroTexto">
          <a:extLst xmlns:a="http://schemas.openxmlformats.org/drawingml/2006/main">
            <a:ext uri="{FF2B5EF4-FFF2-40B4-BE49-F238E27FC236}">
              <a16:creationId xmlns:a16="http://schemas.microsoft.com/office/drawing/2014/main" id="{54203B38-A5B4-4BD6-97AF-2EF51E8ED88E}"/>
            </a:ext>
          </a:extLst>
        </cdr:cNvPr>
        <cdr:cNvSpPr txBox="1"/>
      </cdr:nvSpPr>
      <cdr:spPr>
        <a:xfrm xmlns:a="http://schemas.openxmlformats.org/drawingml/2006/main">
          <a:off x="678382" y="3936196"/>
          <a:ext cx="3653751" cy="35120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 sz="1000" i="1">
              <a:latin typeface="Arial" panose="020B0604020202020204" pitchFamily="34" charset="0"/>
              <a:cs typeface="Arial" panose="020B0604020202020204" pitchFamily="34" charset="0"/>
            </a:rPr>
            <a:t>Fuente:</a:t>
          </a:r>
          <a:r>
            <a:rPr lang="es-ES" sz="1000" i="1" baseline="0">
              <a:latin typeface="Arial" panose="020B0604020202020204" pitchFamily="34" charset="0"/>
              <a:cs typeface="Arial" panose="020B0604020202020204" pitchFamily="34" charset="0"/>
            </a:rPr>
            <a:t> elaborado por </a:t>
          </a:r>
          <a:r>
            <a:rPr lang="es-ES" sz="1000" baseline="0">
              <a:latin typeface="Arial" panose="020B0604020202020204" pitchFamily="34" charset="0"/>
              <a:cs typeface="Arial" panose="020B0604020202020204" pitchFamily="34" charset="0"/>
            </a:rPr>
            <a:t>Odepa con base en INE.</a:t>
          </a:r>
          <a:endParaRPr lang="es-ES" sz="1000">
            <a:latin typeface="Arial" panose="020B0604020202020204" pitchFamily="34" charset="0"/>
            <a:cs typeface="Arial" panose="020B0604020202020204" pitchFamily="34" charset="0"/>
          </a:endParaRP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64576</xdr:colOff>
      <xdr:row>39</xdr:row>
      <xdr:rowOff>105295</xdr:rowOff>
    </xdr:from>
    <xdr:to>
      <xdr:col>9</xdr:col>
      <xdr:colOff>702267</xdr:colOff>
      <xdr:row>43</xdr:row>
      <xdr:rowOff>133350</xdr:rowOff>
    </xdr:to>
    <xdr:sp macro="" textlink="">
      <xdr:nvSpPr>
        <xdr:cNvPr id="2" name="1 CuadroTexto">
          <a:extLst>
            <a:ext uri="{FF2B5EF4-FFF2-40B4-BE49-F238E27FC236}">
              <a16:creationId xmlns:a16="http://schemas.microsoft.com/office/drawing/2014/main" id="{00000000-0008-0000-0400-000002000000}"/>
            </a:ext>
          </a:extLst>
        </xdr:cNvPr>
        <xdr:cNvSpPr txBox="1"/>
      </xdr:nvSpPr>
      <xdr:spPr>
        <a:xfrm>
          <a:off x="64576" y="7296670"/>
          <a:ext cx="8029091" cy="7900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ES" sz="1050">
              <a:latin typeface="Arial" panose="020B0604020202020204" pitchFamily="34" charset="0"/>
              <a:cs typeface="Arial" panose="020B0604020202020204" pitchFamily="34" charset="0"/>
            </a:rPr>
            <a:t>La tasa de cesantía sectorial segmentada por género muestra una considerable diferencia entre hombres y mujeres siendo, en términos porcentuales más del doble la cesantía de las mujeres a la presentada por los hombres, llegando</a:t>
          </a:r>
          <a:r>
            <a:rPr lang="es-ES" sz="1050" baseline="0">
              <a:latin typeface="Arial" panose="020B0604020202020204" pitchFamily="34" charset="0"/>
              <a:cs typeface="Arial" panose="020B0604020202020204" pitchFamily="34" charset="0"/>
            </a:rPr>
            <a:t> al triple para el último trimestre móvil presentado.</a:t>
          </a:r>
          <a:endParaRPr lang="es-ES" sz="1050">
            <a:latin typeface="Arial" panose="020B0604020202020204" pitchFamily="34" charset="0"/>
            <a:cs typeface="Arial" panose="020B0604020202020204" pitchFamily="34" charset="0"/>
          </a:endParaRPr>
        </a:p>
        <a:p>
          <a:pPr algn="just">
            <a:lnSpc>
              <a:spcPct val="107000"/>
            </a:lnSpc>
            <a:spcAft>
              <a:spcPts val="800"/>
            </a:spcAft>
          </a:pPr>
          <a:endParaRPr lang="es-ES" sz="1050">
            <a:latin typeface="Arial" panose="020B0604020202020204" pitchFamily="34" charset="0"/>
            <a:cs typeface="Arial" panose="020B0604020202020204" pitchFamily="34" charset="0"/>
          </a:endParaRPr>
        </a:p>
      </xdr:txBody>
    </xdr:sp>
    <xdr:clientData/>
  </xdr:twoCellAnchor>
  <xdr:twoCellAnchor>
    <xdr:from>
      <xdr:col>0</xdr:col>
      <xdr:colOff>84667</xdr:colOff>
      <xdr:row>0</xdr:row>
      <xdr:rowOff>159808</xdr:rowOff>
    </xdr:from>
    <xdr:to>
      <xdr:col>9</xdr:col>
      <xdr:colOff>750699</xdr:colOff>
      <xdr:row>13</xdr:row>
      <xdr:rowOff>66675</xdr:rowOff>
    </xdr:to>
    <xdr:sp macro="" textlink="">
      <xdr:nvSpPr>
        <xdr:cNvPr id="5" name="4 CuadroTexto">
          <a:extLst>
            <a:ext uri="{FF2B5EF4-FFF2-40B4-BE49-F238E27FC236}">
              <a16:creationId xmlns:a16="http://schemas.microsoft.com/office/drawing/2014/main" id="{00000000-0008-0000-0400-000005000000}"/>
            </a:ext>
          </a:extLst>
        </xdr:cNvPr>
        <xdr:cNvSpPr txBox="1"/>
      </xdr:nvSpPr>
      <xdr:spPr>
        <a:xfrm>
          <a:off x="84667" y="159808"/>
          <a:ext cx="8057432" cy="23833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200" b="1">
              <a:solidFill>
                <a:schemeClr val="dk1"/>
              </a:solidFill>
              <a:effectLst/>
              <a:latin typeface="Arial" panose="020B0604020202020204" pitchFamily="34" charset="0"/>
              <a:ea typeface="+mn-ea"/>
              <a:cs typeface="Arial" panose="020B0604020202020204" pitchFamily="34" charset="0"/>
            </a:rPr>
            <a:t>2. Cesantía en Agricultura, Ganadería, Silvicultura y Pesca</a:t>
          </a:r>
        </a:p>
        <a:p>
          <a:endParaRPr lang="es-ES_tradnl" sz="120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La tasa de cesantía sectorial en los trimestres revisados fue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de 8,0% y 7,5% respectivamente. Como se puede observar en el gráfico 2, la tasa de cesantía del sector agrícola ha sido, en general, bastante </a:t>
          </a:r>
          <a:r>
            <a:rPr lang="es-CL" sz="1100">
              <a:effectLst/>
              <a:latin typeface="Arial" panose="020B0604020202020204" pitchFamily="34" charset="0"/>
              <a:ea typeface="Calibri" panose="020F0502020204030204" pitchFamily="34" charset="0"/>
              <a:cs typeface="Arial" panose="020B0604020202020204" pitchFamily="34" charset="0"/>
            </a:rPr>
            <a:t>menor a la presentada por la economía en su conjunto. Sin embargo, durante el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periodo 2016 - 2019 está positiva tendencia es interrumpida en dos oportunidades, la primera entre el trimestre Mayo-Julio y Junio-Agosto de 2017, y la segunda Marzo-Mayo y Septiembre-Noviembre 2018, situación que varía en los cinco periodos siguientes, en los cuales la tasa de cesantía sectorial es inferior a la registrada en la economía nacional. Sin embargo,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durante los últimos cuatro trimestres móviles, se observó una tasa de cesantía levemente mayor que la de la economía en su totalidad.</a:t>
          </a:r>
          <a:endPar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De igual manera, en los periodos de mayor demanda laboral a nivel sectorial se observa un marcado incremento de la brecha entre las tasas de cesantía del sector agrícola y de la economía en su conjunto, debido a la estacionalidad productiva que caracteriza al sector.    </a:t>
          </a:r>
        </a:p>
      </xdr:txBody>
    </xdr:sp>
    <xdr:clientData/>
  </xdr:twoCellAnchor>
  <xdr:twoCellAnchor>
    <xdr:from>
      <xdr:col>0</xdr:col>
      <xdr:colOff>77071</xdr:colOff>
      <xdr:row>19</xdr:row>
      <xdr:rowOff>1265</xdr:rowOff>
    </xdr:from>
    <xdr:to>
      <xdr:col>9</xdr:col>
      <xdr:colOff>712305</xdr:colOff>
      <xdr:row>38</xdr:row>
      <xdr:rowOff>140804</xdr:rowOff>
    </xdr:to>
    <xdr:graphicFrame macro="">
      <xdr:nvGraphicFramePr>
        <xdr:cNvPr id="6" name="2 Gráfico">
          <a:extLst>
            <a:ext uri="{FF2B5EF4-FFF2-40B4-BE49-F238E27FC236}">
              <a16:creationId xmlns:a16="http://schemas.microsoft.com/office/drawing/2014/main" id="{8953B0D8-4802-4833-A2AE-9BA256AE28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0.04263</cdr:x>
      <cdr:y>0.91477</cdr:y>
    </cdr:from>
    <cdr:to>
      <cdr:x>0.33925</cdr:x>
      <cdr:y>0.97525</cdr:y>
    </cdr:to>
    <cdr:sp macro="" textlink="">
      <cdr:nvSpPr>
        <cdr:cNvPr id="2" name="1 CuadroTexto">
          <a:extLst xmlns:a="http://schemas.openxmlformats.org/drawingml/2006/main">
            <a:ext uri="{FF2B5EF4-FFF2-40B4-BE49-F238E27FC236}">
              <a16:creationId xmlns:a16="http://schemas.microsoft.com/office/drawing/2014/main" id="{59B4E805-AA1D-43F2-9CE2-2BFA5A55782D}"/>
            </a:ext>
          </a:extLst>
        </cdr:cNvPr>
        <cdr:cNvSpPr txBox="1"/>
      </cdr:nvSpPr>
      <cdr:spPr>
        <a:xfrm xmlns:a="http://schemas.openxmlformats.org/drawingml/2006/main">
          <a:off x="285750" y="3961210"/>
          <a:ext cx="1988344" cy="26193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s-ES" sz="800"/>
        </a:p>
      </cdr:txBody>
    </cdr:sp>
  </cdr:relSizeAnchor>
  <cdr:relSizeAnchor xmlns:cdr="http://schemas.openxmlformats.org/drawingml/2006/chartDrawing">
    <cdr:from>
      <cdr:x>0.0159</cdr:x>
      <cdr:y>0.94255</cdr:y>
    </cdr:from>
    <cdr:to>
      <cdr:x>0.32929</cdr:x>
      <cdr:y>0.99</cdr:y>
    </cdr:to>
    <cdr:sp macro="" textlink="">
      <cdr:nvSpPr>
        <cdr:cNvPr id="3" name="2 CuadroTexto">
          <a:extLst xmlns:a="http://schemas.openxmlformats.org/drawingml/2006/main">
            <a:ext uri="{FF2B5EF4-FFF2-40B4-BE49-F238E27FC236}">
              <a16:creationId xmlns:a16="http://schemas.microsoft.com/office/drawing/2014/main" id="{D2051632-3833-48D8-8FFE-E17F3031F4E3}"/>
            </a:ext>
          </a:extLst>
        </cdr:cNvPr>
        <cdr:cNvSpPr txBox="1"/>
      </cdr:nvSpPr>
      <cdr:spPr>
        <a:xfrm xmlns:a="http://schemas.openxmlformats.org/drawingml/2006/main">
          <a:off x="111693" y="4236162"/>
          <a:ext cx="2201466" cy="21325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es-ES" sz="800" i="0">
              <a:effectLst/>
              <a:latin typeface="Arial" pitchFamily="34" charset="0"/>
              <a:ea typeface="+mn-ea"/>
              <a:cs typeface="Arial" pitchFamily="34" charset="0"/>
            </a:rPr>
            <a:t>Fuente</a:t>
          </a:r>
          <a:r>
            <a:rPr lang="es-ES" sz="800" i="0" baseline="0">
              <a:effectLst/>
              <a:latin typeface="Arial" pitchFamily="34" charset="0"/>
              <a:ea typeface="+mn-ea"/>
              <a:cs typeface="Arial" pitchFamily="34" charset="0"/>
            </a:rPr>
            <a:t>: elaborado por Odepa con información de NE</a:t>
          </a:r>
          <a:r>
            <a:rPr lang="es-ES" sz="800" baseline="0">
              <a:effectLst/>
              <a:latin typeface="Arial" pitchFamily="34" charset="0"/>
              <a:ea typeface="+mn-ea"/>
              <a:cs typeface="Arial" pitchFamily="34" charset="0"/>
            </a:rPr>
            <a:t>.</a:t>
          </a:r>
          <a:endParaRPr lang="es-ES" sz="1100">
            <a:latin typeface="Arial" pitchFamily="34" charset="0"/>
            <a:cs typeface="Arial" pitchFamily="34" charset="0"/>
          </a:endParaRPr>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9526</xdr:colOff>
      <xdr:row>9</xdr:row>
      <xdr:rowOff>171450</xdr:rowOff>
    </xdr:from>
    <xdr:to>
      <xdr:col>10</xdr:col>
      <xdr:colOff>600075</xdr:colOff>
      <xdr:row>20</xdr:row>
      <xdr:rowOff>10584</xdr:rowOff>
    </xdr:to>
    <xdr:sp macro="" textlink="">
      <xdr:nvSpPr>
        <xdr:cNvPr id="2" name="1 CuadroTexto">
          <a:extLst>
            <a:ext uri="{FF2B5EF4-FFF2-40B4-BE49-F238E27FC236}">
              <a16:creationId xmlns:a16="http://schemas.microsoft.com/office/drawing/2014/main" id="{00000000-0008-0000-0500-000002000000}"/>
            </a:ext>
          </a:extLst>
        </xdr:cNvPr>
        <xdr:cNvSpPr txBox="1"/>
      </xdr:nvSpPr>
      <xdr:spPr>
        <a:xfrm>
          <a:off x="771526" y="2286000"/>
          <a:ext cx="7496174" cy="15536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300"/>
            </a:lnSpc>
          </a:pPr>
          <a:r>
            <a:rPr lang="es-ES_tradnl" sz="1200" b="1">
              <a:solidFill>
                <a:schemeClr val="dk1"/>
              </a:solidFill>
              <a:effectLst/>
              <a:latin typeface="Arial" pitchFamily="34" charset="0"/>
              <a:ea typeface="+mn-ea"/>
              <a:cs typeface="Arial" pitchFamily="34" charset="0"/>
            </a:rPr>
            <a:t>II. Empleo regional </a:t>
          </a:r>
        </a:p>
        <a:p>
          <a:endParaRPr lang="es-ES" sz="1200" b="1">
            <a:solidFill>
              <a:schemeClr val="dk1"/>
            </a:solidFill>
            <a:effectLst/>
            <a:latin typeface="Arial" panose="020B0604020202020204" pitchFamily="34" charset="0"/>
            <a:ea typeface="+mn-ea"/>
            <a:cs typeface="Arial" panose="020B0604020202020204" pitchFamily="34" charset="0"/>
          </a:endParaRPr>
        </a:p>
        <a:p>
          <a:pPr>
            <a:lnSpc>
              <a:spcPts val="1100"/>
            </a:lnSpc>
          </a:pPr>
          <a:r>
            <a:rPr lang="es-ES_tradnl" sz="1200" b="1">
              <a:solidFill>
                <a:schemeClr val="dk1"/>
              </a:solidFill>
              <a:effectLst/>
              <a:latin typeface="Arial" pitchFamily="34" charset="0"/>
              <a:ea typeface="+mn-ea"/>
              <a:cs typeface="Arial" pitchFamily="34" charset="0"/>
            </a:rPr>
            <a:t>1. Ocupados a nivel regional</a:t>
          </a:r>
        </a:p>
        <a:p>
          <a:pPr algn="just">
            <a:lnSpc>
              <a:spcPct val="107000"/>
            </a:lnSpc>
            <a:spcAft>
              <a:spcPts val="800"/>
            </a:spcAft>
          </a:pPr>
          <a:endParaRPr lang="es-ES" sz="1050" b="1">
            <a:solidFill>
              <a:schemeClr val="dk1"/>
            </a:solidFill>
            <a:effectLst/>
            <a:latin typeface="Arial" panose="020B0604020202020204" pitchFamily="34" charset="0"/>
            <a:ea typeface="+mn-ea"/>
            <a:cs typeface="Arial" panose="020B0604020202020204"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En relación al número de ocupados en el sector a nivel regional, el cuadro 1 muestra que, en ambos trimestres móviles revisados, la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Región del Maule es la que concentra el mayor número de ocupados agrícolas en el país, representando, sólo esta región, el 15,1% de ellos a nivel nacional,</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le siguen las regiones de O'Higgins y la Araucanía, ambas con 13,5% y 11,7%, respectivamente, reflejando </a:t>
          </a:r>
          <a:r>
            <a:rPr lang="es-CL" sz="1100" baseline="0">
              <a:effectLst/>
              <a:latin typeface="Arial" panose="020B0604020202020204" pitchFamily="34" charset="0"/>
              <a:ea typeface="Calibri" panose="020F0502020204030204" pitchFamily="34" charset="0"/>
              <a:cs typeface="Arial" panose="020B0604020202020204" pitchFamily="34" charset="0"/>
            </a:rPr>
            <a:t>la importancia del sector en dichas regiones.</a:t>
          </a:r>
          <a:endParaRPr lang="es-CL" sz="1100">
            <a:effectLst/>
            <a:latin typeface="Arial" panose="020B0604020202020204" pitchFamily="34" charset="0"/>
            <a:ea typeface="Calibri" panose="020F0502020204030204" pitchFamily="34" charset="0"/>
            <a:cs typeface="Arial"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125940</xdr:colOff>
      <xdr:row>1</xdr:row>
      <xdr:rowOff>37043</xdr:rowOff>
    </xdr:from>
    <xdr:to>
      <xdr:col>9</xdr:col>
      <xdr:colOff>657224</xdr:colOff>
      <xdr:row>11</xdr:row>
      <xdr:rowOff>133351</xdr:rowOff>
    </xdr:to>
    <xdr:sp macro="" textlink="">
      <xdr:nvSpPr>
        <xdr:cNvPr id="2" name="1 CuadroTexto">
          <a:extLst>
            <a:ext uri="{FF2B5EF4-FFF2-40B4-BE49-F238E27FC236}">
              <a16:creationId xmlns:a16="http://schemas.microsoft.com/office/drawing/2014/main" id="{00000000-0008-0000-0600-000002000000}"/>
            </a:ext>
          </a:extLst>
        </xdr:cNvPr>
        <xdr:cNvSpPr txBox="1"/>
      </xdr:nvSpPr>
      <xdr:spPr>
        <a:xfrm>
          <a:off x="125940" y="227543"/>
          <a:ext cx="7894109" cy="16203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lang="es-ES_tradnl" sz="1200" b="1">
              <a:solidFill>
                <a:schemeClr val="dk1"/>
              </a:solidFill>
              <a:effectLst/>
              <a:latin typeface="Arial" pitchFamily="34" charset="0"/>
              <a:ea typeface="+mn-ea"/>
              <a:cs typeface="Arial" pitchFamily="34" charset="0"/>
            </a:rPr>
            <a:t>2. Cesantía en Agricultura, Ganadería, Silvicultura y Pesca a nivel regional</a:t>
          </a:r>
        </a:p>
        <a:p>
          <a:pPr>
            <a:lnSpc>
              <a:spcPts val="1000"/>
            </a:lnSpc>
          </a:pPr>
          <a:endParaRPr lang="es-ES_tradnl" sz="1100" b="1">
            <a:solidFill>
              <a:schemeClr val="dk1"/>
            </a:solidFill>
            <a:effectLst/>
            <a:latin typeface="Arial" pitchFamily="34" charset="0"/>
            <a:ea typeface="+mn-ea"/>
            <a:cs typeface="Arial" pitchFamily="34" charset="0"/>
          </a:endParaRP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El cuadro 2 presenta información respecto a la cesantía del sector agrícola nacional y regional, tanto en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número de cesantes como en tasa de ésta, en relación con la cesantía regional y en la agricultura. Con estos antecedentes es posible observar una reducción</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en el número de cesantes de la agricultura durante el trimestre Junio</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 Agosto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2019, en relación al trimestre anterior. </a:t>
          </a:r>
        </a:p>
        <a:p>
          <a:pPr algn="just">
            <a:lnSpc>
              <a:spcPct val="107000"/>
            </a:lnSpc>
            <a:spcAft>
              <a:spcPts val="800"/>
            </a:spcAft>
          </a:pPr>
          <a:r>
            <a:rPr lang="es-CL" sz="1100">
              <a:effectLst/>
              <a:latin typeface="Arial" panose="020B0604020202020204" pitchFamily="34" charset="0"/>
              <a:ea typeface="Calibri" panose="020F0502020204030204" pitchFamily="34" charset="0"/>
              <a:cs typeface="Arial" panose="020B0604020202020204" pitchFamily="34" charset="0"/>
            </a:rPr>
            <a:t>Es relevante mencionar que en algunas regiones</a:t>
          </a:r>
          <a:r>
            <a:rPr lang="es-CL" sz="1100" baseline="0">
              <a:effectLst/>
              <a:latin typeface="Arial" panose="020B0604020202020204" pitchFamily="34" charset="0"/>
              <a:ea typeface="Calibri" panose="020F0502020204030204" pitchFamily="34" charset="0"/>
              <a:cs typeface="Arial" panose="020B0604020202020204" pitchFamily="34" charset="0"/>
            </a:rPr>
            <a:t> </a:t>
          </a:r>
          <a:r>
            <a:rPr lang="es-CL" sz="1100">
              <a:effectLst/>
              <a:latin typeface="Arial" panose="020B0604020202020204" pitchFamily="34" charset="0"/>
              <a:ea typeface="Calibri" panose="020F0502020204030204" pitchFamily="34" charset="0"/>
              <a:cs typeface="Arial" panose="020B0604020202020204" pitchFamily="34" charset="0"/>
            </a:rPr>
            <a:t>la tasa de cesantía</a:t>
          </a:r>
          <a:r>
            <a:rPr lang="es-CL" sz="1100" baseline="0">
              <a:effectLst/>
              <a:latin typeface="Arial" panose="020B0604020202020204" pitchFamily="34" charset="0"/>
              <a:ea typeface="Calibri" panose="020F0502020204030204" pitchFamily="34" charset="0"/>
              <a:cs typeface="Arial" panose="020B0604020202020204" pitchFamily="34" charset="0"/>
            </a:rPr>
            <a:t> sectorial es</a:t>
          </a:r>
          <a:r>
            <a:rPr lang="es-CL" sz="1100" baseline="0">
              <a:solidFill>
                <a:srgbClr val="FF0000"/>
              </a:solidFill>
              <a:effectLst/>
              <a:latin typeface="Arial" panose="020B0604020202020204" pitchFamily="34" charset="0"/>
              <a:ea typeface="Calibri" panose="020F0502020204030204" pitchFamily="34" charset="0"/>
              <a:cs typeface="Arial" panose="020B0604020202020204" pitchFamily="34" charset="0"/>
            </a:rPr>
            <a:t> </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menor a la de sus respectivas economías, </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como ocurre en Bío Bío, Los Lagos, Los Ríos y La</a:t>
          </a:r>
          <a:r>
            <a:rPr lang="es-CL" sz="1100" baseline="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Araucanía</a:t>
          </a:r>
          <a:r>
            <a:rPr lang="es-CL" sz="1100">
              <a:solidFill>
                <a:sysClr val="windowText" lastClr="000000"/>
              </a:solidFill>
              <a:effectLst/>
              <a:latin typeface="Arial" panose="020B0604020202020204" pitchFamily="34" charset="0"/>
              <a:ea typeface="Calibri" panose="020F0502020204030204" pitchFamily="34" charset="0"/>
              <a:cs typeface="Arial" panose="020B0604020202020204" pitchFamily="34" charset="0"/>
            </a:rPr>
            <a:t>, donde la agricultura es una de las principales </a:t>
          </a:r>
          <a:r>
            <a:rPr lang="es-CL" sz="1100">
              <a:effectLst/>
              <a:latin typeface="Arial" panose="020B0604020202020204" pitchFamily="34" charset="0"/>
              <a:ea typeface="Calibri" panose="020F0502020204030204" pitchFamily="34" charset="0"/>
              <a:cs typeface="Arial" panose="020B0604020202020204" pitchFamily="34" charset="0"/>
            </a:rPr>
            <a:t>actividades económicas.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odepa.gob.cl/Documents%20and%20Settings/btapia/Configuraci&#243;n%20local/Archivos%20temporales%20de%20Internet/Content.Outlook/EVZZ33DY/BH%20EX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Boletin%20Datos%2019%20J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 TOTAL"/>
      <sheetName val="EXP"/>
      <sheetName val="Total"/>
      <sheetName val="Fresco"/>
      <sheetName val="Ind"/>
      <sheetName val="Cong,Desh"/>
      <sheetName val="Prep"/>
      <sheetName val="Jugo,Pasta"/>
      <sheetName val="Destinos"/>
      <sheetName val="Regiones"/>
      <sheetName val="VALIDACIÓN"/>
      <sheetName val="TD clase"/>
      <sheetName val="TD subclase"/>
      <sheetName val="TD Frescos"/>
      <sheetName val="TD Ind"/>
      <sheetName val="TD cong"/>
      <sheetName val="TD desh"/>
      <sheetName val="TD prep"/>
      <sheetName val="TD jugo"/>
      <sheetName val="TD pasta"/>
      <sheetName val="TD F destino"/>
      <sheetName val="TD I destino"/>
      <sheetName val="TD F región"/>
      <sheetName val="TD I regió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5">
          <cell r="A5" t="str">
            <v>Industrial</v>
          </cell>
          <cell r="B5">
            <v>132994290</v>
          </cell>
          <cell r="C5">
            <v>97195427</v>
          </cell>
          <cell r="D5">
            <v>96180684</v>
          </cell>
          <cell r="E5">
            <v>187710025</v>
          </cell>
          <cell r="F5">
            <v>132627695</v>
          </cell>
          <cell r="G5">
            <v>129112698</v>
          </cell>
        </row>
        <row r="6">
          <cell r="A6" t="str">
            <v>Primario</v>
          </cell>
          <cell r="B6">
            <v>95069923</v>
          </cell>
          <cell r="C6">
            <v>92974262</v>
          </cell>
          <cell r="D6">
            <v>96315604</v>
          </cell>
          <cell r="E6">
            <v>64407575</v>
          </cell>
          <cell r="F6">
            <v>58564556</v>
          </cell>
          <cell r="G6">
            <v>69583759</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 val="Consolidado"/>
      <sheetName val="HIST"/>
      <sheetName val="MJJ 19 OCU"/>
      <sheetName val="AMJ 19 OCU"/>
      <sheetName val="JJA19 OCU"/>
      <sheetName val="JJA18 OCU"/>
      <sheetName val="MJJ18 OCU"/>
      <sheetName val="AMJ19 CES"/>
      <sheetName val="MJJ19 CES"/>
      <sheetName val="JJA19 CES"/>
      <sheetName val="MJJ18 CE"/>
      <sheetName val="MJJ19 CE"/>
      <sheetName val="JJA18 CE"/>
      <sheetName val="JJA19 CE"/>
      <sheetName val="MJJ19 OCG"/>
      <sheetName val="JJA19 OCG"/>
      <sheetName val="MJJ19 TC"/>
      <sheetName val="JJA19 TC"/>
      <sheetName val="Variables"/>
      <sheetName val="Hoja1"/>
    </sheetNames>
    <sheetDataSet>
      <sheetData sheetId="0"/>
      <sheetData sheetId="1">
        <row r="8">
          <cell r="Z8">
            <v>0.1350777145183186</v>
          </cell>
          <cell r="AA8">
            <v>0.24016897824030606</v>
          </cell>
          <cell r="AC8" t="str">
            <v>Atacama</v>
          </cell>
        </row>
        <row r="9">
          <cell r="Z9">
            <v>3.4319440917818356E-2</v>
          </cell>
          <cell r="AA9">
            <v>0.17026751649973365</v>
          </cell>
          <cell r="AC9" t="str">
            <v>Coquimbo</v>
          </cell>
        </row>
        <row r="10">
          <cell r="Z10">
            <v>5.8069332275447104E-2</v>
          </cell>
          <cell r="AA10">
            <v>0.28722832818621596</v>
          </cell>
          <cell r="AC10" t="str">
            <v>Valparaíso</v>
          </cell>
        </row>
        <row r="11">
          <cell r="Z11">
            <v>6.2943977238667848E-2</v>
          </cell>
          <cell r="AA11">
            <v>0.23866328450483071</v>
          </cell>
          <cell r="AC11" t="str">
            <v>Metropolitana</v>
          </cell>
        </row>
        <row r="12">
          <cell r="Z12">
            <v>6.5563801864271895E-2</v>
          </cell>
          <cell r="AA12">
            <v>0.18107624929537633</v>
          </cell>
          <cell r="AC12" t="str">
            <v>O'Higgins</v>
          </cell>
        </row>
        <row r="13">
          <cell r="Z13">
            <v>5.3956445785283788E-2</v>
          </cell>
          <cell r="AA13">
            <v>0.15201410124818501</v>
          </cell>
          <cell r="AC13" t="str">
            <v>Maule</v>
          </cell>
        </row>
        <row r="14">
          <cell r="Z14">
            <v>0.10668403328093604</v>
          </cell>
          <cell r="AA14">
            <v>0.30379701305861168</v>
          </cell>
          <cell r="AC14" t="str">
            <v>Ñuble</v>
          </cell>
        </row>
        <row r="15">
          <cell r="Z15">
            <v>1.7437673354790489E-2</v>
          </cell>
          <cell r="AA15">
            <v>0.10752785297670396</v>
          </cell>
          <cell r="AC15" t="str">
            <v>Bío Bío</v>
          </cell>
        </row>
        <row r="16">
          <cell r="Z16">
            <v>6.6772598978867004E-2</v>
          </cell>
          <cell r="AA16">
            <v>5.3476648519533231E-2</v>
          </cell>
          <cell r="AC16" t="str">
            <v>La Araucanía</v>
          </cell>
        </row>
        <row r="17">
          <cell r="Z17">
            <v>2.2563753208266871E-2</v>
          </cell>
          <cell r="AA17">
            <v>7.9960992305257134E-2</v>
          </cell>
          <cell r="AC17" t="str">
            <v xml:space="preserve">Los Ríos  </v>
          </cell>
        </row>
        <row r="18">
          <cell r="Z18">
            <v>1.3707635278247679E-2</v>
          </cell>
          <cell r="AA18">
            <v>5.0178927650699638E-2</v>
          </cell>
          <cell r="AC18" t="str">
            <v xml:space="preserve">Los Lagos  </v>
          </cell>
        </row>
      </sheetData>
      <sheetData sheetId="2">
        <row r="7">
          <cell r="E7" t="str">
            <v>Ocupados en Agricultura</v>
          </cell>
        </row>
        <row r="44">
          <cell r="B44">
            <v>2013</v>
          </cell>
          <cell r="C44" t="str">
            <v>Ene - Mar</v>
          </cell>
          <cell r="E44">
            <v>843.65752420869001</v>
          </cell>
        </row>
        <row r="45">
          <cell r="C45" t="str">
            <v>Feb - Abr</v>
          </cell>
          <cell r="E45">
            <v>798.26638384538001</v>
          </cell>
        </row>
        <row r="46">
          <cell r="C46" t="str">
            <v>Mar - May</v>
          </cell>
          <cell r="E46">
            <v>736.46075704613997</v>
          </cell>
        </row>
        <row r="47">
          <cell r="C47" t="str">
            <v>Abr - Jun</v>
          </cell>
          <cell r="E47">
            <v>689.35808085660005</v>
          </cell>
        </row>
        <row r="48">
          <cell r="C48" t="str">
            <v>May -Jul</v>
          </cell>
          <cell r="E48">
            <v>669.83861419051004</v>
          </cell>
        </row>
        <row r="49">
          <cell r="C49" t="str">
            <v>Jun - Ago</v>
          </cell>
          <cell r="E49">
            <v>674.79080903933004</v>
          </cell>
        </row>
        <row r="50">
          <cell r="C50" t="str">
            <v>Jul - Sep</v>
          </cell>
          <cell r="E50">
            <v>666.40632105328996</v>
          </cell>
        </row>
        <row r="51">
          <cell r="C51" t="str">
            <v>Ago - Oct</v>
          </cell>
          <cell r="E51">
            <v>662.26199562664999</v>
          </cell>
        </row>
        <row r="52">
          <cell r="C52" t="str">
            <v>Sep - Nov</v>
          </cell>
          <cell r="E52">
            <v>673.72442775700995</v>
          </cell>
        </row>
        <row r="53">
          <cell r="C53" t="str">
            <v>Oct - Dic</v>
          </cell>
          <cell r="E53">
            <v>713.60443347108003</v>
          </cell>
        </row>
        <row r="54">
          <cell r="C54" t="str">
            <v>Nov - Ene</v>
          </cell>
          <cell r="E54">
            <v>758.98805989541995</v>
          </cell>
        </row>
        <row r="55">
          <cell r="B55">
            <v>2014</v>
          </cell>
          <cell r="C55" t="str">
            <v>Dic - Feb</v>
          </cell>
          <cell r="E55">
            <v>785.53660046206005</v>
          </cell>
        </row>
        <row r="56">
          <cell r="C56" t="str">
            <v>Ene - Mar</v>
          </cell>
          <cell r="E56">
            <v>776.37343154324003</v>
          </cell>
        </row>
        <row r="57">
          <cell r="C57" t="str">
            <v>Feb - Abr</v>
          </cell>
          <cell r="E57">
            <v>768.30330725237002</v>
          </cell>
        </row>
        <row r="58">
          <cell r="C58" t="str">
            <v>Mar - May</v>
          </cell>
          <cell r="E58">
            <v>740.60912818688996</v>
          </cell>
        </row>
        <row r="59">
          <cell r="C59" t="str">
            <v>Abr - Jun</v>
          </cell>
          <cell r="E59">
            <v>704.36690325770996</v>
          </cell>
        </row>
        <row r="60">
          <cell r="C60" t="str">
            <v>May -Jul</v>
          </cell>
          <cell r="E60">
            <v>675.93827661742</v>
          </cell>
        </row>
        <row r="61">
          <cell r="C61" t="str">
            <v>Jun - Ago</v>
          </cell>
          <cell r="E61">
            <v>676.05824322083004</v>
          </cell>
        </row>
        <row r="62">
          <cell r="C62" t="str">
            <v>Jul - Sep</v>
          </cell>
          <cell r="E62">
            <v>672.59992219051003</v>
          </cell>
        </row>
        <row r="63">
          <cell r="C63" t="str">
            <v>Ago - Oct</v>
          </cell>
          <cell r="E63">
            <v>682.07420008692998</v>
          </cell>
        </row>
        <row r="64">
          <cell r="C64" t="str">
            <v>Sep - Nov</v>
          </cell>
          <cell r="E64">
            <v>703.59873320938004</v>
          </cell>
        </row>
        <row r="65">
          <cell r="C65" t="str">
            <v>Oct - Dic</v>
          </cell>
          <cell r="E65">
            <v>755.90462176963001</v>
          </cell>
        </row>
        <row r="66">
          <cell r="C66" t="str">
            <v>Nov - Ene</v>
          </cell>
          <cell r="E66">
            <v>791.90150734090003</v>
          </cell>
        </row>
        <row r="67">
          <cell r="B67">
            <v>2015</v>
          </cell>
          <cell r="C67" t="str">
            <v>Dic - Feb</v>
          </cell>
          <cell r="E67">
            <v>817.02679875619003</v>
          </cell>
        </row>
        <row r="68">
          <cell r="C68" t="str">
            <v>Ene - Mar</v>
          </cell>
          <cell r="E68">
            <v>809.64604443492999</v>
          </cell>
        </row>
        <row r="69">
          <cell r="C69" t="str">
            <v>Feb - Abr</v>
          </cell>
          <cell r="E69">
            <v>785.30062886245003</v>
          </cell>
        </row>
        <row r="70">
          <cell r="C70" t="str">
            <v>Mar - May</v>
          </cell>
          <cell r="E70">
            <v>731.28241008387999</v>
          </cell>
        </row>
        <row r="71">
          <cell r="C71" t="str">
            <v>Abr - Jun</v>
          </cell>
          <cell r="E71">
            <v>691.97832788540995</v>
          </cell>
        </row>
        <row r="72">
          <cell r="C72" t="str">
            <v>May -Jul</v>
          </cell>
          <cell r="E72">
            <v>672.52610481839997</v>
          </cell>
        </row>
        <row r="73">
          <cell r="C73" t="str">
            <v>Jun - Ago</v>
          </cell>
          <cell r="E73">
            <v>682.16410256863003</v>
          </cell>
        </row>
        <row r="74">
          <cell r="C74" t="str">
            <v>Jul - Sep</v>
          </cell>
          <cell r="E74">
            <v>689.03396616783004</v>
          </cell>
        </row>
        <row r="75">
          <cell r="C75" t="str">
            <v>Ago - Oct</v>
          </cell>
          <cell r="E75">
            <v>700.71897259938999</v>
          </cell>
        </row>
        <row r="76">
          <cell r="C76" t="str">
            <v>Sep - Nov</v>
          </cell>
          <cell r="E76">
            <v>707.43884847423999</v>
          </cell>
        </row>
        <row r="77">
          <cell r="C77" t="str">
            <v>Oct - Dic</v>
          </cell>
          <cell r="E77">
            <v>757.52170018743004</v>
          </cell>
        </row>
        <row r="78">
          <cell r="C78" t="str">
            <v>Nov - Ene</v>
          </cell>
          <cell r="E78">
            <v>794.66941530526003</v>
          </cell>
        </row>
        <row r="79">
          <cell r="B79">
            <v>2016</v>
          </cell>
          <cell r="C79" t="str">
            <v>Dic - Feb</v>
          </cell>
          <cell r="E79">
            <v>827.60473919776996</v>
          </cell>
        </row>
        <row r="80">
          <cell r="C80" t="str">
            <v>Ene - Mar</v>
          </cell>
          <cell r="E80">
            <v>821.36727162574005</v>
          </cell>
        </row>
        <row r="81">
          <cell r="C81" t="str">
            <v>Feb - Abr</v>
          </cell>
          <cell r="E81">
            <v>804.58224882288005</v>
          </cell>
        </row>
        <row r="82">
          <cell r="C82" t="str">
            <v>Mar - May</v>
          </cell>
          <cell r="E82">
            <v>763.82613046814004</v>
          </cell>
        </row>
        <row r="83">
          <cell r="C83" t="str">
            <v>Abr - Jun</v>
          </cell>
          <cell r="E83">
            <v>731.55773035534003</v>
          </cell>
        </row>
        <row r="84">
          <cell r="C84" t="str">
            <v>May -Jul</v>
          </cell>
          <cell r="E84">
            <v>698.03986228675001</v>
          </cell>
        </row>
        <row r="85">
          <cell r="C85" t="str">
            <v>Jun - Ago</v>
          </cell>
          <cell r="E85">
            <v>692.98942722635002</v>
          </cell>
        </row>
        <row r="86">
          <cell r="C86" t="str">
            <v>Jul - Sep</v>
          </cell>
          <cell r="E86">
            <v>694.77606703683</v>
          </cell>
        </row>
        <row r="87">
          <cell r="C87" t="str">
            <v>Ago - Oct</v>
          </cell>
          <cell r="E87">
            <v>711.75737984477996</v>
          </cell>
        </row>
        <row r="88">
          <cell r="C88" t="str">
            <v>Sep - Nov</v>
          </cell>
          <cell r="E88">
            <v>744.73911537519996</v>
          </cell>
        </row>
        <row r="89">
          <cell r="C89" t="str">
            <v>Oct - Dic</v>
          </cell>
          <cell r="E89">
            <v>785.02970065863997</v>
          </cell>
        </row>
        <row r="90">
          <cell r="C90" t="str">
            <v>Nov - Ene</v>
          </cell>
          <cell r="E90">
            <v>818.05058264406</v>
          </cell>
        </row>
        <row r="91">
          <cell r="B91">
            <v>2017</v>
          </cell>
          <cell r="C91" t="str">
            <v>Dic - Feb</v>
          </cell>
          <cell r="E91">
            <v>831.10970593733998</v>
          </cell>
        </row>
        <row r="92">
          <cell r="C92" t="str">
            <v>Ene - Mar</v>
          </cell>
          <cell r="E92">
            <v>824.78916450372003</v>
          </cell>
        </row>
        <row r="93">
          <cell r="C93" t="str">
            <v>Feb - Abr</v>
          </cell>
          <cell r="E93">
            <v>807.60593732491998</v>
          </cell>
        </row>
        <row r="94">
          <cell r="C94" t="str">
            <v>Mar - May</v>
          </cell>
          <cell r="E94">
            <v>773.66178214820002</v>
          </cell>
        </row>
        <row r="95">
          <cell r="C95" t="str">
            <v>Abr - Jun</v>
          </cell>
          <cell r="E95">
            <v>725.59665717133998</v>
          </cell>
        </row>
        <row r="96">
          <cell r="C96" t="str">
            <v>May -Jul</v>
          </cell>
          <cell r="E96">
            <v>709.36931068368006</v>
          </cell>
        </row>
        <row r="97">
          <cell r="C97" t="str">
            <v>Jun - Ago</v>
          </cell>
          <cell r="E97">
            <v>715.67505881541001</v>
          </cell>
        </row>
        <row r="98">
          <cell r="C98" t="str">
            <v>Jul - Sep</v>
          </cell>
          <cell r="E98">
            <v>717.85608883272005</v>
          </cell>
        </row>
        <row r="99">
          <cell r="C99" t="str">
            <v>Ago - Oct</v>
          </cell>
          <cell r="E99">
            <v>725.96528755145005</v>
          </cell>
        </row>
        <row r="100">
          <cell r="C100" t="str">
            <v>Sep - Nov</v>
          </cell>
          <cell r="E100">
            <v>734.27667135856996</v>
          </cell>
        </row>
        <row r="101">
          <cell r="C101" t="str">
            <v>Oct - Dic</v>
          </cell>
          <cell r="E101">
            <v>794.65952781186002</v>
          </cell>
        </row>
        <row r="102">
          <cell r="C102" t="str">
            <v>Nov - Ene</v>
          </cell>
          <cell r="E102">
            <v>841.14682232331995</v>
          </cell>
        </row>
        <row r="103">
          <cell r="B103">
            <v>2018</v>
          </cell>
          <cell r="C103" t="str">
            <v>Dic - Feb</v>
          </cell>
          <cell r="E103">
            <v>865.65938211012997</v>
          </cell>
        </row>
        <row r="104">
          <cell r="C104" t="str">
            <v>Ene - Mar</v>
          </cell>
          <cell r="E104">
            <v>845.07426662325997</v>
          </cell>
        </row>
        <row r="105">
          <cell r="C105" t="str">
            <v>Feb - Abr</v>
          </cell>
          <cell r="E105">
            <v>813.58575240843004</v>
          </cell>
        </row>
        <row r="106">
          <cell r="C106" t="str">
            <v>Mar - May</v>
          </cell>
          <cell r="E106">
            <v>774.1307079892</v>
          </cell>
        </row>
        <row r="107">
          <cell r="C107" t="str">
            <v>Abr - jun</v>
          </cell>
          <cell r="E107">
            <v>729.69543901813995</v>
          </cell>
        </row>
        <row r="108">
          <cell r="C108" t="str">
            <v>May -Jul</v>
          </cell>
          <cell r="E108">
            <v>711.58134691921998</v>
          </cell>
        </row>
        <row r="109">
          <cell r="C109" t="str">
            <v>Jun - Ago</v>
          </cell>
          <cell r="E109">
            <v>718.41943594471002</v>
          </cell>
        </row>
        <row r="110">
          <cell r="C110" t="str">
            <v>Jul - Sep</v>
          </cell>
          <cell r="E110">
            <v>720.09071508297995</v>
          </cell>
        </row>
        <row r="111">
          <cell r="C111" t="str">
            <v>Ago - Oct</v>
          </cell>
          <cell r="E111">
            <v>725.10473708678001</v>
          </cell>
        </row>
        <row r="112">
          <cell r="C112" t="str">
            <v>Sep - Nov</v>
          </cell>
          <cell r="E112">
            <v>747.42486429983296</v>
          </cell>
        </row>
        <row r="113">
          <cell r="C113" t="str">
            <v>Oct - Dic</v>
          </cell>
          <cell r="E113">
            <v>798.02692157606896</v>
          </cell>
        </row>
        <row r="114">
          <cell r="C114" t="str">
            <v>Nov - Ene</v>
          </cell>
          <cell r="E114">
            <v>840.66734557770997</v>
          </cell>
        </row>
        <row r="115">
          <cell r="B115">
            <v>2019</v>
          </cell>
          <cell r="C115" t="str">
            <v>Dic - Feb</v>
          </cell>
          <cell r="E115">
            <v>850.29209974458001</v>
          </cell>
        </row>
        <row r="116">
          <cell r="C116" t="str">
            <v>Ene - Mar</v>
          </cell>
          <cell r="E116">
            <v>828.76554956557993</v>
          </cell>
        </row>
        <row r="117">
          <cell r="C117" t="str">
            <v>Feb - Abr</v>
          </cell>
          <cell r="E117">
            <v>785.09990991087204</v>
          </cell>
        </row>
        <row r="118">
          <cell r="C118" t="str">
            <v>Mar - May</v>
          </cell>
          <cell r="E118">
            <v>745.74433204167894</v>
          </cell>
        </row>
        <row r="119">
          <cell r="C119" t="str">
            <v>Abr - jun</v>
          </cell>
          <cell r="E119">
            <v>705.67538194155998</v>
          </cell>
        </row>
        <row r="120">
          <cell r="C120" t="str">
            <v>May -Jul</v>
          </cell>
          <cell r="E120">
            <v>702.13763194625494</v>
          </cell>
        </row>
        <row r="121">
          <cell r="C121" t="str">
            <v>Jun - Ago</v>
          </cell>
          <cell r="E121">
            <v>706.92103606729609</v>
          </cell>
        </row>
        <row r="129">
          <cell r="E129" t="str">
            <v>Tasa Cesantía Economía Nacional</v>
          </cell>
          <cell r="F129" t="str">
            <v>Tasa de Cesantía Agricultura, ganadería, silvicultura y pesca</v>
          </cell>
        </row>
        <row r="203">
          <cell r="B203">
            <v>2016</v>
          </cell>
          <cell r="C203" t="str">
            <v>Ene - Mar</v>
          </cell>
          <cell r="E203">
            <v>5.643415230468557E-2</v>
          </cell>
          <cell r="F203">
            <v>3.2926234354896576E-2</v>
          </cell>
        </row>
        <row r="204">
          <cell r="C204" t="str">
            <v>Feb - Abr</v>
          </cell>
          <cell r="E204">
            <v>5.7985451042233731E-2</v>
          </cell>
          <cell r="F204">
            <v>3.7129440309340248E-2</v>
          </cell>
        </row>
        <row r="205">
          <cell r="C205" t="str">
            <v>Mar - May</v>
          </cell>
          <cell r="E205">
            <v>6.2502692702747636E-2</v>
          </cell>
          <cell r="F205">
            <v>4.381949991883792E-2</v>
          </cell>
        </row>
        <row r="206">
          <cell r="C206" t="str">
            <v>Abr - Jun</v>
          </cell>
          <cell r="E206">
            <v>6.3134389921316925E-2</v>
          </cell>
          <cell r="F206">
            <v>5.5036527862915782E-2</v>
          </cell>
        </row>
        <row r="207">
          <cell r="C207" t="str">
            <v>May -Jul</v>
          </cell>
          <cell r="E207">
            <v>6.6000456851344466E-2</v>
          </cell>
          <cell r="F207">
            <v>6.1849959677843069E-2</v>
          </cell>
        </row>
        <row r="208">
          <cell r="C208" t="str">
            <v>Jun - Ago</v>
          </cell>
          <cell r="E208">
            <v>6.3816886237030454E-2</v>
          </cell>
          <cell r="F208">
            <v>5.7193784736117199E-2</v>
          </cell>
        </row>
        <row r="209">
          <cell r="C209" t="str">
            <v>Jul - Sep</v>
          </cell>
          <cell r="E209">
            <v>6.2832333716644984E-2</v>
          </cell>
          <cell r="F209">
            <v>5.3026159010434462E-2</v>
          </cell>
        </row>
        <row r="210">
          <cell r="C210" t="str">
            <v>Ago - Oct</v>
          </cell>
          <cell r="E210">
            <v>6.0025946363808078E-2</v>
          </cell>
          <cell r="F210">
            <v>4.8714705301654782E-2</v>
          </cell>
        </row>
        <row r="211">
          <cell r="C211" t="str">
            <v>Sep - Nov</v>
          </cell>
          <cell r="E211">
            <v>5.7400484935410924E-2</v>
          </cell>
          <cell r="F211">
            <v>4.6699768428997535E-2</v>
          </cell>
        </row>
        <row r="212">
          <cell r="C212" t="str">
            <v>Oct - Dic</v>
          </cell>
          <cell r="E212">
            <v>5.4774438524967488E-2</v>
          </cell>
          <cell r="F212">
            <v>4.4300695770201064E-2</v>
          </cell>
        </row>
        <row r="213">
          <cell r="C213" t="str">
            <v>Nov - Ene</v>
          </cell>
          <cell r="E213">
            <v>5.4570619104023117E-2</v>
          </cell>
          <cell r="F213">
            <v>3.3372885387602129E-2</v>
          </cell>
        </row>
        <row r="214">
          <cell r="B214">
            <v>2017</v>
          </cell>
          <cell r="C214" t="str">
            <v>Dic - Feb</v>
          </cell>
          <cell r="E214">
            <v>5.6040152642839965E-2</v>
          </cell>
          <cell r="F214">
            <v>3.3304202753378281E-2</v>
          </cell>
        </row>
        <row r="215">
          <cell r="C215" t="str">
            <v>Ene - Mar</v>
          </cell>
          <cell r="E215">
            <v>5.8928528934983036E-2</v>
          </cell>
          <cell r="F215">
            <v>3.3750118398306904E-2</v>
          </cell>
        </row>
        <row r="216">
          <cell r="C216" t="str">
            <v>Feb - Abr</v>
          </cell>
          <cell r="E216">
            <v>6.0568274657137489E-2</v>
          </cell>
          <cell r="F216">
            <v>4.4429159672319085E-2</v>
          </cell>
        </row>
        <row r="217">
          <cell r="C217" t="str">
            <v>Mar - May</v>
          </cell>
          <cell r="E217">
            <v>6.3875871992709457E-2</v>
          </cell>
          <cell r="F217">
            <v>5.1528281012463886E-2</v>
          </cell>
        </row>
        <row r="218">
          <cell r="C218" t="str">
            <v>Abr - Jun</v>
          </cell>
          <cell r="E218">
            <v>6.3930326288517678E-2</v>
          </cell>
          <cell r="F218">
            <v>6.1186027241322681E-2</v>
          </cell>
        </row>
        <row r="219">
          <cell r="C219" t="str">
            <v>May -Jul</v>
          </cell>
          <cell r="E219">
            <v>6.2718733521479761E-2</v>
          </cell>
          <cell r="F219">
            <v>6.6144314349341343E-2</v>
          </cell>
        </row>
        <row r="220">
          <cell r="C220" t="str">
            <v>Jun - Ago</v>
          </cell>
          <cell r="E220">
            <v>6.0414265428711124E-2</v>
          </cell>
          <cell r="F220">
            <v>6.2686404053167194E-2</v>
          </cell>
        </row>
        <row r="221">
          <cell r="C221" t="str">
            <v>Jul - Sep</v>
          </cell>
          <cell r="E221">
            <v>6.1151846499226344E-2</v>
          </cell>
          <cell r="F221">
            <v>5.7211028167535302E-2</v>
          </cell>
        </row>
        <row r="222">
          <cell r="C222" t="str">
            <v>Ago - Oct</v>
          </cell>
          <cell r="E222">
            <v>6.137121170881038E-2</v>
          </cell>
          <cell r="F222">
            <v>5.5499032351321871E-2</v>
          </cell>
        </row>
        <row r="223">
          <cell r="C223" t="str">
            <v>Sep - Nov</v>
          </cell>
          <cell r="E223">
            <v>5.8927811720724227E-2</v>
          </cell>
          <cell r="F223">
            <v>5.5310212188634335E-2</v>
          </cell>
        </row>
        <row r="224">
          <cell r="C224" t="str">
            <v>Oct - Dic</v>
          </cell>
          <cell r="E224">
            <v>5.644052592256564E-2</v>
          </cell>
          <cell r="F224">
            <v>4.7878824474402712E-2</v>
          </cell>
        </row>
        <row r="225">
          <cell r="C225" t="str">
            <v>Nov - Ene</v>
          </cell>
          <cell r="E225">
            <v>5.691170429517968E-2</v>
          </cell>
          <cell r="F225">
            <v>4.2564629381652876E-2</v>
          </cell>
        </row>
        <row r="226">
          <cell r="B226">
            <v>2018</v>
          </cell>
          <cell r="C226" t="str">
            <v>Dic - Feb</v>
          </cell>
          <cell r="E226">
            <v>5.7906871602107404E-2</v>
          </cell>
          <cell r="F226">
            <v>4.1327999538476462E-2</v>
          </cell>
        </row>
        <row r="227">
          <cell r="C227" t="str">
            <v>Ene - Mar</v>
          </cell>
          <cell r="E227">
            <v>6.1367549917299383E-2</v>
          </cell>
          <cell r="F227">
            <v>4.5608420227832083E-2</v>
          </cell>
        </row>
        <row r="228">
          <cell r="C228" t="str">
            <v>Feb - Abr</v>
          </cell>
          <cell r="E228">
            <v>6.0305461078386066E-2</v>
          </cell>
          <cell r="F228">
            <v>5.3957928598198042E-2</v>
          </cell>
        </row>
        <row r="229">
          <cell r="C229" t="str">
            <v>Mar - May</v>
          </cell>
          <cell r="E229">
            <v>6.3295195732568574E-2</v>
          </cell>
          <cell r="F229">
            <v>6.8978943803448142E-2</v>
          </cell>
        </row>
        <row r="230">
          <cell r="C230" t="str">
            <v>Abr - jun</v>
          </cell>
          <cell r="E230">
            <v>6.4457670735633715E-2</v>
          </cell>
          <cell r="F230">
            <v>8.8367296665051609E-2</v>
          </cell>
        </row>
        <row r="231">
          <cell r="C231" t="str">
            <v>May -Jul</v>
          </cell>
          <cell r="E231">
            <v>6.6515222750268152E-2</v>
          </cell>
          <cell r="F231">
            <v>8.5336570865829159E-2</v>
          </cell>
        </row>
        <row r="232">
          <cell r="C232" t="str">
            <v>Jun - Ago</v>
          </cell>
          <cell r="E232">
            <v>6.6585089809548498E-2</v>
          </cell>
          <cell r="F232">
            <v>7.7632197328402777E-2</v>
          </cell>
        </row>
        <row r="233">
          <cell r="C233" t="str">
            <v>Jul - Sep</v>
          </cell>
          <cell r="E233">
            <v>6.4320440915596674E-2</v>
          </cell>
          <cell r="F233">
            <v>6.8701223850502993E-2</v>
          </cell>
        </row>
        <row r="234">
          <cell r="C234" t="str">
            <v>Ago - Oct</v>
          </cell>
          <cell r="E234">
            <v>6.4193123472038038E-2</v>
          </cell>
          <cell r="F234">
            <v>7.2861970038437571E-2</v>
          </cell>
        </row>
        <row r="235">
          <cell r="C235" t="str">
            <v>Sep - Nov</v>
          </cell>
          <cell r="E235">
            <v>6.1263996970919173E-2</v>
          </cell>
          <cell r="F235">
            <v>6.6047736890529007E-2</v>
          </cell>
        </row>
        <row r="236">
          <cell r="C236" t="str">
            <v>Oct - Dic</v>
          </cell>
          <cell r="E236">
            <v>5.9694256927747436E-2</v>
          </cell>
          <cell r="F236">
            <v>5.5478838381206069E-2</v>
          </cell>
        </row>
        <row r="237">
          <cell r="C237" t="str">
            <v>Nov - Ene</v>
          </cell>
          <cell r="E237">
            <v>5.9269005489151427E-2</v>
          </cell>
          <cell r="F237">
            <v>4.9939259644270484E-2</v>
          </cell>
        </row>
        <row r="238">
          <cell r="B238">
            <v>2019</v>
          </cell>
          <cell r="C238" t="str">
            <v>Dic - Feb</v>
          </cell>
          <cell r="E238">
            <v>5.9037762451100831E-2</v>
          </cell>
          <cell r="F238">
            <v>4.6765296291159351E-2</v>
          </cell>
        </row>
        <row r="239">
          <cell r="C239" t="str">
            <v>Ene - Mar</v>
          </cell>
          <cell r="E239">
            <v>6.0725901811033545E-2</v>
          </cell>
          <cell r="F239">
            <v>5.1320917304713214E-2</v>
          </cell>
        </row>
        <row r="240">
          <cell r="C240" t="str">
            <v>Feb - Abr</v>
          </cell>
          <cell r="E240">
            <v>6.1373315111168232E-2</v>
          </cell>
          <cell r="F240">
            <v>5.3308873883249994E-2</v>
          </cell>
        </row>
        <row r="241">
          <cell r="C241" t="str">
            <v>Mar - May</v>
          </cell>
          <cell r="E241">
            <v>6.3726648579622083E-2</v>
          </cell>
          <cell r="F241">
            <v>6.712942197888945E-2</v>
          </cell>
        </row>
        <row r="242">
          <cell r="C242" t="str">
            <v>Abr - jun</v>
          </cell>
          <cell r="E242">
            <v>6.385475029727132E-2</v>
          </cell>
          <cell r="F242">
            <v>7.6081601105014218E-2</v>
          </cell>
        </row>
        <row r="243">
          <cell r="C243" t="str">
            <v>May -Jul</v>
          </cell>
          <cell r="E243">
            <v>6.356787201956432E-2</v>
          </cell>
          <cell r="F243">
            <v>7.9665738932255009E-2</v>
          </cell>
        </row>
        <row r="244">
          <cell r="C244" t="str">
            <v>Jun - Ago</v>
          </cell>
          <cell r="E244">
            <v>6.4152839316699559E-2</v>
          </cell>
          <cell r="F244">
            <v>7.4710929848232646E-2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depa.gob.cl/odepaweb/AppData/Local/Microsoft/Window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3:J47"/>
  <sheetViews>
    <sheetView tabSelected="1" zoomScaleNormal="100" zoomScaleSheetLayoutView="90" workbookViewId="0">
      <selection activeCell="F9" sqref="F9"/>
    </sheetView>
  </sheetViews>
  <sheetFormatPr baseColWidth="10" defaultColWidth="11.44140625" defaultRowHeight="14.4"/>
  <cols>
    <col min="1" max="2" width="11.44140625" style="7"/>
    <col min="3" max="3" width="11.44140625" style="7" customWidth="1"/>
    <col min="4" max="4" width="11.44140625" style="7"/>
    <col min="5" max="5" width="11.44140625" style="7" customWidth="1"/>
    <col min="6" max="16384" width="11.44140625" style="7"/>
  </cols>
  <sheetData>
    <row r="13" spans="2:10" ht="24.6">
      <c r="B13" s="12"/>
      <c r="C13" s="12"/>
      <c r="F13" s="12"/>
      <c r="G13" s="12"/>
      <c r="H13" s="14"/>
      <c r="I13" s="14"/>
      <c r="J13" s="14"/>
    </row>
    <row r="14" spans="2:10">
      <c r="F14" s="15"/>
      <c r="G14" s="15"/>
    </row>
    <row r="15" spans="2:10" ht="22.8">
      <c r="B15" s="16"/>
      <c r="C15" s="16"/>
      <c r="D15" s="16"/>
      <c r="E15" s="13"/>
      <c r="F15" s="16"/>
      <c r="H15" s="17"/>
      <c r="I15" s="17"/>
      <c r="J15" s="17"/>
    </row>
    <row r="16" spans="2:10" ht="22.8">
      <c r="E16" s="13"/>
    </row>
    <row r="24" spans="5:7" ht="27.6">
      <c r="E24" s="41" t="s">
        <v>50</v>
      </c>
      <c r="G24" s="7" t="s">
        <v>41</v>
      </c>
    </row>
    <row r="26" spans="5:7" ht="22.8">
      <c r="E26" s="57"/>
    </row>
    <row r="27" spans="5:7" ht="22.8">
      <c r="E27" s="57"/>
    </row>
    <row r="28" spans="5:7" ht="22.8">
      <c r="E28" s="57"/>
    </row>
    <row r="47" spans="5:5" ht="15.6">
      <c r="E47" s="25" t="s">
        <v>85</v>
      </c>
    </row>
  </sheetData>
  <pageMargins left="0.70866141732283472" right="0.70866141732283472" top="0.74803149606299213" bottom="0.74803149606299213" header="0.31496062992125984" footer="0.31496062992125984"/>
  <pageSetup scale="85"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48"/>
  <sheetViews>
    <sheetView showGridLines="0" topLeftCell="A19" zoomScaleNormal="100" zoomScaleSheetLayoutView="90" workbookViewId="0">
      <selection activeCell="E40" sqref="E40"/>
    </sheetView>
  </sheetViews>
  <sheetFormatPr baseColWidth="10" defaultRowHeight="14.4"/>
  <cols>
    <col min="1" max="1" width="2" customWidth="1"/>
    <col min="2" max="2" width="19.6640625" customWidth="1"/>
    <col min="3" max="10" width="11.5546875" customWidth="1"/>
    <col min="11" max="11" width="2.44140625" customWidth="1"/>
  </cols>
  <sheetData>
    <row r="1" spans="1:15" ht="15" thickBot="1">
      <c r="A1" s="3"/>
      <c r="B1" s="3"/>
      <c r="C1" s="3"/>
      <c r="D1" s="3"/>
      <c r="E1" s="3"/>
      <c r="F1" s="3"/>
      <c r="G1" s="3"/>
      <c r="H1" s="3"/>
      <c r="I1" s="3"/>
      <c r="J1" s="3"/>
      <c r="K1" s="3"/>
    </row>
    <row r="2" spans="1:15" ht="18.75" customHeight="1" thickBot="1">
      <c r="A2" s="3"/>
      <c r="B2" s="231" t="s">
        <v>89</v>
      </c>
      <c r="C2" s="207"/>
      <c r="D2" s="207"/>
      <c r="E2" s="207"/>
      <c r="F2" s="207"/>
      <c r="G2" s="207"/>
      <c r="H2" s="207"/>
      <c r="I2" s="207"/>
      <c r="J2" s="208"/>
      <c r="K2" s="3"/>
    </row>
    <row r="3" spans="1:15">
      <c r="A3" s="3"/>
      <c r="B3" s="250" t="s">
        <v>5</v>
      </c>
      <c r="C3" s="252" t="s">
        <v>82</v>
      </c>
      <c r="D3" s="252"/>
      <c r="E3" s="252"/>
      <c r="F3" s="252"/>
      <c r="G3" s="252" t="s">
        <v>83</v>
      </c>
      <c r="H3" s="252"/>
      <c r="I3" s="252"/>
      <c r="J3" s="253"/>
      <c r="K3" s="3"/>
    </row>
    <row r="4" spans="1:15" s="9" customFormat="1" ht="36">
      <c r="A4" s="3"/>
      <c r="B4" s="251"/>
      <c r="C4" s="50" t="s">
        <v>24</v>
      </c>
      <c r="D4" s="50" t="s">
        <v>25</v>
      </c>
      <c r="E4" s="50" t="s">
        <v>26</v>
      </c>
      <c r="F4" s="51" t="s">
        <v>27</v>
      </c>
      <c r="G4" s="52" t="s">
        <v>24</v>
      </c>
      <c r="H4" s="50" t="s">
        <v>25</v>
      </c>
      <c r="I4" s="50" t="s">
        <v>26</v>
      </c>
      <c r="J4" s="53" t="s">
        <v>27</v>
      </c>
      <c r="K4" s="3"/>
    </row>
    <row r="5" spans="1:15" ht="18" customHeight="1">
      <c r="A5" s="3"/>
      <c r="B5" s="54" t="s">
        <v>28</v>
      </c>
      <c r="C5" s="73">
        <v>678.81747979304714</v>
      </c>
      <c r="D5" s="73">
        <v>3582.7177891184865</v>
      </c>
      <c r="E5" s="73">
        <v>3766.2770775750441</v>
      </c>
      <c r="F5" s="74">
        <v>1245.5474719702554</v>
      </c>
      <c r="G5" s="160">
        <v>-3.6831739093021593E-2</v>
      </c>
      <c r="H5" s="161">
        <v>-5.5803612167200305E-2</v>
      </c>
      <c r="I5" s="162">
        <v>-2.628329473448205E-2</v>
      </c>
      <c r="J5" s="163">
        <v>-0.21047272524363139</v>
      </c>
      <c r="K5" s="3"/>
      <c r="M5" s="172"/>
      <c r="N5" s="157"/>
      <c r="O5" s="171"/>
    </row>
    <row r="6" spans="1:15" ht="18" customHeight="1">
      <c r="A6" s="3"/>
      <c r="B6" s="55" t="s">
        <v>8</v>
      </c>
      <c r="C6" s="75">
        <v>675.4718306228674</v>
      </c>
      <c r="D6" s="75">
        <v>11723.00142067185</v>
      </c>
      <c r="E6" s="75">
        <v>2272.7561605538804</v>
      </c>
      <c r="F6" s="76">
        <v>812.68766306566567</v>
      </c>
      <c r="G6" s="160">
        <v>-0.20309095730952145</v>
      </c>
      <c r="H6" s="164">
        <v>-1.5588837521368961E-2</v>
      </c>
      <c r="I6" s="164">
        <v>1.2455861169151913E-2</v>
      </c>
      <c r="J6" s="96">
        <v>-0.10016652457963141</v>
      </c>
      <c r="K6" s="3"/>
      <c r="M6" s="157"/>
      <c r="N6" s="157"/>
      <c r="O6" s="171"/>
    </row>
    <row r="7" spans="1:15" ht="18" customHeight="1">
      <c r="A7" s="3"/>
      <c r="B7" s="55" t="s">
        <v>9</v>
      </c>
      <c r="C7" s="75">
        <v>0</v>
      </c>
      <c r="D7" s="75">
        <v>9655.9754951143605</v>
      </c>
      <c r="E7" s="75">
        <v>479.08586698494133</v>
      </c>
      <c r="F7" s="76">
        <v>0</v>
      </c>
      <c r="G7" s="165" t="s">
        <v>91</v>
      </c>
      <c r="H7" s="164">
        <v>0.416428821567983</v>
      </c>
      <c r="I7" s="164">
        <v>-0.24051327088380245</v>
      </c>
      <c r="J7" s="97" t="s">
        <v>91</v>
      </c>
      <c r="K7" s="3"/>
      <c r="M7" s="157"/>
      <c r="N7" s="157"/>
      <c r="O7" s="171"/>
    </row>
    <row r="8" spans="1:15" ht="18" customHeight="1">
      <c r="A8" s="3"/>
      <c r="B8" s="55" t="s">
        <v>10</v>
      </c>
      <c r="C8" s="75">
        <v>305.39211181987321</v>
      </c>
      <c r="D8" s="75">
        <v>1935.3815884061487</v>
      </c>
      <c r="E8" s="75">
        <v>5737.7104865385927</v>
      </c>
      <c r="F8" s="76">
        <v>128.21884158662894</v>
      </c>
      <c r="G8" s="165">
        <v>-0.43203652282514715</v>
      </c>
      <c r="H8" s="164">
        <v>-0.13670418380209587</v>
      </c>
      <c r="I8" s="164">
        <v>0.31784168407057134</v>
      </c>
      <c r="J8" s="166">
        <v>-0.40434596029026132</v>
      </c>
      <c r="K8" s="3"/>
      <c r="M8" s="157"/>
      <c r="N8" s="157"/>
      <c r="O8" s="171"/>
    </row>
    <row r="9" spans="1:15" ht="18" customHeight="1">
      <c r="A9" s="3"/>
      <c r="B9" s="55" t="s">
        <v>11</v>
      </c>
      <c r="C9" s="75">
        <v>2527.5062211818572</v>
      </c>
      <c r="D9" s="75">
        <v>15390.767740003479</v>
      </c>
      <c r="E9" s="75">
        <v>26827.438510698397</v>
      </c>
      <c r="F9" s="76">
        <v>2971.410316554292</v>
      </c>
      <c r="G9" s="165">
        <v>-0.12304655862512577</v>
      </c>
      <c r="H9" s="164">
        <v>-2.5059431580609633E-2</v>
      </c>
      <c r="I9" s="164">
        <v>8.6638049423603938E-2</v>
      </c>
      <c r="J9" s="167">
        <v>-0.11952923221777435</v>
      </c>
      <c r="K9" s="3"/>
      <c r="M9" s="157"/>
      <c r="N9" s="157"/>
      <c r="O9" s="171"/>
    </row>
    <row r="10" spans="1:15" ht="18" customHeight="1">
      <c r="A10" s="3"/>
      <c r="B10" s="55" t="s">
        <v>12</v>
      </c>
      <c r="C10" s="75">
        <v>2938.1070200571053</v>
      </c>
      <c r="D10" s="75">
        <v>11365.534453316088</v>
      </c>
      <c r="E10" s="75">
        <v>44759.917744095132</v>
      </c>
      <c r="F10" s="76">
        <v>627.11943199156724</v>
      </c>
      <c r="G10" s="165">
        <v>-0.14953533280858264</v>
      </c>
      <c r="H10" s="164">
        <v>0.1544379250957611</v>
      </c>
      <c r="I10" s="164">
        <v>2.2576737845559885E-2</v>
      </c>
      <c r="J10" s="167">
        <v>-0.25973591098525772</v>
      </c>
      <c r="K10" s="3"/>
      <c r="M10" s="157"/>
      <c r="N10" s="157"/>
      <c r="O10" s="171"/>
    </row>
    <row r="11" spans="1:15" ht="18" customHeight="1">
      <c r="A11" s="3"/>
      <c r="B11" s="55" t="s">
        <v>13</v>
      </c>
      <c r="C11" s="75">
        <v>4652.7746630079064</v>
      </c>
      <c r="D11" s="75">
        <v>7900.3377922609361</v>
      </c>
      <c r="E11" s="75">
        <v>54975.653920783043</v>
      </c>
      <c r="F11" s="76">
        <v>283.76189771217611</v>
      </c>
      <c r="G11" s="165">
        <v>0.44721107965778167</v>
      </c>
      <c r="H11" s="164">
        <v>-8.7968701652636455E-2</v>
      </c>
      <c r="I11" s="94">
        <v>9.3031418903858548E-2</v>
      </c>
      <c r="J11" s="166" t="s">
        <v>91</v>
      </c>
      <c r="K11" s="3"/>
      <c r="L11" t="s">
        <v>41</v>
      </c>
      <c r="M11" s="157"/>
      <c r="N11" s="157"/>
      <c r="O11" s="171"/>
    </row>
    <row r="12" spans="1:15" ht="18" customHeight="1">
      <c r="A12" s="3"/>
      <c r="B12" s="55" t="s">
        <v>14</v>
      </c>
      <c r="C12" s="75">
        <v>2419.4334314917769</v>
      </c>
      <c r="D12" s="75">
        <v>8751.8990066027163</v>
      </c>
      <c r="E12" s="75">
        <v>79404.374498097124</v>
      </c>
      <c r="F12" s="76">
        <v>37.313638784844173</v>
      </c>
      <c r="G12" s="165">
        <v>-0.10304598590123204</v>
      </c>
      <c r="H12" s="94">
        <v>0.46955861518220227</v>
      </c>
      <c r="I12" s="94">
        <v>8.7507990324357215E-2</v>
      </c>
      <c r="J12" s="166">
        <v>-0.38179278460331456</v>
      </c>
      <c r="K12" s="3"/>
      <c r="M12" s="157"/>
      <c r="N12" s="157"/>
      <c r="O12" s="171"/>
    </row>
    <row r="13" spans="1:15" ht="18" customHeight="1">
      <c r="A13" s="3"/>
      <c r="B13" s="55" t="s">
        <v>15</v>
      </c>
      <c r="C13" s="75">
        <v>4111.1132658913011</v>
      </c>
      <c r="D13" s="75">
        <v>18340.016209008161</v>
      </c>
      <c r="E13" s="75">
        <v>80322.37957707989</v>
      </c>
      <c r="F13" s="76">
        <v>1259.9266992839944</v>
      </c>
      <c r="G13" s="165">
        <v>4.1395404943568415E-2</v>
      </c>
      <c r="H13" s="164">
        <v>-9.8703246453967844E-2</v>
      </c>
      <c r="I13" s="94">
        <v>2.093590782692278E-2</v>
      </c>
      <c r="J13" s="166" t="s">
        <v>31</v>
      </c>
      <c r="K13" s="3"/>
      <c r="M13" s="157"/>
      <c r="N13" s="157"/>
      <c r="O13" s="171"/>
    </row>
    <row r="14" spans="1:15" ht="18" customHeight="1">
      <c r="A14" s="3"/>
      <c r="B14" s="61" t="s">
        <v>65</v>
      </c>
      <c r="C14" s="75">
        <v>1283.1824753053684</v>
      </c>
      <c r="D14" s="75">
        <v>5385.1640004759001</v>
      </c>
      <c r="E14" s="75">
        <v>25070.314019953366</v>
      </c>
      <c r="F14" s="76">
        <v>263.31600182459078</v>
      </c>
      <c r="G14" s="160" t="s">
        <v>31</v>
      </c>
      <c r="H14" s="160" t="s">
        <v>31</v>
      </c>
      <c r="I14" s="160" t="s">
        <v>31</v>
      </c>
      <c r="J14" s="166" t="s">
        <v>31</v>
      </c>
      <c r="K14" s="3"/>
      <c r="M14" s="157"/>
      <c r="N14" s="157"/>
      <c r="O14" s="171"/>
    </row>
    <row r="15" spans="1:15" ht="18" customHeight="1">
      <c r="A15" s="3"/>
      <c r="B15" s="55" t="s">
        <v>67</v>
      </c>
      <c r="C15" s="75">
        <v>2161.8196756981952</v>
      </c>
      <c r="D15" s="75">
        <v>14940.421176636984</v>
      </c>
      <c r="E15" s="75">
        <v>41674.478497032767</v>
      </c>
      <c r="F15" s="76">
        <v>630.31863315000032</v>
      </c>
      <c r="G15" s="165">
        <v>-0.40985837958264271</v>
      </c>
      <c r="H15" s="164">
        <v>-0.47857902680684689</v>
      </c>
      <c r="I15" s="164">
        <v>-0.39757602369516626</v>
      </c>
      <c r="J15" s="167">
        <v>-0.70645540666364293</v>
      </c>
      <c r="K15" s="3"/>
      <c r="M15" s="157"/>
      <c r="N15" s="157"/>
      <c r="O15" s="171"/>
    </row>
    <row r="16" spans="1:15" ht="18" customHeight="1">
      <c r="A16" s="3"/>
      <c r="B16" s="55" t="s">
        <v>16</v>
      </c>
      <c r="C16" s="75">
        <v>877.44221154798583</v>
      </c>
      <c r="D16" s="75">
        <v>50359.908416458456</v>
      </c>
      <c r="E16" s="75">
        <v>33630.878110199956</v>
      </c>
      <c r="F16" s="76">
        <v>1601.0877257270076</v>
      </c>
      <c r="G16" s="165">
        <v>-0.52690784856706008</v>
      </c>
      <c r="H16" s="164">
        <v>-9.2671115867368342E-2</v>
      </c>
      <c r="I16" s="94">
        <v>8.2625519475220691E-2</v>
      </c>
      <c r="J16" s="167">
        <v>-0.57525012280351906</v>
      </c>
      <c r="K16" s="3"/>
      <c r="M16" s="157"/>
      <c r="N16" s="157"/>
      <c r="O16" s="171"/>
    </row>
    <row r="17" spans="1:15" ht="18" customHeight="1">
      <c r="A17" s="3"/>
      <c r="B17" s="55" t="s">
        <v>17</v>
      </c>
      <c r="C17" s="75">
        <v>1220.1316480768264</v>
      </c>
      <c r="D17" s="75">
        <v>12804.255727756463</v>
      </c>
      <c r="E17" s="75">
        <v>18599.953272876108</v>
      </c>
      <c r="F17" s="76">
        <v>621.42437540710182</v>
      </c>
      <c r="G17" s="165">
        <v>-0.10964681533563</v>
      </c>
      <c r="H17" s="94">
        <v>0.12059428844334917</v>
      </c>
      <c r="I17" s="164">
        <v>0.16717040463894334</v>
      </c>
      <c r="J17" s="166" t="s">
        <v>31</v>
      </c>
      <c r="K17" s="3"/>
      <c r="M17" s="157"/>
      <c r="N17" s="157"/>
      <c r="O17" s="171"/>
    </row>
    <row r="18" spans="1:15" ht="18" customHeight="1">
      <c r="A18" s="3"/>
      <c r="B18" s="55" t="s">
        <v>18</v>
      </c>
      <c r="C18" s="75">
        <v>3982.8906132283514</v>
      </c>
      <c r="D18" s="75">
        <v>23965.553964391544</v>
      </c>
      <c r="E18" s="75">
        <v>37354.777993338328</v>
      </c>
      <c r="F18" s="76">
        <v>539.38346740848215</v>
      </c>
      <c r="G18" s="165">
        <v>-0.17329275074076522</v>
      </c>
      <c r="H18" s="164">
        <v>-0.32707509763880105</v>
      </c>
      <c r="I18" s="164">
        <v>2.1771438438359516E-2</v>
      </c>
      <c r="J18" s="167">
        <v>-0.12369461552221954</v>
      </c>
      <c r="K18" s="3"/>
      <c r="M18" s="157"/>
      <c r="N18" s="157"/>
      <c r="O18" s="171"/>
    </row>
    <row r="19" spans="1:15" ht="18" customHeight="1">
      <c r="A19" s="3"/>
      <c r="B19" s="55" t="s">
        <v>19</v>
      </c>
      <c r="C19" s="75">
        <v>254.03351673544194</v>
      </c>
      <c r="D19" s="75">
        <v>3436.9243772112</v>
      </c>
      <c r="E19" s="75">
        <v>2296.6173173216507</v>
      </c>
      <c r="F19" s="76">
        <v>205.25769550330938</v>
      </c>
      <c r="G19" s="165">
        <v>-0.4190935245561323</v>
      </c>
      <c r="H19" s="164">
        <v>0.3998861927028653</v>
      </c>
      <c r="I19" s="164">
        <v>-0.19786084231408285</v>
      </c>
      <c r="J19" s="167">
        <v>0.76244228864843278</v>
      </c>
      <c r="K19" s="3"/>
      <c r="M19" s="157"/>
      <c r="N19" s="157"/>
      <c r="O19" s="171"/>
    </row>
    <row r="20" spans="1:15" ht="18" customHeight="1">
      <c r="A20" s="3"/>
      <c r="B20" s="55" t="s">
        <v>20</v>
      </c>
      <c r="C20" s="75">
        <v>675.52193323529752</v>
      </c>
      <c r="D20" s="75">
        <v>1032.335832389188</v>
      </c>
      <c r="E20" s="75">
        <v>4404.4119456428698</v>
      </c>
      <c r="F20" s="76">
        <v>0</v>
      </c>
      <c r="G20" s="165">
        <v>-0.31334563265339449</v>
      </c>
      <c r="H20" s="164">
        <v>-0.38794260688433507</v>
      </c>
      <c r="I20" s="164">
        <v>-0.22351903776625398</v>
      </c>
      <c r="J20" s="166" t="s">
        <v>31</v>
      </c>
      <c r="K20" s="3"/>
      <c r="M20" s="157"/>
      <c r="N20" s="157"/>
      <c r="O20" s="171"/>
    </row>
    <row r="21" spans="1:15" ht="18" customHeight="1">
      <c r="A21" s="3"/>
      <c r="B21" s="56" t="s">
        <v>21</v>
      </c>
      <c r="C21" s="77">
        <v>28763.638097693191</v>
      </c>
      <c r="D21" s="77">
        <v>200570.19498982152</v>
      </c>
      <c r="E21" s="77">
        <v>461577.02499876998</v>
      </c>
      <c r="F21" s="78">
        <v>11226.773859969917</v>
      </c>
      <c r="G21" s="168">
        <v>-0.14388923963183162</v>
      </c>
      <c r="H21" s="169">
        <v>-9.1203586928585698E-2</v>
      </c>
      <c r="I21" s="178">
        <v>4.2366042851097858E-2</v>
      </c>
      <c r="J21" s="170">
        <v>-0.22402552794356137</v>
      </c>
      <c r="K21" s="3"/>
      <c r="M21" s="157"/>
      <c r="N21" s="157"/>
      <c r="O21" s="171"/>
    </row>
    <row r="22" spans="1:15" ht="12.75" customHeight="1">
      <c r="A22" s="3"/>
      <c r="B22" s="100" t="s">
        <v>68</v>
      </c>
      <c r="C22" s="101"/>
      <c r="D22" s="101"/>
      <c r="E22" s="101"/>
      <c r="F22" s="101"/>
      <c r="G22" s="101"/>
      <c r="H22" s="101"/>
      <c r="I22" s="101"/>
      <c r="J22" s="102"/>
      <c r="K22" s="3"/>
    </row>
    <row r="23" spans="1:15" ht="12.75" customHeight="1">
      <c r="A23" s="3"/>
      <c r="B23" s="108" t="s">
        <v>70</v>
      </c>
      <c r="C23" s="105"/>
      <c r="D23" s="105"/>
      <c r="E23" s="105"/>
      <c r="F23" s="105"/>
      <c r="G23" s="105"/>
      <c r="H23" s="105"/>
      <c r="I23" s="105"/>
      <c r="J23" s="109"/>
      <c r="K23" s="3"/>
    </row>
    <row r="24" spans="1:15" ht="12.75" customHeight="1" thickBot="1">
      <c r="A24" s="3"/>
      <c r="B24" s="236" t="s">
        <v>71</v>
      </c>
      <c r="C24" s="237"/>
      <c r="D24" s="237"/>
      <c r="E24" s="237"/>
      <c r="F24" s="237"/>
      <c r="G24" s="237"/>
      <c r="H24" s="237"/>
      <c r="I24" s="237"/>
      <c r="J24" s="238"/>
      <c r="K24" s="3"/>
    </row>
    <row r="25" spans="1:15" ht="15" thickBot="1">
      <c r="A25" s="3"/>
      <c r="B25" s="3"/>
      <c r="C25" s="3"/>
      <c r="D25" s="3"/>
      <c r="E25" s="3"/>
      <c r="F25" s="3"/>
      <c r="G25" s="3"/>
      <c r="H25" s="3"/>
      <c r="I25" s="3"/>
      <c r="J25" s="3"/>
      <c r="K25" s="3"/>
    </row>
    <row r="26" spans="1:15" ht="18.75" customHeight="1" thickBot="1">
      <c r="A26" s="3"/>
      <c r="B26" s="231" t="s">
        <v>90</v>
      </c>
      <c r="C26" s="207"/>
      <c r="D26" s="207"/>
      <c r="E26" s="207"/>
      <c r="F26" s="207"/>
      <c r="G26" s="207"/>
      <c r="H26" s="207"/>
      <c r="I26" s="207"/>
      <c r="J26" s="208"/>
      <c r="K26" s="3"/>
    </row>
    <row r="27" spans="1:15" s="9" customFormat="1">
      <c r="A27" s="3"/>
      <c r="B27" s="250" t="s">
        <v>5</v>
      </c>
      <c r="C27" s="252" t="s">
        <v>82</v>
      </c>
      <c r="D27" s="252"/>
      <c r="E27" s="252"/>
      <c r="F27" s="252"/>
      <c r="G27" s="252" t="s">
        <v>83</v>
      </c>
      <c r="H27" s="252"/>
      <c r="I27" s="252"/>
      <c r="J27" s="253"/>
      <c r="K27" s="3"/>
    </row>
    <row r="28" spans="1:15" ht="36">
      <c r="A28" s="3"/>
      <c r="B28" s="251"/>
      <c r="C28" s="50" t="s">
        <v>24</v>
      </c>
      <c r="D28" s="50" t="s">
        <v>25</v>
      </c>
      <c r="E28" s="50" t="s">
        <v>26</v>
      </c>
      <c r="F28" s="51" t="s">
        <v>27</v>
      </c>
      <c r="G28" s="52" t="s">
        <v>24</v>
      </c>
      <c r="H28" s="50" t="s">
        <v>25</v>
      </c>
      <c r="I28" s="50" t="s">
        <v>26</v>
      </c>
      <c r="J28" s="53" t="s">
        <v>27</v>
      </c>
      <c r="K28" s="3"/>
    </row>
    <row r="29" spans="1:15" ht="18" customHeight="1">
      <c r="A29" s="3"/>
      <c r="B29" s="55" t="s">
        <v>28</v>
      </c>
      <c r="C29" s="79">
        <v>589.99295643803475</v>
      </c>
      <c r="D29" s="79">
        <v>3351.7657164309699</v>
      </c>
      <c r="E29" s="79">
        <v>3971.8066689629495</v>
      </c>
      <c r="F29" s="80">
        <v>1223.2898215254481</v>
      </c>
      <c r="G29" s="83">
        <v>-0.12769060348560254</v>
      </c>
      <c r="H29" s="93">
        <v>-3.3848521992659489E-2</v>
      </c>
      <c r="I29" s="95">
        <v>-0.13817092785508836</v>
      </c>
      <c r="J29" s="90">
        <v>-0.2470773728212827</v>
      </c>
      <c r="K29" s="3"/>
    </row>
    <row r="30" spans="1:15" ht="18" customHeight="1">
      <c r="A30" s="3"/>
      <c r="B30" s="55" t="s">
        <v>8</v>
      </c>
      <c r="C30" s="79">
        <v>677.53375815706158</v>
      </c>
      <c r="D30" s="79">
        <v>11847.118945245405</v>
      </c>
      <c r="E30" s="79">
        <v>1915.2057745006089</v>
      </c>
      <c r="F30" s="80">
        <v>426.75232104547354</v>
      </c>
      <c r="G30" s="91">
        <v>0.1306545444869302</v>
      </c>
      <c r="H30" s="87">
        <v>-8.0244440373431855E-2</v>
      </c>
      <c r="I30" s="94">
        <v>0.17041872937497379</v>
      </c>
      <c r="J30" s="89">
        <v>-0.52055192576720044</v>
      </c>
      <c r="K30" s="3"/>
    </row>
    <row r="31" spans="1:15" ht="18" customHeight="1">
      <c r="A31" s="3"/>
      <c r="B31" s="55" t="s">
        <v>9</v>
      </c>
      <c r="C31" s="79">
        <v>702.87707526881729</v>
      </c>
      <c r="D31" s="79">
        <v>6830.8819108566868</v>
      </c>
      <c r="E31" s="79">
        <v>766.95577153692909</v>
      </c>
      <c r="F31" s="80">
        <v>0</v>
      </c>
      <c r="G31" s="84">
        <v>-0.44261833711072296</v>
      </c>
      <c r="H31" s="94">
        <v>-0.12824892815809502</v>
      </c>
      <c r="I31" s="87">
        <v>0.40610817351992351</v>
      </c>
      <c r="J31" s="96" t="s">
        <v>91</v>
      </c>
      <c r="K31" s="3"/>
    </row>
    <row r="32" spans="1:15" ht="18" customHeight="1">
      <c r="A32" s="3"/>
      <c r="B32" s="55" t="s">
        <v>10</v>
      </c>
      <c r="C32" s="79">
        <v>312.08177105697627</v>
      </c>
      <c r="D32" s="79">
        <v>1828.4105700264508</v>
      </c>
      <c r="E32" s="79">
        <v>5872.8579059100302</v>
      </c>
      <c r="F32" s="80">
        <v>72.303100713596422</v>
      </c>
      <c r="G32" s="84">
        <v>-0.13445771136457654</v>
      </c>
      <c r="H32" s="94">
        <v>-0.15085137917725538</v>
      </c>
      <c r="I32" s="94">
        <v>0.24421858674508959</v>
      </c>
      <c r="J32" s="96">
        <v>-0.11619374769547948</v>
      </c>
      <c r="K32" s="3"/>
    </row>
    <row r="33" spans="1:15" ht="18" customHeight="1">
      <c r="A33" s="3"/>
      <c r="B33" s="55" t="s">
        <v>11</v>
      </c>
      <c r="C33" s="79">
        <v>2260.6656603189158</v>
      </c>
      <c r="D33" s="79">
        <v>15490.087898846879</v>
      </c>
      <c r="E33" s="79">
        <v>27515.930908517301</v>
      </c>
      <c r="F33" s="80">
        <v>3223.3672443169912</v>
      </c>
      <c r="G33" s="84">
        <v>-0.30067480466222413</v>
      </c>
      <c r="H33" s="94">
        <v>1.845179637762833E-3</v>
      </c>
      <c r="I33" s="87">
        <v>3.5714991475412253E-2</v>
      </c>
      <c r="J33" s="96">
        <v>-2.4853117490597536E-2</v>
      </c>
      <c r="K33" s="3"/>
    </row>
    <row r="34" spans="1:15" ht="18" customHeight="1">
      <c r="A34" s="3"/>
      <c r="B34" s="55" t="s">
        <v>12</v>
      </c>
      <c r="C34" s="79">
        <v>2707.9041961067014</v>
      </c>
      <c r="D34" s="79">
        <v>11849.161058449799</v>
      </c>
      <c r="E34" s="79">
        <v>44688.852893394745</v>
      </c>
      <c r="F34" s="80">
        <v>709.92956959473327</v>
      </c>
      <c r="G34" s="92">
        <v>-0.16597769135801879</v>
      </c>
      <c r="H34" s="94">
        <v>0.39126103721437588</v>
      </c>
      <c r="I34" s="87">
        <v>-5.5378804570667239E-2</v>
      </c>
      <c r="J34" s="96" t="s">
        <v>31</v>
      </c>
      <c r="K34" s="3"/>
    </row>
    <row r="35" spans="1:15" ht="18" customHeight="1">
      <c r="A35" s="3"/>
      <c r="B35" s="55" t="s">
        <v>13</v>
      </c>
      <c r="C35" s="79">
        <v>5038.0546758636237</v>
      </c>
      <c r="D35" s="79">
        <v>7072.0488791636008</v>
      </c>
      <c r="E35" s="79">
        <v>55835.320328608504</v>
      </c>
      <c r="F35" s="80">
        <v>279.08495460731876</v>
      </c>
      <c r="G35" s="84">
        <v>0.85483375189500332</v>
      </c>
      <c r="H35" s="94">
        <v>-0.21715236363322066</v>
      </c>
      <c r="I35" s="87">
        <v>0.10329170853870094</v>
      </c>
      <c r="J35" s="96" t="s">
        <v>31</v>
      </c>
      <c r="K35" s="3"/>
    </row>
    <row r="36" spans="1:15" ht="18" customHeight="1">
      <c r="A36" s="3"/>
      <c r="B36" s="55" t="s">
        <v>14</v>
      </c>
      <c r="C36" s="79">
        <v>2418.9946778671683</v>
      </c>
      <c r="D36" s="79">
        <v>8379.9225976761463</v>
      </c>
      <c r="E36" s="79">
        <v>84458.074373283307</v>
      </c>
      <c r="F36" s="80">
        <v>19.244949333790789</v>
      </c>
      <c r="G36" s="92">
        <v>-4.3838564490705473E-2</v>
      </c>
      <c r="H36" s="94">
        <v>0.42091466521119802</v>
      </c>
      <c r="I36" s="94">
        <v>6.1112863636061887E-2</v>
      </c>
      <c r="J36" s="96" t="s">
        <v>31</v>
      </c>
      <c r="K36" s="3"/>
    </row>
    <row r="37" spans="1:15" ht="18" customHeight="1">
      <c r="A37" s="3"/>
      <c r="B37" s="55" t="s">
        <v>15</v>
      </c>
      <c r="C37" s="79">
        <v>3409.9945164340556</v>
      </c>
      <c r="D37" s="79">
        <v>16804.514610381495</v>
      </c>
      <c r="E37" s="79">
        <v>85724.902731323382</v>
      </c>
      <c r="F37" s="80">
        <v>660.24641454871994</v>
      </c>
      <c r="G37" s="92">
        <v>-5.4414946612309882E-2</v>
      </c>
      <c r="H37" s="87">
        <v>-0.19736195989147548</v>
      </c>
      <c r="I37" s="94">
        <v>4.3372024599983322E-2</v>
      </c>
      <c r="J37" s="89">
        <v>-0.13659886186236755</v>
      </c>
      <c r="K37" s="3"/>
    </row>
    <row r="38" spans="1:15" ht="18" customHeight="1">
      <c r="A38" s="3"/>
      <c r="B38" s="61" t="s">
        <v>65</v>
      </c>
      <c r="C38" s="79">
        <v>1692.62452521411</v>
      </c>
      <c r="D38" s="79">
        <v>6400.9219320444572</v>
      </c>
      <c r="E38" s="79">
        <v>25966.942871499654</v>
      </c>
      <c r="F38" s="80">
        <v>642.83265168943797</v>
      </c>
      <c r="G38" s="91" t="s">
        <v>31</v>
      </c>
      <c r="H38" s="91" t="s">
        <v>31</v>
      </c>
      <c r="I38" s="91" t="s">
        <v>31</v>
      </c>
      <c r="J38" s="97" t="s">
        <v>31</v>
      </c>
      <c r="K38" s="3"/>
    </row>
    <row r="39" spans="1:15" ht="18" customHeight="1">
      <c r="A39" s="3"/>
      <c r="B39" s="55" t="s">
        <v>67</v>
      </c>
      <c r="C39" s="79">
        <v>2827.4179449215285</v>
      </c>
      <c r="D39" s="79">
        <v>14064.009298240002</v>
      </c>
      <c r="E39" s="79">
        <v>38454.807160680037</v>
      </c>
      <c r="F39" s="80">
        <v>991.32797100592006</v>
      </c>
      <c r="G39" s="84">
        <v>-0.18921228290554137</v>
      </c>
      <c r="H39" s="87">
        <v>-0.45455156926152684</v>
      </c>
      <c r="I39" s="87">
        <v>-0.43097909507315135</v>
      </c>
      <c r="J39" s="89">
        <v>-0.54456753938700186</v>
      </c>
      <c r="K39" s="3"/>
      <c r="N39" t="s">
        <v>41</v>
      </c>
    </row>
    <row r="40" spans="1:15" ht="18" customHeight="1">
      <c r="A40" s="3"/>
      <c r="B40" s="55" t="s">
        <v>16</v>
      </c>
      <c r="C40" s="79">
        <v>1365.4843126899934</v>
      </c>
      <c r="D40" s="79">
        <v>47975.363341990327</v>
      </c>
      <c r="E40" s="79">
        <v>31697.890931192724</v>
      </c>
      <c r="F40" s="80">
        <v>1983.8521485976119</v>
      </c>
      <c r="G40" s="84">
        <v>-0.31036428172791303</v>
      </c>
      <c r="H40" s="87">
        <v>-8.9940761329296057E-2</v>
      </c>
      <c r="I40" s="94">
        <v>-1.6898320200522496E-2</v>
      </c>
      <c r="J40" s="89">
        <v>-0.42359963557107211</v>
      </c>
      <c r="K40" s="3"/>
    </row>
    <row r="41" spans="1:15" ht="18" customHeight="1">
      <c r="A41" s="3"/>
      <c r="B41" s="55" t="s">
        <v>17</v>
      </c>
      <c r="C41" s="79">
        <v>1751.45501372271</v>
      </c>
      <c r="D41" s="79">
        <v>12582.127461275481</v>
      </c>
      <c r="E41" s="79">
        <v>17582.031522210367</v>
      </c>
      <c r="F41" s="80">
        <v>611.13767402900567</v>
      </c>
      <c r="G41" s="92">
        <v>0.30555938025944557</v>
      </c>
      <c r="H41" s="94">
        <v>0.11433728926740006</v>
      </c>
      <c r="I41" s="94">
        <v>0.12761929258085469</v>
      </c>
      <c r="J41" s="96">
        <v>0.25428605625162926</v>
      </c>
      <c r="K41" s="3"/>
    </row>
    <row r="42" spans="1:15" ht="18" customHeight="1">
      <c r="A42" s="3"/>
      <c r="B42" s="55" t="s">
        <v>18</v>
      </c>
      <c r="C42" s="79">
        <v>5139.8712472853485</v>
      </c>
      <c r="D42" s="79">
        <v>24142.460379352247</v>
      </c>
      <c r="E42" s="79">
        <v>39944.148562834875</v>
      </c>
      <c r="F42" s="80">
        <v>615.32289689911011</v>
      </c>
      <c r="G42" s="92">
        <v>0.31027565844842442</v>
      </c>
      <c r="H42" s="87">
        <v>-0.313076707497768</v>
      </c>
      <c r="I42" s="87">
        <v>7.630070657963664E-2</v>
      </c>
      <c r="J42" s="89">
        <v>9.2768213195185245E-2</v>
      </c>
      <c r="K42" s="3"/>
    </row>
    <row r="43" spans="1:15" ht="18" customHeight="1">
      <c r="A43" s="3"/>
      <c r="B43" s="55" t="s">
        <v>19</v>
      </c>
      <c r="C43" s="79">
        <v>252.44319208478066</v>
      </c>
      <c r="D43" s="79">
        <v>3316.5247594761377</v>
      </c>
      <c r="E43" s="79">
        <v>2330.2505641401222</v>
      </c>
      <c r="F43" s="80">
        <v>230.14532510470821</v>
      </c>
      <c r="G43" s="84">
        <v>-0.58084098645926163</v>
      </c>
      <c r="H43" s="94">
        <v>0.10599031549116865</v>
      </c>
      <c r="I43" s="87">
        <v>-0.10755900076832602</v>
      </c>
      <c r="J43" s="96" t="s">
        <v>31</v>
      </c>
      <c r="K43" s="3"/>
    </row>
    <row r="44" spans="1:15" ht="18" customHeight="1">
      <c r="A44" s="3"/>
      <c r="B44" s="55" t="s">
        <v>20</v>
      </c>
      <c r="C44" s="79">
        <v>764.96421989770329</v>
      </c>
      <c r="D44" s="79">
        <v>801.21863956235279</v>
      </c>
      <c r="E44" s="79">
        <v>3827.7206250467839</v>
      </c>
      <c r="F44" s="80">
        <v>29.60168829470873</v>
      </c>
      <c r="G44" s="92">
        <v>-8.3805101186562189E-2</v>
      </c>
      <c r="H44" s="87">
        <v>-0.60528144264848727</v>
      </c>
      <c r="I44" s="87">
        <v>-0.20168610844845683</v>
      </c>
      <c r="J44" s="96" t="s">
        <v>31</v>
      </c>
      <c r="K44" s="3"/>
    </row>
    <row r="45" spans="1:15" ht="18" customHeight="1">
      <c r="A45" s="3"/>
      <c r="B45" s="56" t="s">
        <v>21</v>
      </c>
      <c r="C45" s="81">
        <v>31912.359743327517</v>
      </c>
      <c r="D45" s="81">
        <v>192736.53799901821</v>
      </c>
      <c r="E45" s="81">
        <v>470553.69959364284</v>
      </c>
      <c r="F45" s="82">
        <v>11718.438731306576</v>
      </c>
      <c r="G45" s="85">
        <v>4.9829212115850882E-2</v>
      </c>
      <c r="H45" s="86">
        <v>-0.1083278256836384</v>
      </c>
      <c r="I45" s="86">
        <v>2.812054715425201E-2</v>
      </c>
      <c r="J45" s="88">
        <v>-0.17397743415004366</v>
      </c>
      <c r="K45" s="3"/>
      <c r="O45" s="171"/>
    </row>
    <row r="46" spans="1:15" ht="12.75" customHeight="1">
      <c r="A46" s="3"/>
      <c r="B46" s="100" t="s">
        <v>68</v>
      </c>
      <c r="C46" s="101"/>
      <c r="D46" s="101"/>
      <c r="E46" s="101"/>
      <c r="F46" s="101"/>
      <c r="G46" s="101"/>
      <c r="H46" s="101"/>
      <c r="I46" s="101"/>
      <c r="J46" s="102"/>
      <c r="K46" s="3"/>
    </row>
    <row r="47" spans="1:15" ht="12.75" customHeight="1">
      <c r="A47" s="3"/>
      <c r="B47" s="108" t="s">
        <v>70</v>
      </c>
      <c r="C47" s="120"/>
      <c r="D47" s="120"/>
      <c r="E47" s="120"/>
      <c r="F47" s="120"/>
      <c r="G47" s="120"/>
      <c r="H47" s="120"/>
      <c r="I47" s="120"/>
      <c r="J47" s="109"/>
      <c r="K47" s="3"/>
    </row>
    <row r="48" spans="1:15" ht="12.75" customHeight="1" thickBot="1">
      <c r="B48" s="236" t="s">
        <v>71</v>
      </c>
      <c r="C48" s="237"/>
      <c r="D48" s="237"/>
      <c r="E48" s="237"/>
      <c r="F48" s="237"/>
      <c r="G48" s="237"/>
      <c r="H48" s="237"/>
      <c r="I48" s="237"/>
      <c r="J48" s="238"/>
    </row>
  </sheetData>
  <mergeCells count="10">
    <mergeCell ref="B48:J48"/>
    <mergeCell ref="B26:J26"/>
    <mergeCell ref="B2:J2"/>
    <mergeCell ref="B3:B4"/>
    <mergeCell ref="C3:F3"/>
    <mergeCell ref="G3:J3"/>
    <mergeCell ref="B24:J24"/>
    <mergeCell ref="B27:B28"/>
    <mergeCell ref="C27:F27"/>
    <mergeCell ref="G27:J27"/>
  </mergeCells>
  <conditionalFormatting sqref="G29:J45">
    <cfRule type="cellIs" dxfId="3" priority="3" operator="lessThan">
      <formula>0</formula>
    </cfRule>
    <cfRule type="cellIs" dxfId="2" priority="4" operator="greaterThan">
      <formula>0</formula>
    </cfRule>
  </conditionalFormatting>
  <conditionalFormatting sqref="G5:J21">
    <cfRule type="cellIs" dxfId="1" priority="1" operator="lessThan">
      <formula>0</formula>
    </cfRule>
    <cfRule type="cellIs" dxfId="0" priority="2" operator="greaterThan">
      <formula>0</formula>
    </cfRule>
  </conditionalFormatting>
  <pageMargins left="0.7" right="0.7" top="0.75" bottom="0.75" header="0.3" footer="0.3"/>
  <pageSetup scale="6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3:L39"/>
  <sheetViews>
    <sheetView showGridLines="0" topLeftCell="A10" zoomScaleNormal="100" zoomScaleSheetLayoutView="90" workbookViewId="0">
      <selection activeCell="N31" sqref="N31"/>
    </sheetView>
  </sheetViews>
  <sheetFormatPr baseColWidth="10" defaultRowHeight="14.4"/>
  <cols>
    <col min="1" max="1" width="8" customWidth="1"/>
    <col min="2" max="9" width="11.44140625" customWidth="1"/>
  </cols>
  <sheetData>
    <row r="13" spans="2:9">
      <c r="B13" s="3" t="s">
        <v>41</v>
      </c>
      <c r="C13" s="3"/>
      <c r="D13" s="3"/>
      <c r="E13" s="3"/>
      <c r="F13" s="3"/>
      <c r="G13" s="3"/>
      <c r="H13" s="3"/>
      <c r="I13" s="3"/>
    </row>
    <row r="14" spans="2:9">
      <c r="B14" s="3"/>
      <c r="C14" s="3"/>
      <c r="D14" s="3"/>
      <c r="E14" s="3"/>
      <c r="F14" s="3"/>
      <c r="G14" s="3"/>
      <c r="H14" s="3"/>
      <c r="I14" s="3"/>
    </row>
    <row r="15" spans="2:9" ht="18.75" customHeight="1">
      <c r="B15" s="3"/>
      <c r="C15" s="189" t="s">
        <v>61</v>
      </c>
      <c r="D15" s="189"/>
      <c r="E15" s="189"/>
      <c r="F15" s="189"/>
      <c r="G15" s="189"/>
      <c r="H15" s="189"/>
      <c r="I15" s="3"/>
    </row>
    <row r="16" spans="2:9" ht="18" customHeight="1">
      <c r="B16" s="3"/>
      <c r="C16" s="103"/>
      <c r="D16" s="180" t="s">
        <v>87</v>
      </c>
      <c r="E16" s="180"/>
      <c r="F16" s="42"/>
      <c r="G16" s="180" t="s">
        <v>88</v>
      </c>
      <c r="H16" s="180"/>
      <c r="I16" s="3"/>
    </row>
    <row r="17" spans="2:11" ht="18" customHeight="1">
      <c r="B17" s="3"/>
      <c r="C17" s="103"/>
      <c r="D17" s="60" t="s">
        <v>29</v>
      </c>
      <c r="E17" s="60" t="s">
        <v>30</v>
      </c>
      <c r="F17" s="103"/>
      <c r="G17" s="60" t="s">
        <v>29</v>
      </c>
      <c r="H17" s="60" t="s">
        <v>30</v>
      </c>
      <c r="I17" s="3"/>
    </row>
    <row r="18" spans="2:11" ht="24" customHeight="1">
      <c r="B18" s="3"/>
      <c r="C18" s="103"/>
      <c r="D18" s="174">
        <v>0.56431686659759805</v>
      </c>
      <c r="E18" s="174">
        <v>0.43568313340240078</v>
      </c>
      <c r="F18" s="179"/>
      <c r="G18" s="174">
        <v>0.56839612437483455</v>
      </c>
      <c r="H18" s="174">
        <v>0.43160387562516545</v>
      </c>
      <c r="I18" s="3"/>
    </row>
    <row r="19" spans="2:11" ht="12.75" customHeight="1">
      <c r="B19" s="3"/>
      <c r="C19" s="182" t="s">
        <v>68</v>
      </c>
      <c r="D19" s="182"/>
      <c r="E19" s="182"/>
      <c r="F19" s="182"/>
      <c r="G19" s="182"/>
      <c r="H19" s="182"/>
      <c r="I19" s="3"/>
    </row>
    <row r="20" spans="2:11" ht="12.75" customHeight="1">
      <c r="B20" s="3"/>
      <c r="C20" s="254" t="s">
        <v>66</v>
      </c>
      <c r="D20" s="254"/>
      <c r="E20" s="254"/>
      <c r="F20" s="254"/>
      <c r="G20" s="254"/>
      <c r="H20" s="254"/>
      <c r="I20" s="3"/>
    </row>
    <row r="21" spans="2:11">
      <c r="B21" s="3"/>
      <c r="C21" s="3"/>
      <c r="D21" s="3"/>
      <c r="E21" s="3"/>
      <c r="F21" s="3"/>
      <c r="G21" s="3"/>
      <c r="H21" s="3"/>
      <c r="I21" s="3"/>
    </row>
    <row r="22" spans="2:11">
      <c r="B22" s="3"/>
      <c r="C22" s="3"/>
      <c r="D22" s="3"/>
      <c r="E22" s="3"/>
      <c r="F22" s="3"/>
      <c r="G22" s="3"/>
      <c r="H22" s="3"/>
      <c r="I22" s="3"/>
    </row>
    <row r="23" spans="2:11">
      <c r="B23" s="3"/>
      <c r="C23" s="3"/>
      <c r="D23" s="3"/>
      <c r="E23" s="3"/>
      <c r="F23" s="3"/>
      <c r="G23" s="3"/>
      <c r="H23" s="3"/>
      <c r="I23" s="3"/>
    </row>
    <row r="24" spans="2:11">
      <c r="B24" s="3"/>
      <c r="C24" s="3"/>
      <c r="D24" s="3"/>
      <c r="E24" s="3"/>
      <c r="F24" s="3"/>
      <c r="G24" s="3"/>
      <c r="H24" s="3"/>
      <c r="I24" s="3"/>
    </row>
    <row r="25" spans="2:11">
      <c r="B25" s="3"/>
      <c r="C25" s="3"/>
      <c r="D25" s="3"/>
      <c r="E25" s="3"/>
      <c r="F25" s="3"/>
      <c r="G25" s="3"/>
      <c r="H25" s="3"/>
      <c r="I25" s="3"/>
    </row>
    <row r="26" spans="2:11">
      <c r="B26" s="3"/>
      <c r="C26" s="3"/>
      <c r="D26" s="3"/>
      <c r="E26" s="3"/>
      <c r="F26" s="3"/>
      <c r="G26" s="3"/>
      <c r="H26" s="3"/>
      <c r="I26" s="3"/>
    </row>
    <row r="27" spans="2:11">
      <c r="B27" s="3"/>
      <c r="C27" s="3"/>
      <c r="D27" s="3"/>
      <c r="E27" s="3"/>
      <c r="F27" s="3"/>
      <c r="G27" s="3"/>
      <c r="H27" s="3"/>
      <c r="I27" s="3"/>
    </row>
    <row r="28" spans="2:11">
      <c r="B28" s="3"/>
      <c r="C28" s="3"/>
      <c r="D28" s="3"/>
      <c r="E28" s="3"/>
      <c r="F28" s="3"/>
      <c r="G28" s="3"/>
      <c r="H28" s="3"/>
      <c r="I28" s="3"/>
    </row>
    <row r="29" spans="2:11">
      <c r="B29" s="3"/>
      <c r="C29" s="3"/>
      <c r="D29" s="3"/>
      <c r="E29" s="3"/>
      <c r="F29" s="3"/>
      <c r="G29" s="3"/>
      <c r="H29" s="3"/>
      <c r="I29" s="3"/>
    </row>
    <row r="30" spans="2:11" ht="25.5" customHeight="1">
      <c r="B30" s="3"/>
      <c r="C30" s="3"/>
      <c r="D30" s="3"/>
      <c r="E30" s="3"/>
      <c r="F30" s="3"/>
      <c r="G30" s="3"/>
      <c r="H30" s="3"/>
      <c r="I30" s="3"/>
    </row>
    <row r="31" spans="2:11" ht="18.75" customHeight="1">
      <c r="B31" s="3"/>
      <c r="C31" s="189" t="s">
        <v>62</v>
      </c>
      <c r="D31" s="189"/>
      <c r="E31" s="189"/>
      <c r="F31" s="189"/>
      <c r="G31" s="189"/>
      <c r="H31" s="189"/>
      <c r="I31" s="189"/>
      <c r="J31" s="189"/>
      <c r="K31" t="s">
        <v>41</v>
      </c>
    </row>
    <row r="32" spans="2:11" ht="18" customHeight="1">
      <c r="B32" s="3"/>
      <c r="C32" s="180" t="s">
        <v>87</v>
      </c>
      <c r="D32" s="180"/>
      <c r="E32" s="180"/>
      <c r="F32" s="180"/>
      <c r="G32" s="180" t="s">
        <v>88</v>
      </c>
      <c r="H32" s="180"/>
      <c r="I32" s="180"/>
      <c r="J32" s="180"/>
    </row>
    <row r="33" spans="2:12" ht="18" customHeight="1">
      <c r="B33" s="3"/>
      <c r="C33" s="196" t="s">
        <v>29</v>
      </c>
      <c r="D33" s="196"/>
      <c r="E33" s="196" t="s">
        <v>30</v>
      </c>
      <c r="F33" s="196"/>
      <c r="G33" s="196" t="s">
        <v>29</v>
      </c>
      <c r="H33" s="196"/>
      <c r="I33" s="196" t="s">
        <v>30</v>
      </c>
      <c r="J33" s="196"/>
    </row>
    <row r="34" spans="2:12" ht="18" customHeight="1">
      <c r="B34" s="3"/>
      <c r="C34" s="59" t="s">
        <v>42</v>
      </c>
      <c r="D34" s="59" t="s">
        <v>43</v>
      </c>
      <c r="E34" s="59" t="s">
        <v>42</v>
      </c>
      <c r="F34" s="59" t="s">
        <v>43</v>
      </c>
      <c r="G34" s="59" t="s">
        <v>42</v>
      </c>
      <c r="H34" s="59" t="s">
        <v>43</v>
      </c>
      <c r="I34" s="59" t="s">
        <v>42</v>
      </c>
      <c r="J34" s="59" t="s">
        <v>43</v>
      </c>
      <c r="L34" t="s">
        <v>41</v>
      </c>
    </row>
    <row r="35" spans="2:12" ht="24" customHeight="1">
      <c r="B35" s="3"/>
      <c r="C35" s="174">
        <v>0.86487363369330672</v>
      </c>
      <c r="D35" s="174">
        <v>0.13512636630669181</v>
      </c>
      <c r="E35" s="174">
        <v>0.69068617771685192</v>
      </c>
      <c r="F35" s="174">
        <v>0.30931382228315007</v>
      </c>
      <c r="G35" s="174">
        <v>0.86625241444880174</v>
      </c>
      <c r="H35" s="174">
        <v>0.13374758555119901</v>
      </c>
      <c r="I35" s="174">
        <v>0.70689929771238924</v>
      </c>
      <c r="J35" s="174">
        <v>0.29310070228760965</v>
      </c>
    </row>
    <row r="36" spans="2:12" ht="12.75" customHeight="1">
      <c r="B36" s="3"/>
      <c r="C36" s="98" t="s">
        <v>68</v>
      </c>
      <c r="D36" s="99"/>
      <c r="E36" s="99"/>
      <c r="F36" s="99"/>
      <c r="G36" s="99"/>
      <c r="H36" s="99"/>
      <c r="I36" s="7"/>
      <c r="J36" s="7"/>
    </row>
    <row r="37" spans="2:12" ht="12.75" customHeight="1">
      <c r="B37" s="3"/>
      <c r="C37" s="254" t="s">
        <v>66</v>
      </c>
      <c r="D37" s="254"/>
      <c r="E37" s="254"/>
      <c r="F37" s="254"/>
      <c r="G37" s="254"/>
      <c r="H37" s="254"/>
      <c r="I37" s="7" t="s">
        <v>44</v>
      </c>
      <c r="J37" s="7"/>
    </row>
    <row r="38" spans="2:12" ht="18.75" customHeight="1">
      <c r="B38" s="3"/>
      <c r="C38" s="3"/>
      <c r="D38" s="3"/>
      <c r="E38" s="3"/>
      <c r="F38" s="3"/>
      <c r="G38" s="3"/>
      <c r="H38" s="3"/>
      <c r="I38" s="3"/>
    </row>
    <row r="39" spans="2:12" ht="18.75" customHeight="1">
      <c r="B39" s="3"/>
      <c r="C39" s="3"/>
      <c r="D39" s="3"/>
      <c r="E39" s="3"/>
      <c r="F39" s="3"/>
      <c r="G39" s="3"/>
      <c r="H39" s="3"/>
      <c r="I39" s="3"/>
    </row>
  </sheetData>
  <mergeCells count="13">
    <mergeCell ref="C37:H37"/>
    <mergeCell ref="C33:D33"/>
    <mergeCell ref="E33:F33"/>
    <mergeCell ref="G33:H33"/>
    <mergeCell ref="I33:J33"/>
    <mergeCell ref="C31:J31"/>
    <mergeCell ref="C32:F32"/>
    <mergeCell ref="G32:J32"/>
    <mergeCell ref="C15:H15"/>
    <mergeCell ref="D16:E16"/>
    <mergeCell ref="G16:H16"/>
    <mergeCell ref="C19:H19"/>
    <mergeCell ref="C20:H20"/>
  </mergeCells>
  <pageMargins left="0.7" right="0.7" top="0.75" bottom="0.75" header="0.3" footer="0.3"/>
  <pageSetup scale="6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8"/>
  <sheetViews>
    <sheetView topLeftCell="A46" zoomScaleNormal="100" zoomScaleSheetLayoutView="90" workbookViewId="0">
      <selection activeCell="D14" sqref="D14"/>
    </sheetView>
  </sheetViews>
  <sheetFormatPr baseColWidth="10" defaultColWidth="11.44140625" defaultRowHeight="13.8"/>
  <cols>
    <col min="1" max="16384" width="11.44140625" style="15"/>
  </cols>
  <sheetData>
    <row r="1" spans="2:9">
      <c r="B1" s="18"/>
      <c r="C1" s="18"/>
    </row>
    <row r="5" spans="2:9" ht="19.2">
      <c r="E5" s="36" t="s">
        <v>51</v>
      </c>
      <c r="F5" s="20"/>
    </row>
    <row r="6" spans="2:9" ht="30" customHeight="1">
      <c r="D6" s="29"/>
      <c r="E6" s="23" t="s">
        <v>69</v>
      </c>
      <c r="F6" s="37"/>
    </row>
    <row r="7" spans="2:9">
      <c r="E7" s="111" t="s">
        <v>86</v>
      </c>
      <c r="F7" s="38"/>
    </row>
    <row r="8" spans="2:9">
      <c r="E8" s="24"/>
      <c r="F8" s="20"/>
      <c r="I8" s="19"/>
    </row>
    <row r="9" spans="2:9">
      <c r="E9" s="24"/>
      <c r="F9" s="20"/>
      <c r="I9" s="19"/>
    </row>
    <row r="10" spans="2:9">
      <c r="E10" s="24"/>
      <c r="F10" s="20"/>
      <c r="I10" s="19"/>
    </row>
    <row r="11" spans="2:9">
      <c r="F11" s="20"/>
    </row>
    <row r="12" spans="2:9" ht="17.399999999999999">
      <c r="E12" s="58" t="str">
        <f>+Portada!E47</f>
        <v>Octubre  2019</v>
      </c>
      <c r="F12" s="20"/>
    </row>
    <row r="13" spans="2:9">
      <c r="F13" s="20"/>
    </row>
    <row r="14" spans="2:9" ht="15.6">
      <c r="E14" s="27" t="s">
        <v>52</v>
      </c>
    </row>
    <row r="15" spans="2:9" ht="15.6">
      <c r="E15" s="27"/>
    </row>
    <row r="16" spans="2:9" ht="15.6">
      <c r="E16" s="27"/>
    </row>
    <row r="19" spans="2:8">
      <c r="B19" s="20"/>
      <c r="C19" s="20"/>
      <c r="E19" s="21" t="s">
        <v>53</v>
      </c>
      <c r="F19" s="20"/>
      <c r="G19" s="20"/>
      <c r="H19" s="20"/>
    </row>
    <row r="20" spans="2:8">
      <c r="C20" s="20"/>
      <c r="E20" s="21" t="s">
        <v>34</v>
      </c>
      <c r="F20" s="20"/>
      <c r="G20" s="20"/>
    </row>
    <row r="21" spans="2:8">
      <c r="B21" s="20"/>
      <c r="E21" s="22" t="s">
        <v>0</v>
      </c>
      <c r="H21" s="20"/>
    </row>
    <row r="22" spans="2:8">
      <c r="B22" s="20"/>
      <c r="E22" s="22"/>
      <c r="H22" s="20"/>
    </row>
    <row r="23" spans="2:8">
      <c r="B23" s="20"/>
      <c r="C23" s="20"/>
      <c r="E23" s="20"/>
      <c r="F23" s="20"/>
      <c r="G23" s="20"/>
      <c r="H23" s="20"/>
    </row>
    <row r="24" spans="2:8" ht="15.6">
      <c r="B24" s="20"/>
      <c r="C24" s="20"/>
      <c r="E24" s="27" t="s">
        <v>49</v>
      </c>
      <c r="F24" s="20"/>
      <c r="G24" s="20"/>
      <c r="H24" s="20"/>
    </row>
    <row r="25" spans="2:8" ht="15">
      <c r="B25" s="20"/>
      <c r="C25" s="20"/>
      <c r="E25" s="28" t="s">
        <v>48</v>
      </c>
      <c r="F25" s="20"/>
      <c r="G25" s="20"/>
      <c r="H25" s="20"/>
    </row>
    <row r="26" spans="2:8">
      <c r="B26" s="20"/>
      <c r="C26" s="20"/>
      <c r="F26" s="20"/>
      <c r="G26" s="20"/>
      <c r="H26" s="20"/>
    </row>
    <row r="27" spans="2:8">
      <c r="B27" s="20"/>
      <c r="C27" s="20"/>
      <c r="G27" s="20"/>
      <c r="H27" s="20"/>
    </row>
    <row r="28" spans="2:8">
      <c r="B28" s="20"/>
      <c r="C28" s="20"/>
      <c r="E28" s="20"/>
      <c r="F28" s="20"/>
      <c r="G28" s="20"/>
      <c r="H28" s="20"/>
    </row>
    <row r="31" spans="2:8">
      <c r="C31" s="19"/>
      <c r="F31" s="19"/>
      <c r="G31" s="19"/>
      <c r="H31" s="19"/>
    </row>
    <row r="39" spans="1:5">
      <c r="E39" s="23" t="s">
        <v>35</v>
      </c>
    </row>
    <row r="45" spans="1:5">
      <c r="A45" s="15" t="s">
        <v>36</v>
      </c>
    </row>
    <row r="46" spans="1:5">
      <c r="A46" s="15" t="s">
        <v>64</v>
      </c>
    </row>
    <row r="47" spans="1:5">
      <c r="A47" s="15" t="s">
        <v>63</v>
      </c>
    </row>
    <row r="48" spans="1:5">
      <c r="A48" s="15" t="s">
        <v>37</v>
      </c>
    </row>
  </sheetData>
  <hyperlinks>
    <hyperlink ref="E21" r:id="rId1" xr:uid="{00000000-0004-0000-0100-000000000000}"/>
  </hyperlinks>
  <pageMargins left="0.70866141732283472" right="0.70866141732283472" top="0.74803149606299213" bottom="0.74803149606299213" header="0.31496062992125984" footer="0.31496062992125984"/>
  <pageSetup scale="85"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P49"/>
  <sheetViews>
    <sheetView showGridLines="0" topLeftCell="A40" zoomScaleNormal="100" zoomScaleSheetLayoutView="90" workbookViewId="0">
      <selection activeCell="F36" sqref="F36:H36"/>
    </sheetView>
  </sheetViews>
  <sheetFormatPr baseColWidth="10" defaultRowHeight="14.4"/>
  <cols>
    <col min="2" max="2" width="7.33203125" customWidth="1"/>
    <col min="3" max="3" width="14.6640625" customWidth="1"/>
    <col min="7" max="7" width="16" customWidth="1"/>
    <col min="8" max="8" width="11.44140625" customWidth="1"/>
    <col min="11" max="11" width="11.44140625" customWidth="1"/>
    <col min="12" max="12" width="5.6640625" customWidth="1"/>
  </cols>
  <sheetData>
    <row r="2" spans="1:11" ht="15" customHeight="1">
      <c r="D2" s="183"/>
      <c r="E2" s="183"/>
      <c r="F2" s="183"/>
      <c r="G2" s="183"/>
      <c r="H2" s="183"/>
      <c r="I2" s="183"/>
      <c r="J2" s="183"/>
      <c r="K2" s="183"/>
    </row>
    <row r="3" spans="1:11" ht="15" customHeight="1">
      <c r="D3" s="184"/>
      <c r="E3" s="184"/>
      <c r="F3" s="184"/>
      <c r="G3" s="184"/>
      <c r="H3" s="184"/>
      <c r="I3" s="184"/>
      <c r="J3" s="184"/>
      <c r="K3" s="184"/>
    </row>
    <row r="4" spans="1:11" ht="15" customHeight="1">
      <c r="D4" s="184"/>
      <c r="E4" s="184"/>
      <c r="F4" s="184"/>
      <c r="G4" s="184"/>
      <c r="H4" s="184"/>
      <c r="I4" s="184"/>
      <c r="J4" s="184"/>
      <c r="K4" s="184"/>
    </row>
    <row r="5" spans="1:11" ht="15" customHeight="1">
      <c r="A5" s="1"/>
      <c r="B5" s="2"/>
      <c r="D5" s="184"/>
      <c r="E5" s="184"/>
      <c r="F5" s="184"/>
      <c r="G5" s="184"/>
      <c r="H5" s="184"/>
      <c r="I5" s="184"/>
      <c r="J5" s="184"/>
      <c r="K5" s="184"/>
    </row>
    <row r="6" spans="1:11" ht="15" customHeight="1">
      <c r="A6" s="1"/>
      <c r="B6" s="2"/>
      <c r="D6" s="11"/>
      <c r="E6" s="11"/>
      <c r="F6" s="11"/>
      <c r="G6" s="11"/>
      <c r="H6" s="11"/>
      <c r="I6" s="11"/>
      <c r="J6" s="11"/>
      <c r="K6" s="11"/>
    </row>
    <row r="7" spans="1:11" ht="15" customHeight="1"/>
    <row r="8" spans="1:11" ht="15" customHeight="1">
      <c r="A8" s="6"/>
      <c r="B8" s="6"/>
      <c r="C8" s="6"/>
      <c r="D8" s="6"/>
      <c r="E8" s="6"/>
    </row>
    <row r="9" spans="1:11" ht="15" customHeight="1">
      <c r="A9" s="3"/>
    </row>
    <row r="10" spans="1:11" ht="15" customHeight="1">
      <c r="A10" s="5"/>
      <c r="B10" s="5"/>
      <c r="C10" s="5"/>
      <c r="D10" s="5"/>
      <c r="E10" s="5"/>
      <c r="F10" s="5"/>
      <c r="G10" s="5"/>
      <c r="H10" s="5"/>
      <c r="I10" s="5"/>
      <c r="J10" s="5"/>
      <c r="K10" s="5"/>
    </row>
    <row r="11" spans="1:11" ht="15" customHeight="1">
      <c r="A11" s="5"/>
      <c r="B11" s="5"/>
      <c r="C11" s="5"/>
      <c r="D11" s="5"/>
      <c r="E11" s="5"/>
      <c r="F11" s="5"/>
      <c r="G11" s="5"/>
      <c r="H11" s="5"/>
      <c r="I11" s="5"/>
      <c r="J11" s="5"/>
      <c r="K11" s="5"/>
    </row>
    <row r="12" spans="1:11" ht="15" customHeight="1">
      <c r="A12" s="5"/>
      <c r="B12" s="5"/>
      <c r="C12" s="5"/>
      <c r="D12" s="5"/>
      <c r="E12" s="5"/>
      <c r="F12" s="5"/>
      <c r="G12" s="5"/>
      <c r="H12" s="5"/>
      <c r="I12" s="5"/>
      <c r="J12" s="5"/>
      <c r="K12" s="5"/>
    </row>
    <row r="13" spans="1:11" ht="15" customHeight="1">
      <c r="A13" s="5"/>
      <c r="B13" s="5"/>
      <c r="C13" s="5"/>
      <c r="D13" s="5"/>
      <c r="E13" s="5"/>
      <c r="F13" s="5"/>
      <c r="G13" s="5"/>
      <c r="H13" s="5"/>
      <c r="I13" s="5"/>
      <c r="J13" s="5"/>
      <c r="K13" s="5"/>
    </row>
    <row r="14" spans="1:11" ht="15" customHeight="1">
      <c r="A14" s="5"/>
      <c r="B14" s="5"/>
      <c r="C14" s="5"/>
      <c r="D14" s="5"/>
      <c r="E14" s="5"/>
      <c r="F14" s="5"/>
      <c r="G14" s="5"/>
      <c r="H14" s="5"/>
      <c r="I14" s="5"/>
      <c r="J14" s="5"/>
      <c r="K14" s="5"/>
    </row>
    <row r="15" spans="1:11" ht="15" customHeight="1">
      <c r="A15" s="5"/>
      <c r="B15" s="5"/>
      <c r="C15" s="5"/>
      <c r="D15" s="5"/>
      <c r="E15" s="5"/>
      <c r="F15" s="5"/>
      <c r="G15" s="5"/>
      <c r="H15" s="5"/>
      <c r="I15" s="5"/>
      <c r="J15" s="5"/>
      <c r="K15" s="5"/>
    </row>
    <row r="16" spans="1:11" ht="15" customHeight="1">
      <c r="A16" s="5"/>
      <c r="B16" s="5"/>
      <c r="C16" s="5"/>
      <c r="D16" s="5"/>
      <c r="E16" s="5"/>
      <c r="F16" s="5"/>
      <c r="G16" s="5"/>
      <c r="H16" s="5"/>
      <c r="I16" s="5"/>
      <c r="J16" s="5"/>
      <c r="K16" s="5"/>
    </row>
    <row r="17" spans="1:15" ht="15" customHeight="1">
      <c r="A17" s="5"/>
      <c r="B17" s="5"/>
      <c r="C17" s="5"/>
      <c r="D17" s="5"/>
      <c r="E17" s="5"/>
      <c r="F17" s="5"/>
      <c r="G17" s="5"/>
      <c r="H17" s="5"/>
      <c r="I17" s="5"/>
      <c r="J17" s="5"/>
      <c r="K17" s="5"/>
    </row>
    <row r="18" spans="1:15" ht="15" customHeight="1">
      <c r="A18" s="5"/>
      <c r="B18" s="5"/>
      <c r="C18" s="5"/>
      <c r="D18" s="5"/>
      <c r="E18" s="5"/>
      <c r="F18" s="5"/>
      <c r="G18" s="5"/>
      <c r="H18" s="5"/>
      <c r="I18" s="5"/>
      <c r="J18" s="5"/>
      <c r="K18" s="5"/>
    </row>
    <row r="19" spans="1:15" ht="15" customHeight="1">
      <c r="A19" s="5"/>
      <c r="B19" s="5"/>
      <c r="C19" s="5"/>
      <c r="D19" s="5"/>
      <c r="E19" s="5"/>
      <c r="F19" s="5"/>
      <c r="G19" s="5"/>
      <c r="H19" s="5"/>
      <c r="I19" s="5"/>
      <c r="J19" s="5"/>
      <c r="K19" s="5"/>
    </row>
    <row r="20" spans="1:15" ht="15" customHeight="1">
      <c r="A20" s="5"/>
      <c r="B20" s="5"/>
      <c r="C20" s="5"/>
      <c r="D20" s="5"/>
      <c r="E20" s="5"/>
      <c r="F20" s="5"/>
      <c r="G20" s="5"/>
      <c r="H20" s="5"/>
      <c r="I20" s="5"/>
      <c r="J20" s="5"/>
      <c r="K20" s="5"/>
    </row>
    <row r="21" spans="1:15" ht="15" customHeight="1">
      <c r="A21" s="5"/>
      <c r="B21" s="5"/>
      <c r="C21" s="5"/>
      <c r="D21" s="5"/>
      <c r="E21" s="5"/>
      <c r="F21" s="5"/>
      <c r="G21" s="5"/>
      <c r="H21" s="5"/>
      <c r="I21" s="5"/>
      <c r="J21" s="5"/>
      <c r="K21" s="5"/>
    </row>
    <row r="22" spans="1:15" ht="15" customHeight="1">
      <c r="A22" s="5"/>
      <c r="B22" s="5"/>
      <c r="C22" s="5"/>
      <c r="D22" s="5"/>
      <c r="E22" s="5"/>
      <c r="F22" s="5"/>
      <c r="G22" s="5"/>
      <c r="H22" s="5"/>
      <c r="I22" s="5"/>
      <c r="J22" s="5"/>
      <c r="K22" s="5"/>
    </row>
    <row r="23" spans="1:15" ht="15" customHeight="1">
      <c r="A23" s="5"/>
      <c r="B23" s="5"/>
      <c r="C23" s="5"/>
      <c r="D23" s="5"/>
      <c r="E23" s="5"/>
      <c r="F23" s="5"/>
      <c r="G23" s="5"/>
      <c r="H23" s="5"/>
      <c r="I23" s="5"/>
      <c r="J23" s="5"/>
      <c r="K23" s="5"/>
    </row>
    <row r="24" spans="1:15" ht="15" customHeight="1">
      <c r="A24" s="5"/>
      <c r="B24" s="5"/>
      <c r="C24" s="5"/>
      <c r="D24" s="5"/>
      <c r="E24" s="5"/>
      <c r="F24" s="5"/>
      <c r="G24" s="5"/>
      <c r="H24" s="5"/>
      <c r="I24" s="5"/>
      <c r="J24" s="5"/>
      <c r="K24" s="5"/>
    </row>
    <row r="25" spans="1:15">
      <c r="A25" s="4"/>
      <c r="B25" s="4"/>
      <c r="C25" s="4"/>
      <c r="D25" s="4"/>
      <c r="E25" s="4"/>
      <c r="F25" s="4"/>
      <c r="G25" s="4"/>
      <c r="H25" s="4"/>
      <c r="I25" s="4"/>
      <c r="J25" s="4"/>
      <c r="K25" s="4"/>
    </row>
    <row r="26" spans="1:15">
      <c r="A26" s="3"/>
    </row>
    <row r="27" spans="1:15">
      <c r="A27" s="4"/>
      <c r="B27" s="4"/>
      <c r="C27" s="4"/>
      <c r="D27" s="4"/>
      <c r="E27" s="4"/>
      <c r="F27" s="4"/>
      <c r="G27" s="4"/>
      <c r="H27" s="4"/>
      <c r="I27" s="4"/>
      <c r="J27" s="4"/>
      <c r="K27" s="4"/>
    </row>
    <row r="31" spans="1:15">
      <c r="O31" s="35"/>
    </row>
    <row r="33" spans="3:16">
      <c r="P33" t="s">
        <v>41</v>
      </c>
    </row>
    <row r="34" spans="3:16" ht="18.75" customHeight="1">
      <c r="C34" s="189" t="s">
        <v>54</v>
      </c>
      <c r="D34" s="189"/>
      <c r="E34" s="189"/>
      <c r="F34" s="189"/>
      <c r="G34" s="189"/>
      <c r="H34" s="189"/>
      <c r="I34" s="185"/>
      <c r="J34" s="185"/>
      <c r="K34" s="185"/>
      <c r="L34" s="185"/>
      <c r="M34" s="185"/>
    </row>
    <row r="35" spans="3:16" ht="17.25" customHeight="1">
      <c r="C35" s="180" t="s">
        <v>87</v>
      </c>
      <c r="D35" s="180"/>
      <c r="E35" s="180"/>
      <c r="F35" s="180" t="s">
        <v>88</v>
      </c>
      <c r="G35" s="180"/>
      <c r="H35" s="180"/>
      <c r="I35" s="186"/>
      <c r="J35" s="186"/>
      <c r="K35" s="31"/>
      <c r="L35" s="186"/>
      <c r="M35" s="186"/>
    </row>
    <row r="36" spans="3:16" ht="24" customHeight="1">
      <c r="C36" s="181">
        <v>702137.63194625499</v>
      </c>
      <c r="D36" s="181"/>
      <c r="E36" s="181"/>
      <c r="F36" s="181">
        <v>706921.03606729605</v>
      </c>
      <c r="G36" s="181"/>
      <c r="H36" s="181"/>
      <c r="I36" s="187"/>
      <c r="J36" s="187"/>
      <c r="K36" s="32"/>
      <c r="L36" s="187"/>
      <c r="M36" s="188"/>
      <c r="O36" t="s">
        <v>41</v>
      </c>
    </row>
    <row r="37" spans="3:16" ht="12.75" customHeight="1">
      <c r="C37" s="182" t="s">
        <v>68</v>
      </c>
      <c r="D37" s="182"/>
      <c r="E37" s="182"/>
      <c r="F37" s="182"/>
      <c r="G37" s="182"/>
      <c r="H37" s="182"/>
      <c r="I37" s="33"/>
      <c r="J37" s="31"/>
      <c r="K37" s="31"/>
      <c r="L37" s="31"/>
      <c r="M37" s="31"/>
    </row>
    <row r="38" spans="3:16">
      <c r="I38" s="34"/>
      <c r="J38" s="34" t="s">
        <v>41</v>
      </c>
      <c r="K38" s="34"/>
      <c r="L38" s="34"/>
      <c r="M38" s="34"/>
      <c r="O38" t="s">
        <v>41</v>
      </c>
    </row>
    <row r="39" spans="3:16">
      <c r="M39" t="s">
        <v>41</v>
      </c>
    </row>
    <row r="49" spans="13:13">
      <c r="M49" s="104"/>
    </row>
  </sheetData>
  <mergeCells count="15">
    <mergeCell ref="F35:H35"/>
    <mergeCell ref="C36:E36"/>
    <mergeCell ref="F36:H36"/>
    <mergeCell ref="C37:H37"/>
    <mergeCell ref="D2:K2"/>
    <mergeCell ref="D4:K4"/>
    <mergeCell ref="D5:K5"/>
    <mergeCell ref="D3:K3"/>
    <mergeCell ref="I34:M34"/>
    <mergeCell ref="I35:J35"/>
    <mergeCell ref="L35:M35"/>
    <mergeCell ref="I36:J36"/>
    <mergeCell ref="L36:M36"/>
    <mergeCell ref="C34:H34"/>
    <mergeCell ref="C35:E35"/>
  </mergeCells>
  <pageMargins left="0.7" right="0.7" top="0.75" bottom="0.75" header="0.3" footer="0.3"/>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4:P59"/>
  <sheetViews>
    <sheetView showGridLines="0" topLeftCell="A35" zoomScaleNormal="100" zoomScaleSheetLayoutView="90" workbookViewId="0">
      <selection activeCell="G67" sqref="G67"/>
    </sheetView>
  </sheetViews>
  <sheetFormatPr baseColWidth="10" defaultRowHeight="14.4"/>
  <cols>
    <col min="1" max="1" width="9.6640625" customWidth="1"/>
    <col min="2" max="2" width="11.109375" customWidth="1"/>
    <col min="3" max="8" width="12.6640625" customWidth="1"/>
    <col min="9" max="10" width="11.109375" customWidth="1"/>
    <col min="11" max="11" width="10.6640625" customWidth="1"/>
  </cols>
  <sheetData>
    <row r="24" spans="1:11" ht="30.75" customHeight="1">
      <c r="A24" s="3"/>
      <c r="B24" s="3"/>
      <c r="I24" s="3"/>
      <c r="J24" s="3"/>
      <c r="K24" s="3"/>
    </row>
    <row r="25" spans="1:11" ht="18.75" customHeight="1">
      <c r="A25" s="3"/>
      <c r="B25" s="3"/>
      <c r="C25" s="192" t="s">
        <v>55</v>
      </c>
      <c r="D25" s="192"/>
      <c r="E25" s="192"/>
      <c r="F25" s="192"/>
      <c r="G25" s="192"/>
      <c r="H25" s="192"/>
      <c r="I25" s="3"/>
      <c r="J25" s="3"/>
      <c r="K25" s="3"/>
    </row>
    <row r="26" spans="1:11" ht="18" customHeight="1">
      <c r="A26" s="3"/>
      <c r="B26" s="3"/>
      <c r="C26" s="190"/>
      <c r="D26" s="190"/>
      <c r="E26" s="195" t="s">
        <v>87</v>
      </c>
      <c r="F26" s="195"/>
      <c r="G26" s="195" t="s">
        <v>88</v>
      </c>
      <c r="H26" s="195"/>
      <c r="I26" s="3"/>
      <c r="J26" s="3"/>
      <c r="K26" s="3"/>
    </row>
    <row r="27" spans="1:11" ht="22.5" customHeight="1">
      <c r="A27" s="3"/>
      <c r="B27" s="3"/>
      <c r="C27" s="180" t="s">
        <v>38</v>
      </c>
      <c r="D27" s="180"/>
      <c r="E27" s="194">
        <v>-1.3271448182070785E-2</v>
      </c>
      <c r="F27" s="194"/>
      <c r="G27" s="194">
        <v>-1.6005134747353111E-2</v>
      </c>
      <c r="H27" s="194"/>
      <c r="I27" s="3"/>
      <c r="J27" s="3"/>
      <c r="K27" s="3"/>
    </row>
    <row r="28" spans="1:11" ht="22.5" customHeight="1">
      <c r="A28" s="3"/>
      <c r="B28" s="3"/>
      <c r="C28" s="180" t="s">
        <v>39</v>
      </c>
      <c r="D28" s="180"/>
      <c r="E28" s="197">
        <v>-5.0132824324569487E-3</v>
      </c>
      <c r="F28" s="197"/>
      <c r="G28" s="194">
        <v>6.8126303211835399E-3</v>
      </c>
      <c r="H28" s="194"/>
      <c r="I28" s="3"/>
      <c r="J28" s="3"/>
      <c r="K28" s="3"/>
    </row>
    <row r="29" spans="1:11" ht="12.75" customHeight="1">
      <c r="A29" s="3"/>
      <c r="B29" s="3"/>
      <c r="C29" s="182" t="s">
        <v>68</v>
      </c>
      <c r="D29" s="182"/>
      <c r="E29" s="182"/>
      <c r="F29" s="182"/>
      <c r="G29" s="182"/>
      <c r="H29" s="182"/>
      <c r="I29" s="3"/>
      <c r="J29" s="3"/>
      <c r="K29" s="3"/>
    </row>
    <row r="30" spans="1:11" ht="19.5" customHeight="1">
      <c r="A30" s="3"/>
      <c r="B30" s="3"/>
      <c r="C30" s="43"/>
      <c r="D30" s="40"/>
      <c r="E30" s="40"/>
      <c r="F30" s="40"/>
      <c r="G30" s="40"/>
      <c r="H30" s="40"/>
      <c r="I30" s="3"/>
      <c r="J30" s="3"/>
      <c r="K30" s="3"/>
    </row>
    <row r="31" spans="1:11">
      <c r="A31" s="3"/>
      <c r="B31" s="3"/>
      <c r="C31" s="3"/>
      <c r="D31" s="3"/>
      <c r="E31" s="3"/>
      <c r="F31" s="3"/>
      <c r="G31" s="3"/>
      <c r="H31" s="3"/>
      <c r="I31" s="3"/>
      <c r="J31" s="3"/>
      <c r="K31" s="3"/>
    </row>
    <row r="32" spans="1:11">
      <c r="A32" s="3"/>
      <c r="B32" s="3"/>
      <c r="C32" s="3"/>
      <c r="D32" s="3"/>
      <c r="E32" s="3"/>
      <c r="F32" s="3"/>
      <c r="G32" s="3"/>
      <c r="H32" s="3"/>
      <c r="I32" s="3"/>
      <c r="J32" s="3"/>
      <c r="K32" s="3"/>
    </row>
    <row r="33" spans="1:14">
      <c r="A33" s="3"/>
      <c r="B33" s="3"/>
      <c r="C33" s="3"/>
      <c r="D33" s="3"/>
      <c r="E33" s="3"/>
      <c r="F33" s="3"/>
      <c r="G33" s="3"/>
      <c r="H33" s="3"/>
      <c r="I33" s="3"/>
      <c r="J33" s="3"/>
      <c r="K33" s="3"/>
    </row>
    <row r="34" spans="1:14">
      <c r="N34" t="s">
        <v>41</v>
      </c>
    </row>
    <row r="40" spans="1:14" ht="18.75" customHeight="1">
      <c r="A40" s="3"/>
      <c r="B40" s="3"/>
      <c r="C40" s="189" t="s">
        <v>56</v>
      </c>
      <c r="D40" s="189"/>
      <c r="E40" s="189"/>
      <c r="F40" s="189"/>
      <c r="G40" s="189"/>
      <c r="H40" s="189"/>
      <c r="I40" s="3"/>
      <c r="J40" s="3"/>
      <c r="K40" s="3"/>
    </row>
    <row r="41" spans="1:14" ht="18" customHeight="1">
      <c r="A41" s="3"/>
      <c r="B41" s="3"/>
      <c r="C41" s="196"/>
      <c r="D41" s="196"/>
      <c r="E41" s="195" t="s">
        <v>87</v>
      </c>
      <c r="F41" s="195"/>
      <c r="G41" s="195" t="s">
        <v>88</v>
      </c>
      <c r="H41" s="195"/>
      <c r="I41" s="3"/>
      <c r="J41" s="3"/>
      <c r="K41" s="3"/>
    </row>
    <row r="42" spans="1:14">
      <c r="A42" s="3"/>
      <c r="B42" s="3"/>
      <c r="C42" s="196"/>
      <c r="D42" s="196"/>
      <c r="E42" s="8" t="s">
        <v>1</v>
      </c>
      <c r="F42" s="8" t="s">
        <v>2</v>
      </c>
      <c r="G42" s="8" t="s">
        <v>1</v>
      </c>
      <c r="H42" s="8" t="s">
        <v>2</v>
      </c>
      <c r="I42" s="3"/>
      <c r="J42" s="3"/>
      <c r="K42" s="3"/>
    </row>
    <row r="43" spans="1:14" ht="24" customHeight="1">
      <c r="A43" s="3"/>
      <c r="B43" s="3"/>
      <c r="C43" s="180" t="s">
        <v>3</v>
      </c>
      <c r="D43" s="180"/>
      <c r="E43" s="173">
        <v>558734.94730807282</v>
      </c>
      <c r="F43" s="174">
        <v>0.79576271358553541</v>
      </c>
      <c r="G43" s="173">
        <v>566730.39094993705</v>
      </c>
      <c r="H43" s="174">
        <v>0.80168839521700885</v>
      </c>
      <c r="I43" s="3"/>
      <c r="J43" s="3"/>
      <c r="K43" s="3"/>
    </row>
    <row r="44" spans="1:14" ht="24" customHeight="1">
      <c r="A44" s="3"/>
      <c r="B44" s="3"/>
      <c r="C44" s="180" t="s">
        <v>4</v>
      </c>
      <c r="D44" s="180"/>
      <c r="E44" s="173">
        <v>143402.684638181</v>
      </c>
      <c r="F44" s="174">
        <v>0.20423728641446465</v>
      </c>
      <c r="G44" s="173">
        <v>140190.64511736052</v>
      </c>
      <c r="H44" s="174">
        <v>0.19831160478299112</v>
      </c>
      <c r="I44" s="3"/>
      <c r="J44" s="3"/>
      <c r="K44" s="3"/>
    </row>
    <row r="45" spans="1:14" ht="12.75" customHeight="1">
      <c r="A45" s="3"/>
      <c r="B45" s="3"/>
      <c r="C45" s="182" t="s">
        <v>68</v>
      </c>
      <c r="D45" s="182"/>
      <c r="E45" s="182"/>
      <c r="F45" s="182"/>
      <c r="G45" s="182"/>
      <c r="H45" s="182"/>
      <c r="I45" s="3"/>
      <c r="J45" s="3"/>
      <c r="K45" s="3"/>
    </row>
    <row r="46" spans="1:14">
      <c r="A46" s="3"/>
      <c r="B46" s="3"/>
      <c r="C46" s="43"/>
      <c r="D46" s="43"/>
      <c r="E46" s="43"/>
      <c r="F46" s="43"/>
      <c r="G46" s="43"/>
      <c r="H46" s="43"/>
      <c r="I46" s="3"/>
      <c r="J46" s="3"/>
      <c r="K46" s="3"/>
    </row>
    <row r="47" spans="1:14">
      <c r="A47" s="3"/>
      <c r="B47" s="3"/>
      <c r="C47" s="3"/>
      <c r="D47" s="3"/>
      <c r="E47" s="3"/>
      <c r="F47" s="3"/>
      <c r="G47" s="3"/>
      <c r="H47" s="3"/>
      <c r="I47" s="3"/>
      <c r="J47" s="3"/>
      <c r="K47" s="3"/>
    </row>
    <row r="48" spans="1:14">
      <c r="A48" s="3"/>
      <c r="B48" s="3"/>
      <c r="C48" s="3"/>
      <c r="D48" s="3"/>
      <c r="E48" s="3"/>
      <c r="F48" s="3"/>
      <c r="G48" s="3"/>
      <c r="H48" s="3"/>
      <c r="I48" s="3"/>
      <c r="J48" s="3"/>
      <c r="K48" s="3"/>
    </row>
    <row r="49" spans="1:16">
      <c r="A49" s="3"/>
      <c r="B49" s="3"/>
      <c r="C49" s="3"/>
      <c r="D49" s="3"/>
      <c r="E49" s="3"/>
      <c r="F49" s="3"/>
      <c r="G49" s="3"/>
      <c r="H49" s="3"/>
      <c r="I49" s="3"/>
      <c r="J49" s="3"/>
      <c r="K49" s="3"/>
      <c r="P49" t="s">
        <v>41</v>
      </c>
    </row>
    <row r="54" spans="1:16" ht="18.75" customHeight="1">
      <c r="A54" s="3"/>
      <c r="B54" s="3"/>
      <c r="C54" s="189" t="s">
        <v>57</v>
      </c>
      <c r="D54" s="189"/>
      <c r="E54" s="189"/>
      <c r="F54" s="189"/>
      <c r="G54" s="189"/>
      <c r="H54" s="189"/>
      <c r="I54" s="3"/>
      <c r="J54" s="3"/>
      <c r="K54" s="3"/>
      <c r="M54" t="s">
        <v>41</v>
      </c>
    </row>
    <row r="55" spans="1:16" ht="18" customHeight="1">
      <c r="A55" s="3"/>
      <c r="B55" s="3"/>
      <c r="C55" s="180" t="s">
        <v>87</v>
      </c>
      <c r="D55" s="180"/>
      <c r="E55" s="180"/>
      <c r="F55" s="180" t="s">
        <v>88</v>
      </c>
      <c r="G55" s="180"/>
      <c r="H55" s="180"/>
      <c r="I55" s="3"/>
      <c r="J55" s="3"/>
      <c r="K55" s="3"/>
    </row>
    <row r="56" spans="1:16" ht="24" customHeight="1">
      <c r="A56" s="3"/>
      <c r="B56" s="3"/>
      <c r="C56" s="193">
        <v>8.2857590619488955E-2</v>
      </c>
      <c r="D56" s="193"/>
      <c r="E56" s="193"/>
      <c r="F56" s="194">
        <v>8.3553746758204372E-2</v>
      </c>
      <c r="G56" s="194"/>
      <c r="H56" s="194"/>
      <c r="I56" s="3"/>
      <c r="J56" s="3"/>
      <c r="K56" s="3"/>
    </row>
    <row r="57" spans="1:16" ht="12.75" customHeight="1">
      <c r="A57" s="3"/>
      <c r="B57" s="3"/>
      <c r="C57" s="191" t="s">
        <v>68</v>
      </c>
      <c r="D57" s="191"/>
      <c r="E57" s="191"/>
      <c r="F57" s="191"/>
      <c r="G57" s="191"/>
      <c r="H57" s="191"/>
      <c r="I57" s="3"/>
      <c r="J57" s="3"/>
      <c r="K57" s="3"/>
    </row>
    <row r="58" spans="1:16">
      <c r="A58" s="3"/>
      <c r="B58" s="3"/>
      <c r="C58" s="3"/>
      <c r="D58" s="3"/>
      <c r="E58" s="3"/>
      <c r="F58" s="3"/>
      <c r="G58" s="3"/>
      <c r="H58" s="3"/>
      <c r="I58" s="3"/>
      <c r="J58" s="3"/>
      <c r="K58" s="3"/>
    </row>
    <row r="59" spans="1:16">
      <c r="A59" s="3"/>
      <c r="B59" s="3"/>
      <c r="C59" s="3"/>
      <c r="D59" s="3"/>
      <c r="E59" s="3"/>
      <c r="F59" s="3"/>
      <c r="G59" s="3"/>
      <c r="H59" s="3"/>
      <c r="I59" s="3"/>
      <c r="J59" s="3"/>
      <c r="K59" s="3"/>
      <c r="N59" t="s">
        <v>41</v>
      </c>
    </row>
  </sheetData>
  <mergeCells count="25">
    <mergeCell ref="C44:D44"/>
    <mergeCell ref="C45:H45"/>
    <mergeCell ref="E28:F28"/>
    <mergeCell ref="G28:H28"/>
    <mergeCell ref="C28:D28"/>
    <mergeCell ref="C40:H40"/>
    <mergeCell ref="C41:D41"/>
    <mergeCell ref="E41:F41"/>
    <mergeCell ref="G41:H41"/>
    <mergeCell ref="C26:D26"/>
    <mergeCell ref="C29:H29"/>
    <mergeCell ref="C57:H57"/>
    <mergeCell ref="C25:H25"/>
    <mergeCell ref="C54:H54"/>
    <mergeCell ref="C55:E55"/>
    <mergeCell ref="F55:H55"/>
    <mergeCell ref="C56:E56"/>
    <mergeCell ref="F56:H56"/>
    <mergeCell ref="E26:F26"/>
    <mergeCell ref="G26:H26"/>
    <mergeCell ref="C27:D27"/>
    <mergeCell ref="E27:F27"/>
    <mergeCell ref="G27:H27"/>
    <mergeCell ref="C42:D42"/>
    <mergeCell ref="C43:D43"/>
  </mergeCells>
  <pageMargins left="0.7" right="0.7" top="0.75" bottom="0.75" header="0.3" footer="0.3"/>
  <pageSetup scale="6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L58"/>
  <sheetViews>
    <sheetView showGridLines="0" topLeftCell="A29" zoomScaleNormal="100" zoomScaleSheetLayoutView="90" workbookViewId="0">
      <selection activeCell="K48" sqref="K48"/>
    </sheetView>
  </sheetViews>
  <sheetFormatPr baseColWidth="10" defaultRowHeight="14.4"/>
  <cols>
    <col min="2" max="2" width="8.33203125" customWidth="1"/>
    <col min="3" max="3" width="8.5546875" customWidth="1"/>
    <col min="4" max="4" width="11.33203125" customWidth="1"/>
    <col min="5" max="5" width="16.33203125" customWidth="1"/>
    <col min="6" max="6" width="15.44140625" customWidth="1"/>
    <col min="8" max="8" width="16.6640625" customWidth="1"/>
  </cols>
  <sheetData>
    <row r="3" spans="1:11">
      <c r="K3" s="30"/>
    </row>
    <row r="15" spans="1:11" ht="18.75" customHeight="1">
      <c r="A15" s="44"/>
      <c r="B15" s="44"/>
      <c r="C15" s="189" t="s">
        <v>58</v>
      </c>
      <c r="D15" s="189"/>
      <c r="E15" s="189"/>
      <c r="F15" s="189"/>
      <c r="G15" s="189"/>
      <c r="H15" s="189"/>
      <c r="I15" s="44"/>
      <c r="J15" s="44"/>
    </row>
    <row r="16" spans="1:11" ht="18" customHeight="1">
      <c r="A16" s="44"/>
      <c r="B16" s="44"/>
      <c r="C16" s="180" t="s">
        <v>87</v>
      </c>
      <c r="D16" s="180"/>
      <c r="E16" s="180"/>
      <c r="F16" s="180" t="s">
        <v>88</v>
      </c>
      <c r="G16" s="180"/>
      <c r="H16" s="180"/>
      <c r="I16" s="44"/>
      <c r="J16" s="44"/>
    </row>
    <row r="17" spans="1:12" ht="21.75" customHeight="1">
      <c r="A17" s="44"/>
      <c r="B17" s="44"/>
      <c r="C17" s="194">
        <v>7.9665738932255009E-2</v>
      </c>
      <c r="D17" s="194"/>
      <c r="E17" s="194"/>
      <c r="F17" s="194">
        <v>7.471092984823266E-2</v>
      </c>
      <c r="G17" s="194"/>
      <c r="H17" s="194"/>
      <c r="I17" s="44"/>
      <c r="J17" s="44"/>
    </row>
    <row r="18" spans="1:12" ht="12.75" customHeight="1">
      <c r="A18" s="44"/>
      <c r="B18" s="44"/>
      <c r="C18" s="182" t="s">
        <v>68</v>
      </c>
      <c r="D18" s="198"/>
      <c r="E18" s="198"/>
      <c r="F18" s="198"/>
      <c r="G18" s="198"/>
      <c r="H18" s="198"/>
      <c r="I18" s="44"/>
      <c r="J18" s="44"/>
    </row>
    <row r="19" spans="1:12">
      <c r="A19" s="44"/>
      <c r="B19" s="44"/>
      <c r="C19" s="44"/>
      <c r="D19" s="44"/>
      <c r="E19" s="44"/>
      <c r="F19" s="44"/>
      <c r="G19" s="44"/>
      <c r="H19" s="44"/>
      <c r="I19" s="44"/>
      <c r="J19" s="44"/>
    </row>
    <row r="20" spans="1:12">
      <c r="A20" s="44"/>
      <c r="B20" s="44"/>
      <c r="C20" s="44"/>
      <c r="D20" s="44"/>
      <c r="E20" s="44"/>
      <c r="F20" s="44"/>
      <c r="G20" s="44"/>
      <c r="H20" s="44"/>
      <c r="I20" s="44"/>
      <c r="J20" s="44"/>
    </row>
    <row r="21" spans="1:12">
      <c r="A21" s="44"/>
      <c r="B21" s="44"/>
      <c r="C21" s="44"/>
      <c r="D21" s="44"/>
      <c r="E21" s="44"/>
      <c r="F21" s="44"/>
      <c r="G21" s="44"/>
      <c r="H21" s="44"/>
      <c r="I21" s="44"/>
      <c r="J21" s="44"/>
    </row>
    <row r="22" spans="1:12">
      <c r="A22" s="44"/>
      <c r="B22" s="44"/>
      <c r="C22" s="44"/>
      <c r="D22" s="44"/>
      <c r="E22" s="44"/>
      <c r="F22" s="44"/>
      <c r="G22" s="44"/>
      <c r="H22" s="44"/>
      <c r="I22" s="44"/>
      <c r="J22" s="44"/>
    </row>
    <row r="23" spans="1:12">
      <c r="A23" s="44"/>
      <c r="B23" s="44"/>
      <c r="C23" s="44"/>
      <c r="D23" s="44"/>
      <c r="E23" s="44"/>
      <c r="F23" s="44"/>
      <c r="G23" s="44"/>
      <c r="H23" s="44"/>
      <c r="I23" s="44"/>
      <c r="J23" s="44"/>
    </row>
    <row r="29" spans="1:12">
      <c r="L29" t="s">
        <v>41</v>
      </c>
    </row>
    <row r="45" spans="1:10">
      <c r="A45" s="3"/>
      <c r="B45" s="3"/>
      <c r="C45" s="3"/>
      <c r="D45" s="3"/>
      <c r="E45" s="3"/>
      <c r="F45" s="3"/>
      <c r="G45" s="3"/>
      <c r="H45" s="3"/>
      <c r="I45" s="3"/>
      <c r="J45" s="3"/>
    </row>
    <row r="46" spans="1:10" ht="18.75" customHeight="1">
      <c r="A46" s="3"/>
      <c r="B46" s="3"/>
      <c r="C46" s="189" t="s">
        <v>59</v>
      </c>
      <c r="D46" s="189"/>
      <c r="E46" s="189"/>
      <c r="F46" s="189"/>
      <c r="G46" s="189"/>
      <c r="H46" s="189"/>
      <c r="I46" s="3"/>
      <c r="J46" s="3"/>
    </row>
    <row r="47" spans="1:10" ht="18" customHeight="1">
      <c r="A47" s="3"/>
      <c r="B47" s="3"/>
      <c r="C47" s="190"/>
      <c r="D47" s="190"/>
      <c r="E47" s="195" t="s">
        <v>87</v>
      </c>
      <c r="F47" s="195"/>
      <c r="G47" s="195" t="s">
        <v>88</v>
      </c>
      <c r="H47" s="195"/>
      <c r="I47" s="3"/>
      <c r="J47" s="3"/>
    </row>
    <row r="48" spans="1:10" ht="24" customHeight="1">
      <c r="A48" s="3"/>
      <c r="B48" s="3"/>
      <c r="C48" s="195" t="s">
        <v>3</v>
      </c>
      <c r="D48" s="195"/>
      <c r="E48" s="194">
        <v>5.9753626526362333E-2</v>
      </c>
      <c r="F48" s="194"/>
      <c r="G48" s="194">
        <v>5.008471582178832E-2</v>
      </c>
      <c r="H48" s="194"/>
      <c r="I48" s="3"/>
      <c r="J48" s="3"/>
    </row>
    <row r="49" spans="1:10" ht="24" customHeight="1">
      <c r="A49" s="3"/>
      <c r="B49" s="3"/>
      <c r="C49" s="180" t="s">
        <v>4</v>
      </c>
      <c r="D49" s="180"/>
      <c r="E49" s="194">
        <v>0.14981717260188479</v>
      </c>
      <c r="F49" s="194"/>
      <c r="G49" s="194">
        <v>0.16248437780218072</v>
      </c>
      <c r="H49" s="194"/>
      <c r="I49" s="3"/>
      <c r="J49" s="3"/>
    </row>
    <row r="50" spans="1:10" ht="12.75" customHeight="1">
      <c r="A50" s="3"/>
      <c r="B50" s="3"/>
      <c r="C50" s="182" t="s">
        <v>68</v>
      </c>
      <c r="D50" s="182"/>
      <c r="E50" s="182"/>
      <c r="F50" s="182"/>
      <c r="G50" s="182"/>
      <c r="H50" s="182"/>
      <c r="I50" s="3"/>
      <c r="J50" s="3"/>
    </row>
    <row r="51" spans="1:10">
      <c r="A51" s="3"/>
      <c r="B51" s="3"/>
      <c r="C51" s="3"/>
      <c r="D51" s="3"/>
      <c r="E51" s="3"/>
      <c r="F51" s="3"/>
      <c r="G51" s="3"/>
      <c r="H51" s="3"/>
      <c r="I51" s="3"/>
      <c r="J51" s="3"/>
    </row>
    <row r="52" spans="1:10">
      <c r="A52" s="3"/>
      <c r="B52" s="3"/>
      <c r="C52" s="3"/>
      <c r="D52" s="3"/>
      <c r="E52" s="3"/>
      <c r="F52" s="3"/>
      <c r="G52" s="3"/>
      <c r="H52" s="3"/>
      <c r="I52" s="3"/>
      <c r="J52" s="3"/>
    </row>
    <row r="53" spans="1:10">
      <c r="A53" s="3"/>
      <c r="B53" s="3"/>
      <c r="C53" s="3"/>
      <c r="D53" s="3"/>
      <c r="E53" s="3"/>
      <c r="F53" s="3"/>
      <c r="G53" s="3"/>
      <c r="H53" s="3"/>
      <c r="I53" s="3"/>
      <c r="J53" s="3"/>
    </row>
    <row r="54" spans="1:10">
      <c r="A54" s="3"/>
      <c r="B54" s="3"/>
      <c r="C54" s="3"/>
      <c r="D54" s="3"/>
      <c r="E54" s="3"/>
      <c r="F54" s="3"/>
      <c r="G54" s="3"/>
      <c r="H54" s="3"/>
      <c r="I54" s="3"/>
      <c r="J54" s="3"/>
    </row>
    <row r="55" spans="1:10">
      <c r="E55" s="26"/>
      <c r="G55" s="26"/>
    </row>
    <row r="58" spans="1:10">
      <c r="E58" s="39"/>
    </row>
  </sheetData>
  <mergeCells count="17">
    <mergeCell ref="C49:D49"/>
    <mergeCell ref="E49:F49"/>
    <mergeCell ref="G49:H49"/>
    <mergeCell ref="C50:H50"/>
    <mergeCell ref="E47:F47"/>
    <mergeCell ref="G47:H47"/>
    <mergeCell ref="C48:D48"/>
    <mergeCell ref="E48:F48"/>
    <mergeCell ref="G48:H48"/>
    <mergeCell ref="C18:H18"/>
    <mergeCell ref="C46:H46"/>
    <mergeCell ref="C47:D47"/>
    <mergeCell ref="C15:H15"/>
    <mergeCell ref="C16:E16"/>
    <mergeCell ref="F16:H16"/>
    <mergeCell ref="C17:E17"/>
    <mergeCell ref="F17:H17"/>
  </mergeCells>
  <pageMargins left="0.7" right="0.7" top="0.75" bottom="0.75" header="0.3" footer="0.3"/>
  <pageSetup scale="66"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K45"/>
  <sheetViews>
    <sheetView showGridLines="0" topLeftCell="A34" zoomScaleNormal="100" zoomScaleSheetLayoutView="90" workbookViewId="0">
      <selection activeCell="G23" sqref="G23:I23"/>
    </sheetView>
  </sheetViews>
  <sheetFormatPr baseColWidth="10" defaultRowHeight="14.4"/>
  <cols>
    <col min="2" max="2" width="4.109375" customWidth="1"/>
    <col min="3" max="9" width="12.5546875" customWidth="1"/>
    <col min="10" max="10" width="11.44140625" customWidth="1"/>
  </cols>
  <sheetData>
    <row r="1" spans="2:9">
      <c r="B1" s="3"/>
      <c r="C1" s="3"/>
      <c r="D1" s="3"/>
      <c r="E1" s="3"/>
      <c r="F1" s="3"/>
      <c r="G1" s="3"/>
      <c r="H1" s="3"/>
      <c r="I1" s="3"/>
    </row>
    <row r="2" spans="2:9" ht="18.75" customHeight="1">
      <c r="B2" s="3"/>
      <c r="C2" s="189" t="s">
        <v>60</v>
      </c>
      <c r="D2" s="189"/>
      <c r="E2" s="189"/>
      <c r="F2" s="189"/>
      <c r="G2" s="189"/>
      <c r="H2" s="189"/>
      <c r="I2" s="3"/>
    </row>
    <row r="3" spans="2:9" ht="18" customHeight="1">
      <c r="B3" s="3"/>
      <c r="C3" s="190"/>
      <c r="D3" s="190"/>
      <c r="E3" s="195" t="s">
        <v>87</v>
      </c>
      <c r="F3" s="195"/>
      <c r="G3" s="195" t="s">
        <v>88</v>
      </c>
      <c r="H3" s="195"/>
      <c r="I3" s="3"/>
    </row>
    <row r="4" spans="2:9" ht="24" customHeight="1">
      <c r="B4" s="3"/>
      <c r="C4" s="180" t="s">
        <v>1</v>
      </c>
      <c r="D4" s="180"/>
      <c r="E4" s="181">
        <v>60778.258125744898</v>
      </c>
      <c r="F4" s="181"/>
      <c r="G4" s="181">
        <v>57079.165460368997</v>
      </c>
      <c r="H4" s="181"/>
      <c r="I4" s="3"/>
    </row>
    <row r="5" spans="2:9" ht="24" customHeight="1">
      <c r="B5" s="3"/>
      <c r="C5" s="180" t="s">
        <v>40</v>
      </c>
      <c r="D5" s="180"/>
      <c r="E5" s="197">
        <v>4.5917078269027564E-2</v>
      </c>
      <c r="F5" s="197"/>
      <c r="G5" s="194">
        <v>-6.0862103973476869E-2</v>
      </c>
      <c r="H5" s="194"/>
      <c r="I5" s="3"/>
    </row>
    <row r="6" spans="2:9" ht="24" customHeight="1">
      <c r="B6" s="3"/>
      <c r="C6" s="180" t="s">
        <v>32</v>
      </c>
      <c r="D6" s="180"/>
      <c r="E6" s="194">
        <v>-8.4517974415946065E-2</v>
      </c>
      <c r="F6" s="194"/>
      <c r="G6" s="194">
        <v>-5.6022164059004093E-2</v>
      </c>
      <c r="H6" s="194"/>
      <c r="I6" s="3"/>
    </row>
    <row r="7" spans="2:9" ht="12.75" customHeight="1">
      <c r="B7" s="3"/>
      <c r="C7" s="182" t="s">
        <v>68</v>
      </c>
      <c r="D7" s="182"/>
      <c r="E7" s="182"/>
      <c r="F7" s="182"/>
      <c r="G7" s="182"/>
      <c r="H7" s="182"/>
      <c r="I7" s="3"/>
    </row>
    <row r="8" spans="2:9">
      <c r="B8" s="3"/>
      <c r="C8" s="3"/>
      <c r="D8" s="3"/>
      <c r="E8" s="3"/>
      <c r="F8" s="3"/>
      <c r="G8" s="3"/>
      <c r="H8" s="3"/>
      <c r="I8" s="3"/>
    </row>
    <row r="9" spans="2:9">
      <c r="B9" s="3"/>
      <c r="C9" s="3"/>
      <c r="D9" s="3"/>
      <c r="E9" s="3"/>
      <c r="F9" s="3"/>
      <c r="G9" s="3"/>
      <c r="H9" s="3"/>
      <c r="I9" s="3"/>
    </row>
    <row r="10" spans="2:9">
      <c r="B10" s="3"/>
      <c r="C10" s="3"/>
      <c r="D10" s="3"/>
      <c r="E10" s="3"/>
      <c r="F10" s="3"/>
      <c r="G10" s="3"/>
      <c r="H10" s="3"/>
      <c r="I10" s="3"/>
    </row>
    <row r="21" spans="2:11" ht="15" thickBot="1">
      <c r="B21" s="3"/>
      <c r="C21" s="3"/>
      <c r="D21" s="3"/>
      <c r="E21" s="3"/>
      <c r="F21" s="3"/>
      <c r="G21" s="3"/>
      <c r="H21" s="3"/>
      <c r="I21" s="3"/>
    </row>
    <row r="22" spans="2:11" ht="18.75" customHeight="1" thickBot="1">
      <c r="B22" s="205" t="s">
        <v>45</v>
      </c>
      <c r="C22" s="206"/>
      <c r="D22" s="206"/>
      <c r="E22" s="206"/>
      <c r="F22" s="206"/>
      <c r="G22" s="207"/>
      <c r="H22" s="207"/>
      <c r="I22" s="208"/>
    </row>
    <row r="23" spans="2:11">
      <c r="B23" s="209" t="s">
        <v>5</v>
      </c>
      <c r="C23" s="210"/>
      <c r="D23" s="201" t="s">
        <v>87</v>
      </c>
      <c r="E23" s="202"/>
      <c r="F23" s="203"/>
      <c r="G23" s="204" t="s">
        <v>88</v>
      </c>
      <c r="H23" s="202"/>
      <c r="I23" s="203"/>
    </row>
    <row r="24" spans="2:11">
      <c r="B24" s="211"/>
      <c r="C24" s="212"/>
      <c r="D24" s="215" t="s">
        <v>6</v>
      </c>
      <c r="E24" s="217" t="s">
        <v>72</v>
      </c>
      <c r="F24" s="218"/>
      <c r="G24" s="215" t="s">
        <v>6</v>
      </c>
      <c r="H24" s="217" t="s">
        <v>72</v>
      </c>
      <c r="I24" s="218"/>
    </row>
    <row r="25" spans="2:11" ht="15" customHeight="1" thickBot="1">
      <c r="B25" s="213"/>
      <c r="C25" s="214"/>
      <c r="D25" s="216"/>
      <c r="E25" s="121" t="s">
        <v>73</v>
      </c>
      <c r="F25" s="124" t="s">
        <v>74</v>
      </c>
      <c r="G25" s="216"/>
      <c r="H25" s="121" t="s">
        <v>73</v>
      </c>
      <c r="I25" s="124" t="s">
        <v>74</v>
      </c>
    </row>
    <row r="26" spans="2:11" ht="18" customHeight="1">
      <c r="B26" s="199" t="s">
        <v>7</v>
      </c>
      <c r="C26" s="200"/>
      <c r="D26" s="138">
        <v>9273.3598184568455</v>
      </c>
      <c r="E26" s="139">
        <v>4.0156118848472547E-2</v>
      </c>
      <c r="F26" s="177">
        <v>-6.7513309922005799E-2</v>
      </c>
      <c r="G26" s="138">
        <v>9136.8551633574079</v>
      </c>
      <c r="H26" s="139">
        <v>-1.4720086114608771E-2</v>
      </c>
      <c r="I26" s="140">
        <v>-0.11966595868509264</v>
      </c>
      <c r="K26" s="158"/>
    </row>
    <row r="27" spans="2:11" ht="18" customHeight="1">
      <c r="B27" s="199" t="s">
        <v>8</v>
      </c>
      <c r="C27" s="200"/>
      <c r="D27" s="64">
        <v>15483.917074914258</v>
      </c>
      <c r="E27" s="62">
        <v>4.1987809248004902E-2</v>
      </c>
      <c r="F27" s="63">
        <v>-2.6426320728892397E-2</v>
      </c>
      <c r="G27" s="64">
        <v>14866.610798948546</v>
      </c>
      <c r="H27" s="62">
        <v>-3.9867578273576468E-2</v>
      </c>
      <c r="I27" s="63">
        <v>-7.1208285853206696E-2</v>
      </c>
      <c r="K27" s="158"/>
    </row>
    <row r="28" spans="2:11" ht="18" customHeight="1">
      <c r="B28" s="199" t="s">
        <v>9</v>
      </c>
      <c r="C28" s="200"/>
      <c r="D28" s="64">
        <v>10135.061362099303</v>
      </c>
      <c r="E28" s="62">
        <v>1.322077201403328E-4</v>
      </c>
      <c r="F28" s="153">
        <v>5.2253578107920334E-2</v>
      </c>
      <c r="G28" s="64">
        <v>8300.7147576624357</v>
      </c>
      <c r="H28" s="155">
        <v>-0.18099018238769832</v>
      </c>
      <c r="I28" s="156">
        <v>-0.13913508994057744</v>
      </c>
      <c r="K28" s="158"/>
    </row>
    <row r="29" spans="2:11" ht="18" customHeight="1">
      <c r="B29" s="199" t="s">
        <v>10</v>
      </c>
      <c r="C29" s="200"/>
      <c r="D29" s="64">
        <v>8106.7030283512431</v>
      </c>
      <c r="E29" s="175">
        <v>6.6844156751400013E-2</v>
      </c>
      <c r="F29" s="153">
        <v>0.10315159092457027</v>
      </c>
      <c r="G29" s="64">
        <v>8085.6533477070552</v>
      </c>
      <c r="H29" s="155">
        <v>-2.5965772485524274E-3</v>
      </c>
      <c r="I29" s="63">
        <v>0.10524423671560462</v>
      </c>
      <c r="K29" s="158"/>
    </row>
    <row r="30" spans="2:11" ht="18" customHeight="1">
      <c r="B30" s="199" t="s">
        <v>11</v>
      </c>
      <c r="C30" s="200"/>
      <c r="D30" s="64">
        <v>47717.122788438064</v>
      </c>
      <c r="E30" s="175">
        <v>5.2526388346620823E-2</v>
      </c>
      <c r="F30" s="176">
        <v>2.108499275461552E-2</v>
      </c>
      <c r="G30" s="64">
        <v>48490.051712000066</v>
      </c>
      <c r="H30" s="175">
        <v>1.6198146040550535E-2</v>
      </c>
      <c r="I30" s="63">
        <v>-1.5803552887831292E-3</v>
      </c>
      <c r="K30" s="158"/>
    </row>
    <row r="31" spans="2:11" ht="18" customHeight="1">
      <c r="B31" s="199" t="s">
        <v>12</v>
      </c>
      <c r="C31" s="200"/>
      <c r="D31" s="64">
        <v>59690.6786494599</v>
      </c>
      <c r="E31" s="62">
        <v>-2.8240305660622834E-2</v>
      </c>
      <c r="F31" s="176">
        <v>3.0595298470743597E-2</v>
      </c>
      <c r="G31" s="64">
        <v>59955.847717545963</v>
      </c>
      <c r="H31" s="175">
        <v>4.4423865515635617E-3</v>
      </c>
      <c r="I31" s="176">
        <v>9.0343835529277036E-3</v>
      </c>
      <c r="K31" s="158"/>
    </row>
    <row r="32" spans="2:11" ht="18" customHeight="1">
      <c r="B32" s="199" t="s">
        <v>13</v>
      </c>
      <c r="C32" s="200"/>
      <c r="D32" s="64">
        <v>67812.528273764066</v>
      </c>
      <c r="E32" s="62">
        <v>1.6345815220374149E-2</v>
      </c>
      <c r="F32" s="176">
        <v>9.0692175369566877E-2</v>
      </c>
      <c r="G32" s="64">
        <v>68224.508838243099</v>
      </c>
      <c r="H32" s="175">
        <v>6.0752868970736047E-3</v>
      </c>
      <c r="I32" s="153">
        <v>8.677375304179584E-2</v>
      </c>
      <c r="K32" s="158"/>
    </row>
    <row r="33" spans="2:11" ht="18" customHeight="1">
      <c r="B33" s="199" t="s">
        <v>14</v>
      </c>
      <c r="C33" s="200"/>
      <c r="D33" s="64">
        <v>90613.020574976545</v>
      </c>
      <c r="E33" s="175">
        <v>2.0401546064066949E-2</v>
      </c>
      <c r="F33" s="176">
        <v>0.10871197845942066</v>
      </c>
      <c r="G33" s="64">
        <v>95276.236598160336</v>
      </c>
      <c r="H33" s="175">
        <v>5.1462979532011906E-2</v>
      </c>
      <c r="I33" s="153">
        <v>8.1671844073260322E-2</v>
      </c>
      <c r="K33" s="158"/>
    </row>
    <row r="34" spans="2:11" ht="18" customHeight="1">
      <c r="B34" s="199" t="s">
        <v>15</v>
      </c>
      <c r="C34" s="200"/>
      <c r="D34" s="64">
        <v>104033.43575126346</v>
      </c>
      <c r="E34" s="62">
        <v>-9.3064233978515029E-3</v>
      </c>
      <c r="F34" s="176">
        <v>4.1434222531274191E-3</v>
      </c>
      <c r="G34" s="64">
        <v>106599.65827268742</v>
      </c>
      <c r="H34" s="175">
        <v>2.4667286078675844E-2</v>
      </c>
      <c r="I34" s="63">
        <v>-8.0886019429535407E-3</v>
      </c>
      <c r="K34" s="158"/>
    </row>
    <row r="35" spans="2:11" ht="18" customHeight="1">
      <c r="B35" s="199" t="s">
        <v>65</v>
      </c>
      <c r="C35" s="200"/>
      <c r="D35" s="64">
        <v>32001.976497559244</v>
      </c>
      <c r="E35" s="62">
        <v>-5.3548299410648807E-2</v>
      </c>
      <c r="F35" s="123" t="s">
        <v>31</v>
      </c>
      <c r="G35" s="64">
        <v>34703.32198044761</v>
      </c>
      <c r="H35" s="62">
        <v>8.4411832597102082E-2</v>
      </c>
      <c r="I35" s="123" t="s">
        <v>31</v>
      </c>
      <c r="K35" s="158"/>
    </row>
    <row r="36" spans="2:11" ht="18" customHeight="1">
      <c r="B36" s="199" t="s">
        <v>67</v>
      </c>
      <c r="C36" s="200"/>
      <c r="D36" s="64">
        <v>59407.037982517941</v>
      </c>
      <c r="E36" s="154">
        <v>-3.6054472168358727E-2</v>
      </c>
      <c r="F36" s="63">
        <v>-0.42680402353152758</v>
      </c>
      <c r="G36" s="64">
        <v>56337.56237484749</v>
      </c>
      <c r="H36" s="62">
        <v>-5.1668551604503885E-2</v>
      </c>
      <c r="I36" s="156">
        <v>-0.43109970670099412</v>
      </c>
      <c r="K36" s="158"/>
    </row>
    <row r="37" spans="2:11" ht="18" customHeight="1">
      <c r="B37" s="199" t="s">
        <v>16</v>
      </c>
      <c r="C37" s="200"/>
      <c r="D37" s="64">
        <v>86469.316463933414</v>
      </c>
      <c r="E37" s="155">
        <v>-2.6231777839883657E-2</v>
      </c>
      <c r="F37" s="63">
        <v>-6.2071922289652401E-2</v>
      </c>
      <c r="G37" s="64">
        <v>83022.590734470767</v>
      </c>
      <c r="H37" s="62">
        <v>-3.9860679723313017E-2</v>
      </c>
      <c r="I37" s="63">
        <v>-8.1418395520246142E-2</v>
      </c>
      <c r="K37" s="158"/>
    </row>
    <row r="38" spans="2:11" ht="18" customHeight="1">
      <c r="B38" s="199" t="s">
        <v>17</v>
      </c>
      <c r="C38" s="200"/>
      <c r="D38" s="64">
        <v>33245.765024116496</v>
      </c>
      <c r="E38" s="62">
        <v>1.3204764263824133E-2</v>
      </c>
      <c r="F38" s="63">
        <v>0.14875002349447422</v>
      </c>
      <c r="G38" s="64">
        <v>32526.751671237555</v>
      </c>
      <c r="H38" s="62">
        <v>-2.1627216349431828E-2</v>
      </c>
      <c r="I38" s="63">
        <v>0.13285964048817048</v>
      </c>
      <c r="K38" s="158"/>
    </row>
    <row r="39" spans="2:11" ht="18" customHeight="1">
      <c r="B39" s="199" t="s">
        <v>18</v>
      </c>
      <c r="C39" s="200"/>
      <c r="D39" s="64">
        <v>65842.606038366794</v>
      </c>
      <c r="E39" s="155">
        <v>-1.4835465419847567E-2</v>
      </c>
      <c r="F39" s="156">
        <v>-0.15157999814209777</v>
      </c>
      <c r="G39" s="64">
        <v>69841.80308637151</v>
      </c>
      <c r="H39" s="62">
        <v>6.073874180609385E-2</v>
      </c>
      <c r="I39" s="156">
        <v>-8.9938619234462142E-2</v>
      </c>
      <c r="K39" s="158"/>
    </row>
    <row r="40" spans="2:11" ht="18" customHeight="1">
      <c r="B40" s="199" t="s">
        <v>19</v>
      </c>
      <c r="C40" s="200"/>
      <c r="D40" s="64">
        <v>6192.8329067715986</v>
      </c>
      <c r="E40" s="155">
        <v>-3.4351826590317477E-2</v>
      </c>
      <c r="F40" s="63">
        <v>5.4632577931174403E-2</v>
      </c>
      <c r="G40" s="64">
        <v>6129.3638408057495</v>
      </c>
      <c r="H40" s="155">
        <v>-1.0248793552373797E-2</v>
      </c>
      <c r="I40" s="63">
        <v>-1.7110222464866074E-2</v>
      </c>
      <c r="K40" s="158"/>
    </row>
    <row r="41" spans="2:11" ht="18" customHeight="1">
      <c r="B41" s="199" t="s">
        <v>20</v>
      </c>
      <c r="C41" s="200"/>
      <c r="D41" s="64">
        <v>6112.2697112673541</v>
      </c>
      <c r="E41" s="62">
        <v>-7.0014206570085516E-2</v>
      </c>
      <c r="F41" s="63">
        <v>-0.26735336621278111</v>
      </c>
      <c r="G41" s="64">
        <v>5423.5051728015487</v>
      </c>
      <c r="H41" s="154">
        <v>-0.11268556052036402</v>
      </c>
      <c r="I41" s="63">
        <v>-0.29192812152205661</v>
      </c>
      <c r="K41" s="158"/>
    </row>
    <row r="42" spans="2:11" ht="18" customHeight="1" thickBot="1">
      <c r="B42" s="222" t="s">
        <v>21</v>
      </c>
      <c r="C42" s="223"/>
      <c r="D42" s="122">
        <v>702137.63194625499</v>
      </c>
      <c r="E42" s="65">
        <v>-5.0132824324569487E-3</v>
      </c>
      <c r="F42" s="66">
        <v>-1.3271448182070785E-2</v>
      </c>
      <c r="G42" s="122">
        <v>706921.03606729605</v>
      </c>
      <c r="H42" s="65">
        <v>6.8126303211835399E-3</v>
      </c>
      <c r="I42" s="66">
        <v>-1.6005134747353111E-2</v>
      </c>
      <c r="K42" s="158"/>
    </row>
    <row r="43" spans="2:11" ht="12.75" customHeight="1">
      <c r="B43" s="224" t="s">
        <v>68</v>
      </c>
      <c r="C43" s="225"/>
      <c r="D43" s="225"/>
      <c r="E43" s="225"/>
      <c r="F43" s="225"/>
      <c r="G43" s="226"/>
      <c r="H43" s="226"/>
      <c r="I43" s="227"/>
    </row>
    <row r="44" spans="2:11" ht="12.75" customHeight="1">
      <c r="B44" s="106" t="s">
        <v>70</v>
      </c>
      <c r="C44" s="107"/>
      <c r="D44" s="107"/>
      <c r="E44" s="107"/>
      <c r="F44" s="107"/>
      <c r="G44" s="107"/>
      <c r="H44" s="107"/>
      <c r="I44" s="110"/>
    </row>
    <row r="45" spans="2:11" ht="12.75" customHeight="1" thickBot="1">
      <c r="B45" s="219" t="s">
        <v>71</v>
      </c>
      <c r="C45" s="220"/>
      <c r="D45" s="220"/>
      <c r="E45" s="220"/>
      <c r="F45" s="220"/>
      <c r="G45" s="220"/>
      <c r="H45" s="220"/>
      <c r="I45" s="221"/>
    </row>
  </sheetData>
  <mergeCells count="41">
    <mergeCell ref="B32:C32"/>
    <mergeCell ref="B30:C30"/>
    <mergeCell ref="B31:C31"/>
    <mergeCell ref="B45:I45"/>
    <mergeCell ref="B33:C33"/>
    <mergeCell ref="B34:C34"/>
    <mergeCell ref="B35:C35"/>
    <mergeCell ref="B42:C42"/>
    <mergeCell ref="B43:I43"/>
    <mergeCell ref="B41:C41"/>
    <mergeCell ref="B36:C36"/>
    <mergeCell ref="B37:C37"/>
    <mergeCell ref="B38:C38"/>
    <mergeCell ref="B39:C39"/>
    <mergeCell ref="B40:C40"/>
    <mergeCell ref="C7:H7"/>
    <mergeCell ref="B27:C27"/>
    <mergeCell ref="B28:C28"/>
    <mergeCell ref="B29:C29"/>
    <mergeCell ref="D23:F23"/>
    <mergeCell ref="G23:I23"/>
    <mergeCell ref="B22:I22"/>
    <mergeCell ref="B23:C25"/>
    <mergeCell ref="B26:C26"/>
    <mergeCell ref="D24:D25"/>
    <mergeCell ref="E24:F24"/>
    <mergeCell ref="H24:I24"/>
    <mergeCell ref="G24:G25"/>
    <mergeCell ref="C2:H2"/>
    <mergeCell ref="C3:D3"/>
    <mergeCell ref="C4:D4"/>
    <mergeCell ref="C5:D5"/>
    <mergeCell ref="C6:D6"/>
    <mergeCell ref="G3:H3"/>
    <mergeCell ref="G4:H4"/>
    <mergeCell ref="G5:H5"/>
    <mergeCell ref="E6:F6"/>
    <mergeCell ref="E3:F3"/>
    <mergeCell ref="E4:F4"/>
    <mergeCell ref="E5:F5"/>
    <mergeCell ref="G6:H6"/>
  </mergeCells>
  <conditionalFormatting sqref="E26:F34 H26:I34 H36:I42 E36:F42">
    <cfRule type="cellIs" dxfId="11" priority="7" operator="lessThan">
      <formula>0</formula>
    </cfRule>
    <cfRule type="cellIs" dxfId="10" priority="8" operator="greaterThan">
      <formula>0</formula>
    </cfRule>
  </conditionalFormatting>
  <conditionalFormatting sqref="E35 H35">
    <cfRule type="cellIs" dxfId="9" priority="5" operator="lessThan">
      <formula>0</formula>
    </cfRule>
    <cfRule type="cellIs" dxfId="8" priority="6" operator="greaterThan">
      <formula>0</formula>
    </cfRule>
  </conditionalFormatting>
  <conditionalFormatting sqref="F35">
    <cfRule type="cellIs" dxfId="7" priority="3" operator="lessThan">
      <formula>0</formula>
    </cfRule>
    <cfRule type="cellIs" dxfId="6" priority="4" operator="greaterThan">
      <formula>0</formula>
    </cfRule>
  </conditionalFormatting>
  <conditionalFormatting sqref="I35">
    <cfRule type="cellIs" dxfId="5" priority="1" operator="lessThan">
      <formula>0</formula>
    </cfRule>
    <cfRule type="cellIs" dxfId="4" priority="2" operator="greaterThan">
      <formula>0</formula>
    </cfRule>
  </conditionalFormatting>
  <pageMargins left="0.7" right="0.7" top="0.75" bottom="0.75" header="0.3" footer="0.3"/>
  <pageSetup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4:K361"/>
  <sheetViews>
    <sheetView showGridLines="0" topLeftCell="A22" zoomScaleNormal="100" zoomScaleSheetLayoutView="90" workbookViewId="0">
      <selection activeCell="I28" sqref="I28:I34"/>
    </sheetView>
  </sheetViews>
  <sheetFormatPr baseColWidth="10" defaultRowHeight="14.4"/>
  <cols>
    <col min="1" max="1" width="5.5546875" customWidth="1"/>
    <col min="2" max="2" width="16.5546875" customWidth="1"/>
    <col min="3" max="9" width="14.6640625" customWidth="1"/>
  </cols>
  <sheetData>
    <row r="14" spans="1:10" ht="15" thickBot="1"/>
    <row r="15" spans="1:10" ht="18.75" customHeight="1" thickBot="1">
      <c r="A15" s="3"/>
      <c r="B15" s="231" t="s">
        <v>84</v>
      </c>
      <c r="C15" s="207"/>
      <c r="D15" s="207"/>
      <c r="E15" s="207"/>
      <c r="F15" s="207"/>
      <c r="G15" s="207"/>
      <c r="H15" s="208"/>
      <c r="I15" s="118"/>
      <c r="J15" s="3"/>
    </row>
    <row r="16" spans="1:10" ht="15" customHeight="1">
      <c r="A16" s="3"/>
      <c r="B16" s="209" t="s">
        <v>5</v>
      </c>
      <c r="C16" s="201" t="s">
        <v>87</v>
      </c>
      <c r="D16" s="202"/>
      <c r="E16" s="203"/>
      <c r="F16" s="204" t="s">
        <v>88</v>
      </c>
      <c r="G16" s="202"/>
      <c r="H16" s="203"/>
      <c r="I16" s="114"/>
      <c r="J16" s="3"/>
    </row>
    <row r="17" spans="1:11" ht="15" customHeight="1">
      <c r="A17" s="3"/>
      <c r="B17" s="211"/>
      <c r="C17" s="232" t="s">
        <v>22</v>
      </c>
      <c r="D17" s="234" t="s">
        <v>77</v>
      </c>
      <c r="E17" s="235"/>
      <c r="F17" s="232" t="s">
        <v>22</v>
      </c>
      <c r="G17" s="234" t="s">
        <v>77</v>
      </c>
      <c r="H17" s="235"/>
      <c r="I17" s="115"/>
      <c r="J17" s="3"/>
    </row>
    <row r="18" spans="1:11" ht="15" customHeight="1" thickBot="1">
      <c r="A18" s="3"/>
      <c r="B18" s="211"/>
      <c r="C18" s="233"/>
      <c r="D18" s="130" t="s">
        <v>75</v>
      </c>
      <c r="E18" s="131" t="s">
        <v>76</v>
      </c>
      <c r="F18" s="233"/>
      <c r="G18" s="130" t="s">
        <v>75</v>
      </c>
      <c r="H18" s="131" t="s">
        <v>76</v>
      </c>
      <c r="I18" s="115"/>
      <c r="J18" s="3"/>
    </row>
    <row r="19" spans="1:11" ht="18" customHeight="1">
      <c r="A19" s="3"/>
      <c r="B19" s="132" t="s">
        <v>7</v>
      </c>
      <c r="C19" s="135">
        <v>173.6081474334043</v>
      </c>
      <c r="D19" s="125">
        <v>4.5570175679516302E-2</v>
      </c>
      <c r="E19" s="126">
        <v>1.8377128837553339E-2</v>
      </c>
      <c r="F19" s="127">
        <v>195.50221799930006</v>
      </c>
      <c r="G19" s="128">
        <v>4.7957946066125461E-2</v>
      </c>
      <c r="H19" s="129">
        <v>2.0948856758299432E-2</v>
      </c>
      <c r="I19" s="116"/>
      <c r="J19" s="159"/>
      <c r="K19" s="26"/>
    </row>
    <row r="20" spans="1:11" ht="18" customHeight="1">
      <c r="A20" s="3"/>
      <c r="B20" s="55" t="s">
        <v>8</v>
      </c>
      <c r="C20" s="136">
        <v>307.6363624860503</v>
      </c>
      <c r="D20" s="67">
        <v>5.1533671620376427E-2</v>
      </c>
      <c r="E20" s="68">
        <v>1.9481070288971843E-2</v>
      </c>
      <c r="F20" s="45">
        <v>77.654738700947604</v>
      </c>
      <c r="G20" s="47">
        <v>5.8971010598472144E-2</v>
      </c>
      <c r="H20" s="48">
        <v>5.1962900756353609E-3</v>
      </c>
      <c r="I20" s="116"/>
      <c r="J20" s="159"/>
      <c r="K20" s="26"/>
    </row>
    <row r="21" spans="1:11" ht="18" customHeight="1">
      <c r="A21" s="3"/>
      <c r="B21" s="55" t="s">
        <v>9</v>
      </c>
      <c r="C21" s="136">
        <v>0</v>
      </c>
      <c r="D21" s="67">
        <v>6.2243728800085073E-2</v>
      </c>
      <c r="E21" s="68">
        <v>0</v>
      </c>
      <c r="F21" s="45">
        <v>156.99967141467312</v>
      </c>
      <c r="G21" s="47">
        <v>6.0146061235840674E-2</v>
      </c>
      <c r="H21" s="48">
        <v>1.856289577180778E-2</v>
      </c>
      <c r="I21" s="116"/>
      <c r="J21" s="159"/>
      <c r="K21" s="26"/>
    </row>
    <row r="22" spans="1:11" ht="18" customHeight="1">
      <c r="A22" s="3"/>
      <c r="B22" s="55" t="s">
        <v>10</v>
      </c>
      <c r="C22" s="136">
        <v>1606.7098599138483</v>
      </c>
      <c r="D22" s="67">
        <v>8.0309248560299612E-2</v>
      </c>
      <c r="E22" s="68">
        <v>0.16541146540315782</v>
      </c>
      <c r="F22" s="45">
        <v>1452.3633733604452</v>
      </c>
      <c r="G22" s="47">
        <v>8.3645656321449977E-2</v>
      </c>
      <c r="H22" s="48">
        <v>0.15227100306424035</v>
      </c>
      <c r="I22" s="116"/>
      <c r="J22" s="159"/>
      <c r="K22" s="26" t="s">
        <v>41</v>
      </c>
    </row>
    <row r="23" spans="1:11" ht="18" customHeight="1">
      <c r="A23" s="3"/>
      <c r="B23" s="55" t="s">
        <v>11</v>
      </c>
      <c r="C23" s="136">
        <v>3612.4157050048893</v>
      </c>
      <c r="D23" s="67">
        <v>5.8726139508736314E-2</v>
      </c>
      <c r="E23" s="68">
        <v>7.0376937160001041E-2</v>
      </c>
      <c r="F23" s="45">
        <v>3579.6239229956759</v>
      </c>
      <c r="G23" s="47">
        <v>5.9645795316879552E-2</v>
      </c>
      <c r="H23" s="48">
        <v>6.8746806645936354E-2</v>
      </c>
      <c r="I23" s="116"/>
      <c r="J23" s="159"/>
      <c r="K23" s="26"/>
    </row>
    <row r="24" spans="1:11" ht="18" customHeight="1">
      <c r="A24" s="3"/>
      <c r="B24" s="55" t="s">
        <v>12</v>
      </c>
      <c r="C24" s="136">
        <v>8153.6008061457142</v>
      </c>
      <c r="D24" s="67">
        <v>7.6465103777295554E-2</v>
      </c>
      <c r="E24" s="68">
        <v>0.12018110991186928</v>
      </c>
      <c r="F24" s="45">
        <v>7738.4444844745594</v>
      </c>
      <c r="G24" s="47">
        <v>7.0793556901258228E-2</v>
      </c>
      <c r="H24" s="48">
        <v>0.11431457856713632</v>
      </c>
      <c r="I24" s="116"/>
      <c r="J24" s="159"/>
      <c r="K24" s="26"/>
    </row>
    <row r="25" spans="1:11" ht="18" customHeight="1">
      <c r="A25" s="3"/>
      <c r="B25" s="55" t="s">
        <v>13</v>
      </c>
      <c r="C25" s="136">
        <v>8827.5687393486751</v>
      </c>
      <c r="D25" s="67">
        <v>6.5838304025448116E-2</v>
      </c>
      <c r="E25" s="68">
        <v>0.11518211854348673</v>
      </c>
      <c r="F25" s="45">
        <v>8002.7709491893193</v>
      </c>
      <c r="G25" s="47">
        <v>6.8779678847915957E-2</v>
      </c>
      <c r="H25" s="48">
        <v>0.10498565568003826</v>
      </c>
      <c r="I25" s="116"/>
      <c r="J25" s="159"/>
      <c r="K25" s="26"/>
    </row>
    <row r="26" spans="1:11" ht="18" customHeight="1">
      <c r="A26" s="3"/>
      <c r="B26" s="55" t="s">
        <v>14</v>
      </c>
      <c r="C26" s="136">
        <v>10795.054864082078</v>
      </c>
      <c r="D26" s="67">
        <v>7.4004598266637078E-2</v>
      </c>
      <c r="E26" s="68">
        <v>0.10645162939286218</v>
      </c>
      <c r="F26" s="45">
        <v>10004.169075283824</v>
      </c>
      <c r="G26" s="47">
        <v>7.2124259370266355E-2</v>
      </c>
      <c r="H26" s="48">
        <v>9.5024036156495045E-2</v>
      </c>
      <c r="I26" s="116"/>
      <c r="J26" s="159"/>
      <c r="K26" s="26"/>
    </row>
    <row r="27" spans="1:11" ht="18" customHeight="1">
      <c r="A27" s="3"/>
      <c r="B27" s="55" t="s">
        <v>15</v>
      </c>
      <c r="C27" s="136">
        <v>8625.5351097954463</v>
      </c>
      <c r="D27" s="67">
        <v>5.9262802071123742E-2</v>
      </c>
      <c r="E27" s="68">
        <v>7.6563233658802243E-2</v>
      </c>
      <c r="F27" s="45">
        <v>8812.9181269803557</v>
      </c>
      <c r="G27" s="47">
        <v>5.5630852254468302E-2</v>
      </c>
      <c r="H27" s="48">
        <v>7.6360119511253932E-2</v>
      </c>
      <c r="I27" s="116"/>
      <c r="J27" s="159"/>
      <c r="K27" s="26"/>
    </row>
    <row r="28" spans="1:11" ht="18" customHeight="1">
      <c r="A28" s="3"/>
      <c r="B28" s="133" t="s">
        <v>65</v>
      </c>
      <c r="C28" s="136">
        <v>6869.1710477215192</v>
      </c>
      <c r="D28" s="67">
        <v>8.4021202894811062E-2</v>
      </c>
      <c r="E28" s="68">
        <v>0.17671644604059253</v>
      </c>
      <c r="F28" s="45">
        <v>6480.1325723594928</v>
      </c>
      <c r="G28" s="47">
        <v>7.9968976318403995E-2</v>
      </c>
      <c r="H28" s="48">
        <v>0.15734796030892462</v>
      </c>
      <c r="I28" s="116"/>
      <c r="J28" s="159"/>
      <c r="K28" s="26"/>
    </row>
    <row r="29" spans="1:11" ht="18" customHeight="1">
      <c r="A29" s="3"/>
      <c r="B29" s="55" t="s">
        <v>33</v>
      </c>
      <c r="C29" s="136">
        <v>2766.2044886703957</v>
      </c>
      <c r="D29" s="67">
        <v>6.1078709825338195E-2</v>
      </c>
      <c r="E29" s="68">
        <v>4.4491880730722397E-2</v>
      </c>
      <c r="F29" s="45">
        <v>1897.9448748275502</v>
      </c>
      <c r="G29" s="47">
        <v>6.4022944948284477E-2</v>
      </c>
      <c r="H29" s="48">
        <v>3.2590853320645555E-2</v>
      </c>
      <c r="I29" s="116"/>
      <c r="J29" s="159"/>
      <c r="K29" s="26"/>
    </row>
    <row r="30" spans="1:11" ht="18" customHeight="1">
      <c r="A30" s="3"/>
      <c r="B30" s="55" t="s">
        <v>16</v>
      </c>
      <c r="C30" s="136">
        <v>6205.8439683188208</v>
      </c>
      <c r="D30" s="67">
        <v>6.2769429452805905E-2</v>
      </c>
      <c r="E30" s="68">
        <v>6.6963401405228121E-2</v>
      </c>
      <c r="F30" s="45">
        <v>5661.2059860943036</v>
      </c>
      <c r="G30" s="47">
        <v>6.5370319901298546E-2</v>
      </c>
      <c r="H30" s="48">
        <v>6.3835854975089437E-2</v>
      </c>
      <c r="I30" s="116"/>
      <c r="J30" s="159"/>
      <c r="K30" s="26"/>
    </row>
    <row r="31" spans="1:11" ht="18" customHeight="1">
      <c r="A31" s="3"/>
      <c r="B31" s="55" t="s">
        <v>17</v>
      </c>
      <c r="C31" s="136">
        <v>1576.6395358106961</v>
      </c>
      <c r="D31" s="67">
        <v>4.5992597716765102E-2</v>
      </c>
      <c r="E31" s="68">
        <v>4.527658430644551E-2</v>
      </c>
      <c r="F31" s="45">
        <v>1189.1783178102842</v>
      </c>
      <c r="G31" s="47">
        <v>4.3489188698958695E-2</v>
      </c>
      <c r="H31" s="48">
        <v>3.5270518066580769E-2</v>
      </c>
      <c r="I31" s="116"/>
      <c r="J31" s="159"/>
      <c r="K31" s="26"/>
    </row>
    <row r="32" spans="1:11" ht="18" customHeight="1">
      <c r="A32" s="3"/>
      <c r="B32" s="55" t="s">
        <v>18</v>
      </c>
      <c r="C32" s="136">
        <v>777.37469926730353</v>
      </c>
      <c r="D32" s="67">
        <v>3.2951522511665533E-2</v>
      </c>
      <c r="E32" s="68">
        <v>1.1668792014948139E-2</v>
      </c>
      <c r="F32" s="45">
        <v>1360.0424554583271</v>
      </c>
      <c r="G32" s="47">
        <v>2.8103962062002164E-2</v>
      </c>
      <c r="H32" s="48">
        <v>1.910122476613792E-2</v>
      </c>
      <c r="I32" s="116"/>
      <c r="J32" s="159"/>
      <c r="K32" s="26"/>
    </row>
    <row r="33" spans="1:11" ht="18" customHeight="1">
      <c r="A33" s="3"/>
      <c r="B33" s="55" t="s">
        <v>19</v>
      </c>
      <c r="C33" s="136">
        <v>235.61373970279661</v>
      </c>
      <c r="D33" s="67">
        <v>4.0325021862736198E-2</v>
      </c>
      <c r="E33" s="68">
        <v>3.6651737606318339E-2</v>
      </c>
      <c r="F33" s="45">
        <v>253.17767866312442</v>
      </c>
      <c r="G33" s="47">
        <v>3.9194636799662383E-2</v>
      </c>
      <c r="H33" s="48">
        <v>3.9667220008024751E-2</v>
      </c>
      <c r="I33" s="116"/>
      <c r="J33" s="159"/>
      <c r="K33" s="26"/>
    </row>
    <row r="34" spans="1:11" ht="18" customHeight="1">
      <c r="A34" s="3"/>
      <c r="B34" s="55" t="s">
        <v>20</v>
      </c>
      <c r="C34" s="136">
        <v>245.28105204337191</v>
      </c>
      <c r="D34" s="67">
        <v>3.4791044355733498E-2</v>
      </c>
      <c r="E34" s="68">
        <v>3.8581060722138939E-2</v>
      </c>
      <c r="F34" s="45">
        <v>217.03701475678315</v>
      </c>
      <c r="G34" s="47">
        <v>3.8613641282296406E-2</v>
      </c>
      <c r="H34" s="48">
        <v>3.8478041213044052E-2</v>
      </c>
      <c r="I34" s="116"/>
      <c r="J34" s="159"/>
      <c r="K34" s="26"/>
    </row>
    <row r="35" spans="1:11" ht="18" customHeight="1" thickBot="1">
      <c r="A35" s="3"/>
      <c r="B35" s="134" t="s">
        <v>21</v>
      </c>
      <c r="C35" s="137">
        <v>60778.258125744898</v>
      </c>
      <c r="D35" s="69">
        <v>6.3567872019564306E-2</v>
      </c>
      <c r="E35" s="70">
        <v>7.9665738932255009E-2</v>
      </c>
      <c r="F35" s="46">
        <v>57079.165460368997</v>
      </c>
      <c r="G35" s="71">
        <v>6.4152839316699573E-2</v>
      </c>
      <c r="H35" s="72">
        <v>7.471092984823266E-2</v>
      </c>
      <c r="I35" s="117"/>
      <c r="J35" s="159"/>
      <c r="K35" s="26"/>
    </row>
    <row r="36" spans="1:11" ht="12.75" customHeight="1">
      <c r="A36" s="3"/>
      <c r="B36" s="228" t="s">
        <v>68</v>
      </c>
      <c r="C36" s="229"/>
      <c r="D36" s="229"/>
      <c r="E36" s="229"/>
      <c r="F36" s="229"/>
      <c r="G36" s="229"/>
      <c r="H36" s="230"/>
      <c r="I36" s="113"/>
      <c r="J36" s="3"/>
    </row>
    <row r="37" spans="1:11" ht="12.75" customHeight="1" thickBot="1">
      <c r="A37" s="3"/>
      <c r="B37" s="219" t="s">
        <v>70</v>
      </c>
      <c r="C37" s="220"/>
      <c r="D37" s="220"/>
      <c r="E37" s="220"/>
      <c r="F37" s="220"/>
      <c r="G37" s="220"/>
      <c r="H37" s="221"/>
      <c r="I37" s="112"/>
      <c r="J37" s="3"/>
    </row>
    <row r="38" spans="1:11">
      <c r="A38" s="3"/>
      <c r="B38" s="3"/>
      <c r="C38" s="3"/>
      <c r="D38" s="3"/>
      <c r="E38" s="3"/>
      <c r="F38" s="3"/>
      <c r="G38" s="3"/>
      <c r="H38" s="3"/>
      <c r="I38" s="3"/>
      <c r="J38" s="3"/>
    </row>
    <row r="39" spans="1:11">
      <c r="A39" s="3"/>
      <c r="B39" s="3"/>
      <c r="C39" s="3"/>
      <c r="D39" s="3"/>
      <c r="E39" s="3"/>
      <c r="F39" s="3"/>
      <c r="G39" s="3"/>
      <c r="H39" s="3"/>
      <c r="I39" s="3"/>
      <c r="J39" s="3"/>
    </row>
    <row r="40" spans="1:11">
      <c r="A40" s="3"/>
      <c r="B40" s="3"/>
      <c r="C40" s="3"/>
      <c r="D40" s="3"/>
      <c r="E40" s="3"/>
      <c r="F40" s="3"/>
      <c r="G40" s="3"/>
      <c r="H40" s="3"/>
      <c r="I40" s="3"/>
      <c r="J40" s="3"/>
    </row>
    <row r="41" spans="1:11">
      <c r="A41" s="3"/>
      <c r="B41" s="3"/>
      <c r="C41" s="3"/>
      <c r="D41" s="3"/>
      <c r="E41" s="3"/>
      <c r="F41" s="3"/>
      <c r="G41" s="3"/>
      <c r="H41" s="3"/>
      <c r="I41" s="3"/>
      <c r="J41" s="3"/>
    </row>
    <row r="42" spans="1:11">
      <c r="A42" s="3"/>
      <c r="B42" s="3"/>
      <c r="C42" s="3"/>
      <c r="D42" s="3"/>
      <c r="E42" s="3"/>
      <c r="F42" s="3"/>
      <c r="G42" s="3"/>
      <c r="H42" s="3"/>
      <c r="I42" s="3"/>
      <c r="J42" s="3"/>
    </row>
    <row r="43" spans="1:11">
      <c r="A43" s="3"/>
      <c r="B43" s="3"/>
      <c r="C43" s="3"/>
      <c r="D43" s="3"/>
      <c r="E43" s="3"/>
      <c r="F43" s="3"/>
      <c r="G43" s="3"/>
      <c r="H43" s="3"/>
      <c r="I43" s="3"/>
      <c r="J43" s="3"/>
    </row>
    <row r="44" spans="1:11">
      <c r="A44" s="3"/>
      <c r="B44" s="3"/>
      <c r="C44" s="3"/>
      <c r="D44" s="3"/>
      <c r="E44" s="3"/>
      <c r="F44" s="3"/>
      <c r="G44" s="3"/>
      <c r="H44" s="3"/>
      <c r="I44" s="3"/>
      <c r="J44" s="3"/>
    </row>
    <row r="45" spans="1:11">
      <c r="A45" s="3"/>
      <c r="B45" s="3"/>
      <c r="C45" s="3"/>
      <c r="D45" s="3"/>
      <c r="E45" s="3"/>
      <c r="F45" s="3"/>
      <c r="G45" s="3"/>
      <c r="H45" s="3"/>
      <c r="I45" s="3"/>
      <c r="J45" s="3"/>
    </row>
    <row r="46" spans="1:11">
      <c r="A46" s="3"/>
      <c r="B46" s="3"/>
      <c r="C46" s="3"/>
      <c r="D46" s="3"/>
      <c r="E46" s="3"/>
      <c r="F46" s="3"/>
      <c r="G46" s="3"/>
      <c r="H46" s="3"/>
      <c r="I46" s="3"/>
      <c r="J46" s="3"/>
    </row>
    <row r="47" spans="1:11">
      <c r="A47" s="3"/>
      <c r="B47" s="3"/>
      <c r="C47" s="3"/>
      <c r="D47" s="3"/>
      <c r="E47" s="3"/>
      <c r="F47" s="3"/>
      <c r="G47" s="3"/>
      <c r="H47" s="3"/>
      <c r="I47" s="3"/>
      <c r="J47" s="3"/>
    </row>
    <row r="48" spans="1:11">
      <c r="A48" s="3"/>
      <c r="B48" s="3"/>
      <c r="C48" s="3"/>
      <c r="D48" s="3"/>
      <c r="E48" s="3"/>
      <c r="F48" s="3"/>
      <c r="G48" s="3"/>
      <c r="H48" s="3"/>
      <c r="I48" s="3"/>
      <c r="J48" s="3"/>
    </row>
    <row r="49" spans="1:10">
      <c r="A49" s="3"/>
      <c r="B49" s="3"/>
      <c r="C49" s="3"/>
      <c r="D49" s="3"/>
      <c r="E49" s="3"/>
      <c r="F49" s="3"/>
      <c r="G49" s="3"/>
      <c r="H49" s="3"/>
      <c r="I49" s="3"/>
      <c r="J49" s="3"/>
    </row>
    <row r="50" spans="1:10">
      <c r="A50" s="3"/>
      <c r="B50" s="3"/>
      <c r="C50" s="3"/>
      <c r="D50" s="3"/>
      <c r="E50" s="3"/>
      <c r="F50" s="3"/>
      <c r="G50" s="3"/>
      <c r="H50" s="3"/>
      <c r="I50" s="3"/>
      <c r="J50" s="3"/>
    </row>
    <row r="51" spans="1:10">
      <c r="A51" s="3"/>
      <c r="B51" s="3"/>
      <c r="C51" s="3"/>
      <c r="D51" s="3"/>
      <c r="E51" s="3"/>
      <c r="F51" s="3"/>
      <c r="G51" s="3"/>
      <c r="H51" s="3"/>
      <c r="I51" s="3"/>
      <c r="J51" s="3"/>
    </row>
    <row r="52" spans="1:10">
      <c r="A52" s="3"/>
      <c r="B52" s="3"/>
      <c r="C52" s="3"/>
      <c r="D52" s="3"/>
      <c r="E52" s="3"/>
      <c r="F52" s="3"/>
      <c r="G52" s="3"/>
      <c r="H52" s="3"/>
      <c r="I52" s="3"/>
      <c r="J52" s="3"/>
    </row>
    <row r="53" spans="1:10">
      <c r="A53" s="3"/>
      <c r="B53" s="3"/>
      <c r="C53" s="3"/>
      <c r="D53" s="3"/>
      <c r="E53" s="3"/>
      <c r="F53" s="3"/>
      <c r="G53" s="3"/>
      <c r="H53" s="3"/>
      <c r="I53" s="3"/>
      <c r="J53" s="3"/>
    </row>
    <row r="54" spans="1:10">
      <c r="A54" s="3"/>
      <c r="B54" s="3"/>
      <c r="C54" s="3"/>
      <c r="D54" s="3"/>
      <c r="E54" s="3"/>
      <c r="F54" s="3"/>
      <c r="G54" s="3"/>
      <c r="H54" s="3"/>
      <c r="I54" s="3"/>
      <c r="J54" s="3"/>
    </row>
    <row r="55" spans="1:10">
      <c r="A55" s="3"/>
      <c r="B55" s="3"/>
      <c r="C55" s="3"/>
      <c r="D55" s="3"/>
      <c r="E55" s="3"/>
      <c r="F55" s="3"/>
      <c r="G55" s="3"/>
      <c r="H55" s="3"/>
      <c r="I55" s="3"/>
      <c r="J55" s="3"/>
    </row>
    <row r="56" spans="1:10">
      <c r="A56" s="3"/>
      <c r="B56" s="3"/>
      <c r="C56" s="3"/>
      <c r="D56" s="3"/>
      <c r="E56" s="3"/>
      <c r="F56" s="3"/>
      <c r="G56" s="3"/>
      <c r="H56" s="3"/>
      <c r="I56" s="3"/>
      <c r="J56" s="3"/>
    </row>
    <row r="57" spans="1:10">
      <c r="A57" s="3"/>
      <c r="B57" s="3"/>
      <c r="C57" s="3"/>
      <c r="D57" s="3"/>
      <c r="E57" s="3"/>
      <c r="F57" s="3"/>
      <c r="G57" s="3"/>
      <c r="H57" s="3"/>
      <c r="I57" s="3"/>
      <c r="J57" s="3"/>
    </row>
    <row r="58" spans="1:10">
      <c r="A58" s="3"/>
      <c r="B58" s="3"/>
      <c r="C58" s="3"/>
      <c r="D58" s="3"/>
      <c r="E58" s="3"/>
      <c r="F58" s="3"/>
      <c r="G58" s="3"/>
      <c r="H58" s="3"/>
      <c r="I58" s="3"/>
      <c r="J58" s="3"/>
    </row>
    <row r="59" spans="1:10">
      <c r="A59" s="3"/>
      <c r="B59" s="3"/>
      <c r="C59" s="3"/>
      <c r="D59" s="3"/>
      <c r="E59" s="3"/>
      <c r="F59" s="3"/>
      <c r="G59" s="3"/>
      <c r="H59" s="3"/>
      <c r="I59" s="3"/>
      <c r="J59" s="3"/>
    </row>
    <row r="60" spans="1:10">
      <c r="A60" s="3"/>
      <c r="B60" s="3"/>
      <c r="C60" s="3"/>
      <c r="D60" s="3"/>
      <c r="E60" s="3"/>
      <c r="F60" s="3"/>
      <c r="G60" s="3"/>
      <c r="H60" s="3"/>
      <c r="I60" s="3"/>
      <c r="J60" s="3"/>
    </row>
    <row r="61" spans="1:10">
      <c r="A61" s="3"/>
      <c r="B61" s="3"/>
      <c r="C61" s="3"/>
      <c r="D61" s="3"/>
      <c r="E61" s="3"/>
      <c r="F61" s="3"/>
      <c r="G61" s="3"/>
      <c r="H61" s="3"/>
      <c r="I61" s="3"/>
      <c r="J61" s="3"/>
    </row>
    <row r="62" spans="1:10">
      <c r="A62" s="3"/>
      <c r="B62" s="3"/>
      <c r="C62" s="3"/>
      <c r="D62" s="3"/>
      <c r="E62" s="3"/>
      <c r="F62" s="3"/>
      <c r="G62" s="3"/>
      <c r="H62" s="3"/>
      <c r="I62" s="3"/>
      <c r="J62" s="3"/>
    </row>
    <row r="63" spans="1:10">
      <c r="A63" s="3"/>
      <c r="B63" s="3"/>
      <c r="C63" s="3"/>
      <c r="D63" s="3"/>
      <c r="E63" s="3"/>
      <c r="F63" s="3"/>
      <c r="G63" s="3"/>
      <c r="H63" s="3"/>
      <c r="I63" s="3"/>
      <c r="J63" s="3"/>
    </row>
    <row r="64" spans="1:10">
      <c r="A64" s="3"/>
      <c r="B64" s="3"/>
      <c r="C64" s="3"/>
      <c r="D64" s="3"/>
      <c r="E64" s="3"/>
      <c r="F64" s="3"/>
      <c r="G64" s="3"/>
      <c r="H64" s="3"/>
      <c r="I64" s="3"/>
      <c r="J64" s="3"/>
    </row>
    <row r="65" spans="1:10">
      <c r="A65" s="3"/>
      <c r="B65" s="3"/>
      <c r="C65" s="3"/>
      <c r="D65" s="3"/>
      <c r="E65" s="3"/>
      <c r="F65" s="3"/>
      <c r="G65" s="3"/>
      <c r="H65" s="3"/>
      <c r="I65" s="3"/>
      <c r="J65" s="3"/>
    </row>
    <row r="66" spans="1:10">
      <c r="A66" s="3"/>
      <c r="B66" s="3"/>
      <c r="C66" s="3"/>
      <c r="D66" s="3"/>
      <c r="E66" s="3"/>
      <c r="F66" s="3"/>
      <c r="G66" s="3"/>
      <c r="H66" s="3"/>
      <c r="I66" s="3"/>
      <c r="J66" s="3"/>
    </row>
    <row r="67" spans="1:10">
      <c r="A67" s="3"/>
      <c r="B67" s="3"/>
      <c r="C67" s="3"/>
      <c r="D67" s="3"/>
      <c r="E67" s="3"/>
      <c r="F67" s="3"/>
      <c r="G67" s="3"/>
      <c r="H67" s="3"/>
      <c r="I67" s="3"/>
      <c r="J67" s="3"/>
    </row>
    <row r="68" spans="1:10">
      <c r="A68" s="3"/>
      <c r="B68" s="3"/>
      <c r="C68" s="3"/>
      <c r="D68" s="3"/>
      <c r="E68" s="3"/>
      <c r="F68" s="3"/>
      <c r="G68" s="3"/>
      <c r="H68" s="3"/>
      <c r="I68" s="3"/>
      <c r="J68" s="3"/>
    </row>
    <row r="69" spans="1:10">
      <c r="A69" s="3"/>
      <c r="B69" s="3"/>
      <c r="C69" s="3"/>
      <c r="D69" s="3"/>
      <c r="E69" s="3"/>
      <c r="F69" s="3"/>
      <c r="G69" s="3"/>
      <c r="H69" s="3"/>
      <c r="I69" s="3"/>
      <c r="J69" s="3"/>
    </row>
    <row r="70" spans="1:10">
      <c r="A70" s="3"/>
      <c r="B70" s="3"/>
      <c r="C70" s="3"/>
      <c r="D70" s="3"/>
      <c r="E70" s="3"/>
      <c r="F70" s="3"/>
      <c r="G70" s="3"/>
      <c r="H70" s="3"/>
      <c r="I70" s="3"/>
      <c r="J70" s="3"/>
    </row>
    <row r="71" spans="1:10">
      <c r="A71" s="3"/>
      <c r="B71" s="3"/>
      <c r="C71" s="3"/>
      <c r="D71" s="3"/>
      <c r="E71" s="3"/>
      <c r="F71" s="3"/>
      <c r="G71" s="3"/>
      <c r="H71" s="3"/>
      <c r="I71" s="3"/>
      <c r="J71" s="3"/>
    </row>
    <row r="72" spans="1:10">
      <c r="A72" s="3"/>
      <c r="B72" s="3"/>
      <c r="C72" s="3"/>
      <c r="D72" s="3"/>
      <c r="E72" s="3"/>
      <c r="F72" s="3"/>
      <c r="G72" s="3"/>
      <c r="H72" s="3"/>
      <c r="I72" s="3"/>
      <c r="J72" s="3"/>
    </row>
    <row r="73" spans="1:10">
      <c r="A73" s="3"/>
      <c r="B73" s="3"/>
      <c r="C73" s="3"/>
      <c r="D73" s="3"/>
      <c r="E73" s="3"/>
      <c r="F73" s="3"/>
      <c r="G73" s="3"/>
      <c r="H73" s="3"/>
      <c r="I73" s="3"/>
      <c r="J73" s="3"/>
    </row>
    <row r="74" spans="1:10">
      <c r="A74" s="3"/>
      <c r="B74" s="3"/>
      <c r="C74" s="3"/>
      <c r="D74" s="3"/>
      <c r="E74" s="3"/>
      <c r="F74" s="3"/>
      <c r="G74" s="3"/>
      <c r="H74" s="3"/>
      <c r="I74" s="3"/>
      <c r="J74" s="3"/>
    </row>
    <row r="75" spans="1:10">
      <c r="A75" s="3"/>
      <c r="B75" s="3"/>
      <c r="C75" s="3"/>
      <c r="D75" s="3"/>
      <c r="E75" s="3"/>
      <c r="F75" s="3"/>
      <c r="G75" s="3"/>
      <c r="H75" s="3"/>
      <c r="I75" s="3"/>
      <c r="J75" s="3"/>
    </row>
    <row r="76" spans="1:10">
      <c r="A76" s="3"/>
      <c r="B76" s="3"/>
      <c r="C76" s="3"/>
      <c r="D76" s="3"/>
      <c r="E76" s="3"/>
      <c r="F76" s="3"/>
      <c r="G76" s="3"/>
      <c r="H76" s="3"/>
      <c r="I76" s="3"/>
      <c r="J76" s="3"/>
    </row>
    <row r="77" spans="1:10">
      <c r="A77" s="3"/>
      <c r="B77" s="3"/>
      <c r="C77" s="3"/>
      <c r="D77" s="3"/>
      <c r="E77" s="3"/>
      <c r="F77" s="3"/>
      <c r="G77" s="3"/>
      <c r="H77" s="3"/>
      <c r="I77" s="3"/>
      <c r="J77" s="3"/>
    </row>
    <row r="78" spans="1:10">
      <c r="A78" s="3"/>
      <c r="B78" s="3"/>
      <c r="C78" s="3"/>
      <c r="D78" s="3"/>
      <c r="E78" s="3"/>
      <c r="F78" s="3"/>
      <c r="G78" s="3"/>
      <c r="H78" s="3"/>
      <c r="I78" s="3"/>
      <c r="J78" s="3"/>
    </row>
    <row r="79" spans="1:10">
      <c r="A79" s="3"/>
      <c r="B79" s="3"/>
      <c r="C79" s="3"/>
      <c r="D79" s="3"/>
      <c r="E79" s="3"/>
      <c r="F79" s="3"/>
      <c r="G79" s="3"/>
      <c r="H79" s="3"/>
      <c r="I79" s="3"/>
      <c r="J79" s="3"/>
    </row>
    <row r="80" spans="1:10">
      <c r="A80" s="3"/>
      <c r="B80" s="3"/>
      <c r="C80" s="3"/>
      <c r="D80" s="3"/>
      <c r="E80" s="3"/>
      <c r="F80" s="3"/>
      <c r="G80" s="3"/>
      <c r="H80" s="3"/>
      <c r="I80" s="3"/>
      <c r="J80" s="3"/>
    </row>
    <row r="81" spans="1:10">
      <c r="A81" s="3"/>
      <c r="B81" s="3"/>
      <c r="C81" s="3"/>
      <c r="D81" s="3"/>
      <c r="E81" s="3"/>
      <c r="F81" s="3"/>
      <c r="G81" s="3"/>
      <c r="H81" s="3"/>
      <c r="I81" s="3"/>
      <c r="J81" s="3"/>
    </row>
    <row r="82" spans="1:10">
      <c r="A82" s="3"/>
      <c r="B82" s="3"/>
      <c r="C82" s="3"/>
      <c r="D82" s="3"/>
      <c r="E82" s="3"/>
      <c r="F82" s="3"/>
      <c r="G82" s="3"/>
      <c r="H82" s="3"/>
      <c r="I82" s="3"/>
      <c r="J82" s="3"/>
    </row>
    <row r="83" spans="1:10">
      <c r="A83" s="3"/>
      <c r="B83" s="3"/>
      <c r="C83" s="3"/>
      <c r="D83" s="3"/>
      <c r="E83" s="3"/>
      <c r="F83" s="3"/>
      <c r="G83" s="3"/>
      <c r="H83" s="3"/>
      <c r="I83" s="3"/>
      <c r="J83" s="3"/>
    </row>
    <row r="84" spans="1:10">
      <c r="A84" s="3"/>
      <c r="B84" s="3"/>
      <c r="C84" s="3"/>
      <c r="D84" s="3"/>
      <c r="E84" s="3"/>
      <c r="F84" s="3"/>
      <c r="G84" s="3"/>
      <c r="H84" s="3"/>
      <c r="I84" s="3"/>
      <c r="J84" s="3"/>
    </row>
    <row r="85" spans="1:10">
      <c r="A85" s="3"/>
      <c r="B85" s="3"/>
      <c r="C85" s="3"/>
      <c r="D85" s="3"/>
      <c r="E85" s="3"/>
      <c r="F85" s="3"/>
      <c r="G85" s="3"/>
      <c r="H85" s="3"/>
      <c r="I85" s="3"/>
      <c r="J85" s="3"/>
    </row>
    <row r="86" spans="1:10">
      <c r="A86" s="3"/>
      <c r="B86" s="3"/>
      <c r="C86" s="3"/>
      <c r="D86" s="3"/>
      <c r="E86" s="3"/>
      <c r="F86" s="3"/>
      <c r="G86" s="3"/>
      <c r="H86" s="3"/>
      <c r="I86" s="3"/>
      <c r="J86" s="3"/>
    </row>
    <row r="87" spans="1:10">
      <c r="A87" s="3"/>
      <c r="B87" s="3"/>
      <c r="C87" s="3"/>
      <c r="D87" s="3"/>
      <c r="E87" s="3"/>
      <c r="F87" s="3"/>
      <c r="G87" s="3"/>
      <c r="H87" s="3"/>
      <c r="I87" s="3"/>
      <c r="J87" s="3"/>
    </row>
    <row r="88" spans="1:10">
      <c r="A88" s="3"/>
      <c r="B88" s="3"/>
      <c r="C88" s="3"/>
      <c r="D88" s="3"/>
      <c r="E88" s="3"/>
      <c r="F88" s="3"/>
      <c r="G88" s="3"/>
      <c r="H88" s="3"/>
      <c r="I88" s="3"/>
      <c r="J88" s="3"/>
    </row>
    <row r="89" spans="1:10">
      <c r="A89" s="3"/>
      <c r="B89" s="3"/>
      <c r="C89" s="3"/>
      <c r="D89" s="3"/>
      <c r="E89" s="3"/>
      <c r="F89" s="3"/>
      <c r="G89" s="3"/>
      <c r="H89" s="3"/>
      <c r="I89" s="3"/>
      <c r="J89" s="3"/>
    </row>
    <row r="90" spans="1:10">
      <c r="A90" s="3"/>
      <c r="B90" s="3"/>
      <c r="C90" s="3"/>
      <c r="D90" s="3"/>
      <c r="E90" s="3"/>
      <c r="F90" s="3"/>
      <c r="G90" s="3"/>
      <c r="H90" s="3"/>
      <c r="I90" s="3"/>
      <c r="J90" s="3"/>
    </row>
    <row r="91" spans="1:10">
      <c r="A91" s="3"/>
      <c r="B91" s="3"/>
      <c r="C91" s="3"/>
      <c r="D91" s="3"/>
      <c r="E91" s="3"/>
      <c r="F91" s="3"/>
      <c r="G91" s="3"/>
      <c r="H91" s="3"/>
      <c r="I91" s="3"/>
      <c r="J91" s="3"/>
    </row>
    <row r="92" spans="1:10">
      <c r="A92" s="3"/>
      <c r="B92" s="3"/>
      <c r="C92" s="3"/>
      <c r="D92" s="3"/>
      <c r="E92" s="3"/>
      <c r="F92" s="3"/>
      <c r="G92" s="3"/>
      <c r="H92" s="3"/>
      <c r="I92" s="3"/>
      <c r="J92" s="3"/>
    </row>
    <row r="93" spans="1:10">
      <c r="A93" s="3"/>
      <c r="B93" s="3"/>
      <c r="C93" s="3"/>
      <c r="D93" s="3"/>
      <c r="E93" s="3"/>
      <c r="F93" s="3"/>
      <c r="G93" s="3"/>
      <c r="H93" s="3"/>
      <c r="I93" s="3"/>
      <c r="J93" s="3"/>
    </row>
    <row r="94" spans="1:10">
      <c r="A94" s="3"/>
      <c r="B94" s="3"/>
      <c r="C94" s="3"/>
      <c r="D94" s="3"/>
      <c r="E94" s="3"/>
      <c r="F94" s="3"/>
      <c r="G94" s="3"/>
      <c r="H94" s="3"/>
      <c r="I94" s="3"/>
      <c r="J94" s="3"/>
    </row>
    <row r="95" spans="1:10">
      <c r="A95" s="3"/>
      <c r="B95" s="3"/>
      <c r="C95" s="3"/>
      <c r="D95" s="3"/>
      <c r="E95" s="3"/>
      <c r="F95" s="3"/>
      <c r="G95" s="3"/>
      <c r="H95" s="3"/>
      <c r="I95" s="3"/>
      <c r="J95" s="3"/>
    </row>
    <row r="96" spans="1:10">
      <c r="A96" s="3"/>
      <c r="B96" s="3"/>
      <c r="C96" s="3"/>
      <c r="D96" s="3"/>
      <c r="E96" s="3"/>
      <c r="F96" s="3"/>
      <c r="G96" s="3"/>
      <c r="H96" s="3"/>
      <c r="I96" s="3"/>
      <c r="J96" s="3"/>
    </row>
    <row r="97" spans="1:10">
      <c r="A97" s="3"/>
      <c r="B97" s="3"/>
      <c r="C97" s="3"/>
      <c r="D97" s="3"/>
      <c r="E97" s="3"/>
      <c r="F97" s="3"/>
      <c r="G97" s="3"/>
      <c r="H97" s="3"/>
      <c r="I97" s="3"/>
      <c r="J97" s="3"/>
    </row>
    <row r="98" spans="1:10">
      <c r="A98" s="3"/>
      <c r="B98" s="3"/>
      <c r="C98" s="3"/>
      <c r="D98" s="3"/>
      <c r="E98" s="3"/>
      <c r="F98" s="3"/>
      <c r="G98" s="3"/>
      <c r="H98" s="3"/>
      <c r="I98" s="3"/>
      <c r="J98" s="3"/>
    </row>
    <row r="99" spans="1:10">
      <c r="A99" s="3"/>
      <c r="B99" s="3"/>
      <c r="C99" s="3"/>
      <c r="D99" s="3"/>
      <c r="E99" s="3"/>
      <c r="F99" s="3"/>
      <c r="G99" s="3"/>
      <c r="H99" s="3"/>
      <c r="I99" s="3"/>
      <c r="J99" s="3"/>
    </row>
    <row r="100" spans="1:10">
      <c r="A100" s="3"/>
      <c r="B100" s="3"/>
      <c r="C100" s="3"/>
      <c r="D100" s="3"/>
      <c r="E100" s="3"/>
      <c r="F100" s="3"/>
      <c r="G100" s="3"/>
      <c r="H100" s="3"/>
      <c r="I100" s="3"/>
      <c r="J100" s="3"/>
    </row>
    <row r="101" spans="1:10">
      <c r="A101" s="3"/>
      <c r="B101" s="3"/>
      <c r="C101" s="3"/>
      <c r="D101" s="3"/>
      <c r="E101" s="3"/>
      <c r="F101" s="3"/>
      <c r="G101" s="3"/>
      <c r="H101" s="3"/>
      <c r="I101" s="3"/>
      <c r="J101" s="3"/>
    </row>
    <row r="102" spans="1:10">
      <c r="A102" s="3"/>
      <c r="B102" s="3"/>
      <c r="C102" s="3"/>
      <c r="D102" s="3"/>
      <c r="E102" s="3"/>
      <c r="F102" s="3"/>
      <c r="G102" s="3"/>
      <c r="H102" s="3"/>
      <c r="I102" s="3"/>
      <c r="J102" s="3"/>
    </row>
    <row r="103" spans="1:10">
      <c r="A103" s="3"/>
      <c r="B103" s="3"/>
      <c r="C103" s="3"/>
      <c r="D103" s="3"/>
      <c r="E103" s="3"/>
      <c r="F103" s="3"/>
      <c r="G103" s="3"/>
      <c r="H103" s="3"/>
      <c r="I103" s="3"/>
      <c r="J103" s="3"/>
    </row>
    <row r="104" spans="1:10">
      <c r="A104" s="3"/>
      <c r="B104" s="3"/>
      <c r="C104" s="3"/>
      <c r="D104" s="3"/>
      <c r="E104" s="3"/>
      <c r="F104" s="3"/>
      <c r="G104" s="3"/>
      <c r="H104" s="3"/>
      <c r="I104" s="3"/>
      <c r="J104" s="3"/>
    </row>
    <row r="105" spans="1:10">
      <c r="A105" s="3"/>
      <c r="B105" s="3"/>
      <c r="C105" s="3"/>
      <c r="D105" s="3"/>
      <c r="E105" s="3"/>
      <c r="F105" s="3"/>
      <c r="G105" s="3"/>
      <c r="H105" s="3"/>
      <c r="I105" s="3"/>
      <c r="J105" s="3"/>
    </row>
    <row r="106" spans="1:10">
      <c r="A106" s="3"/>
      <c r="B106" s="3"/>
      <c r="C106" s="3"/>
      <c r="D106" s="3"/>
      <c r="E106" s="3"/>
      <c r="F106" s="3"/>
      <c r="G106" s="3"/>
      <c r="H106" s="3"/>
      <c r="I106" s="3"/>
      <c r="J106" s="3"/>
    </row>
    <row r="107" spans="1:10">
      <c r="A107" s="3"/>
      <c r="B107" s="3"/>
      <c r="C107" s="3"/>
      <c r="D107" s="3"/>
      <c r="E107" s="3"/>
      <c r="F107" s="3"/>
      <c r="G107" s="3"/>
      <c r="H107" s="3"/>
      <c r="I107" s="3"/>
      <c r="J107" s="3"/>
    </row>
    <row r="108" spans="1:10">
      <c r="A108" s="3"/>
      <c r="B108" s="3"/>
      <c r="C108" s="3"/>
      <c r="D108" s="3"/>
      <c r="E108" s="3"/>
      <c r="F108" s="3"/>
      <c r="G108" s="3"/>
      <c r="H108" s="3"/>
      <c r="I108" s="3"/>
      <c r="J108" s="3"/>
    </row>
    <row r="109" spans="1:10">
      <c r="A109" s="3"/>
      <c r="B109" s="3"/>
      <c r="C109" s="3"/>
      <c r="D109" s="3"/>
      <c r="E109" s="3"/>
      <c r="F109" s="3"/>
      <c r="G109" s="3"/>
      <c r="H109" s="3"/>
      <c r="I109" s="3"/>
      <c r="J109" s="3"/>
    </row>
    <row r="110" spans="1:10">
      <c r="A110" s="3"/>
      <c r="B110" s="3"/>
      <c r="C110" s="3"/>
      <c r="D110" s="3"/>
      <c r="E110" s="3"/>
      <c r="F110" s="3"/>
      <c r="G110" s="3"/>
      <c r="H110" s="3"/>
      <c r="I110" s="3"/>
      <c r="J110" s="3"/>
    </row>
    <row r="111" spans="1:10">
      <c r="A111" s="3"/>
      <c r="B111" s="3"/>
      <c r="C111" s="3"/>
      <c r="D111" s="3"/>
      <c r="E111" s="3"/>
      <c r="F111" s="3"/>
      <c r="G111" s="3"/>
      <c r="H111" s="3"/>
      <c r="I111" s="3"/>
      <c r="J111" s="3"/>
    </row>
    <row r="112" spans="1:10">
      <c r="A112" s="3"/>
      <c r="B112" s="3"/>
      <c r="C112" s="3"/>
      <c r="D112" s="3"/>
      <c r="E112" s="3"/>
      <c r="F112" s="3"/>
      <c r="G112" s="3"/>
      <c r="H112" s="3"/>
      <c r="I112" s="3"/>
      <c r="J112" s="3"/>
    </row>
    <row r="113" spans="1:10">
      <c r="A113" s="3"/>
      <c r="B113" s="3"/>
      <c r="C113" s="3"/>
      <c r="D113" s="3"/>
      <c r="E113" s="3"/>
      <c r="F113" s="3"/>
      <c r="G113" s="3"/>
      <c r="H113" s="3"/>
      <c r="I113" s="3"/>
      <c r="J113" s="3"/>
    </row>
    <row r="114" spans="1:10">
      <c r="A114" s="3"/>
      <c r="B114" s="3"/>
      <c r="C114" s="3"/>
      <c r="D114" s="3"/>
      <c r="E114" s="3"/>
      <c r="F114" s="3"/>
      <c r="G114" s="3"/>
      <c r="H114" s="3"/>
      <c r="I114" s="3"/>
      <c r="J114" s="3"/>
    </row>
    <row r="115" spans="1:10">
      <c r="A115" s="3"/>
      <c r="B115" s="3"/>
      <c r="C115" s="3"/>
      <c r="D115" s="3"/>
      <c r="E115" s="3"/>
      <c r="F115" s="3"/>
      <c r="G115" s="3"/>
      <c r="H115" s="3"/>
      <c r="I115" s="3"/>
      <c r="J115" s="3"/>
    </row>
    <row r="116" spans="1:10">
      <c r="A116" s="3"/>
      <c r="B116" s="3"/>
      <c r="C116" s="3"/>
      <c r="D116" s="3"/>
      <c r="E116" s="3"/>
      <c r="F116" s="3"/>
      <c r="G116" s="3"/>
      <c r="H116" s="3"/>
      <c r="I116" s="3"/>
      <c r="J116" s="3"/>
    </row>
    <row r="117" spans="1:10">
      <c r="A117" s="3"/>
      <c r="B117" s="3"/>
      <c r="C117" s="3"/>
      <c r="D117" s="3"/>
      <c r="E117" s="3"/>
      <c r="F117" s="3"/>
      <c r="G117" s="3"/>
      <c r="H117" s="3"/>
      <c r="I117" s="3"/>
      <c r="J117" s="3"/>
    </row>
    <row r="118" spans="1:10">
      <c r="A118" s="3"/>
      <c r="B118" s="3"/>
      <c r="C118" s="3"/>
      <c r="D118" s="3"/>
      <c r="E118" s="3"/>
      <c r="F118" s="3"/>
      <c r="G118" s="3"/>
      <c r="H118" s="3"/>
      <c r="I118" s="3"/>
      <c r="J118" s="3"/>
    </row>
    <row r="119" spans="1:10">
      <c r="A119" s="3"/>
      <c r="B119" s="3"/>
      <c r="C119" s="3"/>
      <c r="D119" s="3"/>
      <c r="E119" s="3"/>
      <c r="F119" s="3"/>
      <c r="G119" s="3"/>
      <c r="H119" s="3"/>
      <c r="I119" s="3"/>
      <c r="J119" s="3"/>
    </row>
    <row r="120" spans="1:10">
      <c r="A120" s="3"/>
      <c r="B120" s="3"/>
      <c r="C120" s="3"/>
      <c r="D120" s="3"/>
      <c r="E120" s="3"/>
      <c r="F120" s="3"/>
      <c r="G120" s="3"/>
      <c r="H120" s="3"/>
      <c r="I120" s="3"/>
      <c r="J120" s="3"/>
    </row>
    <row r="121" spans="1:10">
      <c r="A121" s="3"/>
      <c r="B121" s="3"/>
      <c r="C121" s="3"/>
      <c r="D121" s="3"/>
      <c r="E121" s="3"/>
      <c r="F121" s="3"/>
      <c r="G121" s="3"/>
      <c r="H121" s="3"/>
      <c r="I121" s="3"/>
      <c r="J121" s="3"/>
    </row>
    <row r="122" spans="1:10">
      <c r="A122" s="3"/>
      <c r="B122" s="3"/>
      <c r="C122" s="3"/>
      <c r="D122" s="3"/>
      <c r="E122" s="3"/>
      <c r="F122" s="3"/>
      <c r="G122" s="3"/>
      <c r="H122" s="3"/>
      <c r="I122" s="3"/>
      <c r="J122" s="3"/>
    </row>
    <row r="123" spans="1:10">
      <c r="A123" s="3"/>
      <c r="B123" s="3"/>
      <c r="C123" s="3"/>
      <c r="D123" s="3"/>
      <c r="E123" s="3"/>
      <c r="F123" s="3"/>
      <c r="G123" s="3"/>
      <c r="H123" s="3"/>
      <c r="I123" s="3"/>
      <c r="J123" s="3"/>
    </row>
    <row r="124" spans="1:10">
      <c r="A124" s="3"/>
      <c r="B124" s="3"/>
      <c r="C124" s="3"/>
      <c r="D124" s="3"/>
      <c r="E124" s="3"/>
      <c r="F124" s="3"/>
      <c r="G124" s="3"/>
      <c r="H124" s="3"/>
      <c r="I124" s="3"/>
      <c r="J124" s="3"/>
    </row>
    <row r="125" spans="1:10">
      <c r="A125" s="3"/>
      <c r="B125" s="3"/>
      <c r="C125" s="3"/>
      <c r="D125" s="3"/>
      <c r="E125" s="3"/>
      <c r="F125" s="3"/>
      <c r="G125" s="3"/>
      <c r="H125" s="3"/>
      <c r="I125" s="3"/>
      <c r="J125" s="3"/>
    </row>
    <row r="126" spans="1:10">
      <c r="A126" s="3"/>
      <c r="B126" s="3"/>
      <c r="C126" s="3"/>
      <c r="D126" s="3"/>
      <c r="E126" s="3"/>
      <c r="F126" s="3"/>
      <c r="G126" s="3"/>
      <c r="H126" s="3"/>
      <c r="I126" s="3"/>
      <c r="J126" s="3"/>
    </row>
    <row r="127" spans="1:10">
      <c r="A127" s="3"/>
      <c r="B127" s="3"/>
      <c r="C127" s="3"/>
      <c r="D127" s="3"/>
      <c r="E127" s="3"/>
      <c r="F127" s="3"/>
      <c r="G127" s="3"/>
      <c r="H127" s="3"/>
      <c r="I127" s="3"/>
      <c r="J127" s="3"/>
    </row>
    <row r="128" spans="1:10">
      <c r="A128" s="3"/>
      <c r="B128" s="3"/>
      <c r="C128" s="3"/>
      <c r="D128" s="3"/>
      <c r="E128" s="3"/>
      <c r="F128" s="3"/>
      <c r="G128" s="3"/>
      <c r="H128" s="3"/>
      <c r="I128" s="3"/>
      <c r="J128" s="3"/>
    </row>
    <row r="129" spans="1:10">
      <c r="A129" s="3"/>
      <c r="B129" s="3"/>
      <c r="C129" s="3"/>
      <c r="D129" s="3"/>
      <c r="E129" s="3"/>
      <c r="F129" s="3"/>
      <c r="G129" s="3"/>
      <c r="H129" s="3"/>
      <c r="I129" s="3"/>
      <c r="J129" s="3"/>
    </row>
    <row r="130" spans="1:10">
      <c r="A130" s="3"/>
      <c r="B130" s="3"/>
      <c r="C130" s="3"/>
      <c r="D130" s="3"/>
      <c r="E130" s="3"/>
      <c r="F130" s="3"/>
      <c r="G130" s="3"/>
      <c r="H130" s="3"/>
      <c r="I130" s="3"/>
      <c r="J130" s="3"/>
    </row>
    <row r="131" spans="1:10">
      <c r="A131" s="3"/>
      <c r="B131" s="3"/>
      <c r="C131" s="3"/>
      <c r="D131" s="3"/>
      <c r="E131" s="3"/>
      <c r="F131" s="3"/>
      <c r="G131" s="3"/>
      <c r="H131" s="3"/>
      <c r="I131" s="3"/>
      <c r="J131" s="3"/>
    </row>
    <row r="132" spans="1:10">
      <c r="A132" s="3"/>
      <c r="B132" s="3"/>
      <c r="C132" s="3"/>
      <c r="D132" s="3"/>
      <c r="E132" s="3"/>
      <c r="F132" s="3"/>
      <c r="G132" s="3"/>
      <c r="H132" s="3"/>
      <c r="I132" s="3"/>
      <c r="J132" s="3"/>
    </row>
    <row r="133" spans="1:10">
      <c r="A133" s="3"/>
      <c r="B133" s="3"/>
      <c r="C133" s="3"/>
      <c r="D133" s="3"/>
      <c r="E133" s="3"/>
      <c r="F133" s="3"/>
      <c r="G133" s="3"/>
      <c r="H133" s="3"/>
      <c r="I133" s="3"/>
      <c r="J133" s="3"/>
    </row>
    <row r="134" spans="1:10">
      <c r="A134" s="3"/>
      <c r="B134" s="3"/>
      <c r="C134" s="3"/>
      <c r="D134" s="3"/>
      <c r="E134" s="3"/>
      <c r="F134" s="3"/>
      <c r="G134" s="3"/>
      <c r="H134" s="3"/>
      <c r="I134" s="3"/>
      <c r="J134" s="3"/>
    </row>
    <row r="135" spans="1:10">
      <c r="A135" s="3"/>
      <c r="B135" s="3"/>
      <c r="C135" s="3"/>
      <c r="D135" s="3"/>
      <c r="E135" s="3"/>
      <c r="F135" s="3"/>
      <c r="G135" s="3"/>
      <c r="H135" s="3"/>
      <c r="I135" s="3"/>
      <c r="J135" s="3"/>
    </row>
    <row r="136" spans="1:10">
      <c r="A136" s="3"/>
      <c r="B136" s="3"/>
      <c r="C136" s="3"/>
      <c r="D136" s="3"/>
      <c r="E136" s="3"/>
      <c r="F136" s="3"/>
      <c r="G136" s="3"/>
      <c r="H136" s="3"/>
      <c r="I136" s="3"/>
      <c r="J136" s="3"/>
    </row>
    <row r="137" spans="1:10">
      <c r="A137" s="3"/>
      <c r="B137" s="3"/>
      <c r="C137" s="3"/>
      <c r="D137" s="3"/>
      <c r="E137" s="3"/>
      <c r="F137" s="3"/>
      <c r="G137" s="3"/>
      <c r="H137" s="3"/>
      <c r="I137" s="3"/>
      <c r="J137" s="3"/>
    </row>
    <row r="138" spans="1:10">
      <c r="A138" s="3"/>
      <c r="B138" s="3"/>
      <c r="C138" s="3"/>
      <c r="D138" s="3"/>
      <c r="E138" s="3"/>
      <c r="F138" s="3"/>
      <c r="G138" s="3"/>
      <c r="H138" s="3"/>
      <c r="I138" s="3"/>
      <c r="J138" s="3"/>
    </row>
    <row r="139" spans="1:10">
      <c r="A139" s="3"/>
      <c r="B139" s="3"/>
      <c r="C139" s="3"/>
      <c r="D139" s="3"/>
      <c r="E139" s="3"/>
      <c r="F139" s="3"/>
      <c r="G139" s="3"/>
      <c r="H139" s="3"/>
      <c r="I139" s="3"/>
      <c r="J139" s="3"/>
    </row>
    <row r="140" spans="1:10">
      <c r="A140" s="3"/>
      <c r="B140" s="3"/>
      <c r="C140" s="3"/>
      <c r="D140" s="3"/>
      <c r="E140" s="3"/>
      <c r="F140" s="3"/>
      <c r="G140" s="3"/>
      <c r="H140" s="3"/>
      <c r="I140" s="3"/>
      <c r="J140" s="3"/>
    </row>
    <row r="141" spans="1:10">
      <c r="A141" s="3"/>
      <c r="B141" s="3"/>
      <c r="C141" s="3"/>
      <c r="D141" s="3"/>
      <c r="E141" s="3"/>
      <c r="F141" s="3"/>
      <c r="G141" s="3"/>
      <c r="H141" s="3"/>
      <c r="I141" s="3"/>
      <c r="J141" s="3"/>
    </row>
    <row r="142" spans="1:10">
      <c r="A142" s="3"/>
      <c r="B142" s="3"/>
      <c r="C142" s="3"/>
      <c r="D142" s="3"/>
      <c r="E142" s="3"/>
      <c r="F142" s="3"/>
      <c r="G142" s="3"/>
      <c r="H142" s="3"/>
      <c r="I142" s="3"/>
      <c r="J142" s="3"/>
    </row>
    <row r="143" spans="1:10">
      <c r="A143" s="3"/>
      <c r="B143" s="3"/>
      <c r="C143" s="3"/>
      <c r="D143" s="3"/>
      <c r="E143" s="3"/>
      <c r="F143" s="3"/>
      <c r="G143" s="3"/>
      <c r="H143" s="3"/>
      <c r="I143" s="3"/>
      <c r="J143" s="3"/>
    </row>
    <row r="144" spans="1:10">
      <c r="A144" s="3"/>
      <c r="B144" s="3"/>
      <c r="C144" s="3"/>
      <c r="D144" s="3"/>
      <c r="E144" s="3"/>
      <c r="F144" s="3"/>
      <c r="G144" s="3"/>
      <c r="H144" s="3"/>
      <c r="I144" s="3"/>
      <c r="J144" s="3"/>
    </row>
    <row r="145" spans="1:10">
      <c r="A145" s="3"/>
      <c r="B145" s="3"/>
      <c r="C145" s="3"/>
      <c r="D145" s="3"/>
      <c r="E145" s="3"/>
      <c r="F145" s="3"/>
      <c r="G145" s="3"/>
      <c r="H145" s="3"/>
      <c r="I145" s="3"/>
      <c r="J145" s="3"/>
    </row>
    <row r="146" spans="1:10">
      <c r="A146" s="3"/>
      <c r="B146" s="3"/>
      <c r="C146" s="3"/>
      <c r="D146" s="3"/>
      <c r="E146" s="3"/>
      <c r="F146" s="3"/>
      <c r="G146" s="3"/>
      <c r="H146" s="3"/>
      <c r="I146" s="3"/>
      <c r="J146" s="3"/>
    </row>
    <row r="147" spans="1:10">
      <c r="A147" s="3"/>
      <c r="B147" s="3"/>
      <c r="C147" s="3"/>
      <c r="D147" s="3"/>
      <c r="E147" s="3"/>
      <c r="F147" s="3"/>
      <c r="G147" s="3"/>
      <c r="H147" s="3"/>
      <c r="I147" s="3"/>
      <c r="J147" s="3"/>
    </row>
    <row r="148" spans="1:10">
      <c r="A148" s="3"/>
      <c r="B148" s="3"/>
      <c r="C148" s="3"/>
      <c r="D148" s="3"/>
      <c r="E148" s="3"/>
      <c r="F148" s="3"/>
      <c r="G148" s="3"/>
      <c r="H148" s="3"/>
      <c r="I148" s="3"/>
      <c r="J148" s="3"/>
    </row>
    <row r="149" spans="1:10">
      <c r="A149" s="3"/>
      <c r="B149" s="3"/>
      <c r="C149" s="3"/>
      <c r="D149" s="3"/>
      <c r="E149" s="3"/>
      <c r="F149" s="3"/>
      <c r="G149" s="3"/>
      <c r="H149" s="3"/>
      <c r="I149" s="3"/>
      <c r="J149" s="3"/>
    </row>
    <row r="150" spans="1:10">
      <c r="A150" s="3"/>
      <c r="B150" s="3"/>
      <c r="C150" s="3"/>
      <c r="D150" s="3"/>
      <c r="E150" s="3"/>
      <c r="F150" s="3"/>
      <c r="G150" s="3"/>
      <c r="H150" s="3"/>
      <c r="I150" s="3"/>
      <c r="J150" s="3"/>
    </row>
    <row r="151" spans="1:10">
      <c r="A151" s="3"/>
      <c r="B151" s="3"/>
      <c r="C151" s="3"/>
      <c r="D151" s="3"/>
      <c r="E151" s="3"/>
      <c r="F151" s="3"/>
      <c r="G151" s="3"/>
      <c r="H151" s="3"/>
      <c r="I151" s="3"/>
      <c r="J151" s="3"/>
    </row>
    <row r="152" spans="1:10">
      <c r="A152" s="3"/>
      <c r="B152" s="3"/>
      <c r="C152" s="3"/>
      <c r="D152" s="3"/>
      <c r="E152" s="3"/>
      <c r="F152" s="3"/>
      <c r="G152" s="3"/>
      <c r="H152" s="3"/>
      <c r="I152" s="3"/>
      <c r="J152" s="3"/>
    </row>
    <row r="153" spans="1:10">
      <c r="A153" s="3"/>
      <c r="B153" s="3"/>
      <c r="C153" s="3"/>
      <c r="D153" s="3"/>
      <c r="E153" s="3"/>
      <c r="F153" s="3"/>
      <c r="G153" s="3"/>
      <c r="H153" s="3"/>
      <c r="I153" s="3"/>
      <c r="J153" s="3"/>
    </row>
    <row r="154" spans="1:10">
      <c r="A154" s="3"/>
      <c r="B154" s="3"/>
      <c r="C154" s="3"/>
      <c r="D154" s="3"/>
      <c r="E154" s="3"/>
      <c r="F154" s="3"/>
      <c r="G154" s="3"/>
      <c r="H154" s="3"/>
      <c r="I154" s="3"/>
      <c r="J154" s="3"/>
    </row>
    <row r="155" spans="1:10">
      <c r="A155" s="3"/>
      <c r="B155" s="3"/>
      <c r="C155" s="3"/>
      <c r="D155" s="3"/>
      <c r="E155" s="3"/>
      <c r="F155" s="3"/>
      <c r="G155" s="3"/>
      <c r="H155" s="3"/>
      <c r="I155" s="3"/>
      <c r="J155" s="3"/>
    </row>
    <row r="156" spans="1:10">
      <c r="A156" s="3"/>
      <c r="B156" s="3"/>
      <c r="C156" s="3"/>
      <c r="D156" s="3"/>
      <c r="E156" s="3"/>
      <c r="F156" s="3"/>
      <c r="G156" s="3"/>
      <c r="H156" s="3"/>
      <c r="I156" s="3"/>
      <c r="J156" s="3"/>
    </row>
    <row r="157" spans="1:10">
      <c r="A157" s="3"/>
      <c r="B157" s="3"/>
      <c r="C157" s="3"/>
      <c r="D157" s="3"/>
      <c r="E157" s="3"/>
      <c r="F157" s="3"/>
      <c r="G157" s="3"/>
      <c r="H157" s="3"/>
      <c r="I157" s="3"/>
      <c r="J157" s="3"/>
    </row>
    <row r="158" spans="1:10">
      <c r="A158" s="3"/>
      <c r="B158" s="3"/>
      <c r="C158" s="3"/>
      <c r="D158" s="3"/>
      <c r="E158" s="3"/>
      <c r="F158" s="3"/>
      <c r="G158" s="3"/>
      <c r="H158" s="3"/>
      <c r="I158" s="3"/>
      <c r="J158" s="3"/>
    </row>
    <row r="159" spans="1:10">
      <c r="A159" s="3"/>
      <c r="B159" s="3"/>
      <c r="C159" s="3"/>
      <c r="D159" s="3"/>
      <c r="E159" s="3"/>
      <c r="F159" s="3"/>
      <c r="G159" s="3"/>
      <c r="H159" s="3"/>
      <c r="I159" s="3"/>
      <c r="J159" s="3"/>
    </row>
    <row r="160" spans="1:10">
      <c r="A160" s="3"/>
      <c r="B160" s="3"/>
      <c r="C160" s="3"/>
      <c r="D160" s="3"/>
      <c r="E160" s="3"/>
      <c r="F160" s="3"/>
      <c r="G160" s="3"/>
      <c r="H160" s="3"/>
      <c r="I160" s="3"/>
      <c r="J160" s="3"/>
    </row>
    <row r="161" spans="1:10">
      <c r="A161" s="3"/>
      <c r="B161" s="3"/>
      <c r="C161" s="3"/>
      <c r="D161" s="3"/>
      <c r="E161" s="3"/>
      <c r="F161" s="3"/>
      <c r="G161" s="3"/>
      <c r="H161" s="3"/>
      <c r="I161" s="3"/>
      <c r="J161" s="3"/>
    </row>
    <row r="162" spans="1:10">
      <c r="A162" s="3"/>
      <c r="B162" s="3"/>
      <c r="C162" s="3"/>
      <c r="D162" s="3"/>
      <c r="E162" s="3"/>
      <c r="F162" s="3"/>
      <c r="G162" s="3"/>
      <c r="H162" s="3"/>
      <c r="I162" s="3"/>
      <c r="J162" s="3"/>
    </row>
    <row r="163" spans="1:10">
      <c r="A163" s="3"/>
      <c r="B163" s="3"/>
      <c r="C163" s="3"/>
      <c r="D163" s="3"/>
      <c r="E163" s="3"/>
      <c r="F163" s="3"/>
      <c r="G163" s="3"/>
      <c r="H163" s="3"/>
      <c r="I163" s="3"/>
      <c r="J163" s="3"/>
    </row>
    <row r="164" spans="1:10">
      <c r="A164" s="3"/>
      <c r="B164" s="3"/>
      <c r="C164" s="3"/>
      <c r="D164" s="3"/>
      <c r="E164" s="3"/>
      <c r="F164" s="3"/>
      <c r="G164" s="3"/>
      <c r="H164" s="3"/>
      <c r="I164" s="3"/>
      <c r="J164" s="3"/>
    </row>
    <row r="165" spans="1:10">
      <c r="A165" s="3"/>
      <c r="B165" s="3"/>
      <c r="C165" s="3"/>
      <c r="D165" s="3"/>
      <c r="E165" s="3"/>
      <c r="F165" s="3"/>
      <c r="G165" s="3"/>
      <c r="H165" s="3"/>
      <c r="I165" s="3"/>
      <c r="J165" s="3"/>
    </row>
    <row r="166" spans="1:10">
      <c r="A166" s="3"/>
      <c r="B166" s="3"/>
      <c r="C166" s="3"/>
      <c r="D166" s="3"/>
      <c r="E166" s="3"/>
      <c r="F166" s="3"/>
      <c r="G166" s="3"/>
      <c r="H166" s="3"/>
      <c r="I166" s="3"/>
      <c r="J166" s="3"/>
    </row>
    <row r="167" spans="1:10">
      <c r="A167" s="3"/>
      <c r="B167" s="3"/>
      <c r="C167" s="3"/>
      <c r="D167" s="3"/>
      <c r="E167" s="3"/>
      <c r="F167" s="3"/>
      <c r="G167" s="3"/>
      <c r="H167" s="3"/>
      <c r="I167" s="3"/>
      <c r="J167" s="3"/>
    </row>
    <row r="168" spans="1:10">
      <c r="A168" s="3"/>
      <c r="B168" s="3"/>
      <c r="C168" s="3"/>
      <c r="D168" s="3"/>
      <c r="E168" s="3"/>
      <c r="F168" s="3"/>
      <c r="G168" s="3"/>
      <c r="H168" s="3"/>
      <c r="I168" s="3"/>
      <c r="J168" s="3"/>
    </row>
    <row r="169" spans="1:10">
      <c r="A169" s="3"/>
      <c r="B169" s="3"/>
      <c r="C169" s="3"/>
      <c r="D169" s="3"/>
      <c r="E169" s="3"/>
      <c r="F169" s="3"/>
      <c r="G169" s="3"/>
      <c r="H169" s="3"/>
      <c r="I169" s="3"/>
      <c r="J169" s="3"/>
    </row>
    <row r="170" spans="1:10">
      <c r="A170" s="3"/>
      <c r="B170" s="3"/>
      <c r="C170" s="3"/>
      <c r="D170" s="3"/>
      <c r="E170" s="3"/>
      <c r="F170" s="3"/>
      <c r="G170" s="3"/>
      <c r="H170" s="3"/>
      <c r="I170" s="3"/>
      <c r="J170" s="3"/>
    </row>
    <row r="171" spans="1:10">
      <c r="A171" s="3"/>
      <c r="B171" s="3"/>
      <c r="C171" s="3"/>
      <c r="D171" s="3"/>
      <c r="E171" s="3"/>
      <c r="F171" s="3"/>
      <c r="G171" s="3"/>
      <c r="H171" s="3"/>
      <c r="I171" s="3"/>
      <c r="J171" s="3"/>
    </row>
    <row r="172" spans="1:10">
      <c r="A172" s="3"/>
      <c r="B172" s="3"/>
      <c r="C172" s="3"/>
      <c r="D172" s="3"/>
      <c r="E172" s="3"/>
      <c r="F172" s="3"/>
      <c r="G172" s="3"/>
      <c r="H172" s="3"/>
      <c r="I172" s="3"/>
      <c r="J172" s="3"/>
    </row>
    <row r="173" spans="1:10">
      <c r="A173" s="3"/>
      <c r="B173" s="3"/>
      <c r="C173" s="3"/>
      <c r="D173" s="3"/>
      <c r="E173" s="3"/>
      <c r="F173" s="3"/>
      <c r="G173" s="3"/>
      <c r="H173" s="3"/>
      <c r="I173" s="3"/>
      <c r="J173" s="3"/>
    </row>
    <row r="174" spans="1:10">
      <c r="A174" s="3"/>
      <c r="B174" s="3"/>
      <c r="C174" s="3"/>
      <c r="D174" s="3"/>
      <c r="E174" s="3"/>
      <c r="F174" s="3"/>
      <c r="G174" s="3"/>
      <c r="H174" s="3"/>
      <c r="I174" s="3"/>
      <c r="J174" s="3"/>
    </row>
    <row r="175" spans="1:10">
      <c r="A175" s="3"/>
      <c r="B175" s="3"/>
      <c r="C175" s="3"/>
      <c r="D175" s="3"/>
      <c r="E175" s="3"/>
      <c r="F175" s="3"/>
      <c r="G175" s="3"/>
      <c r="H175" s="3"/>
      <c r="I175" s="3"/>
      <c r="J175" s="3"/>
    </row>
    <row r="176" spans="1:10">
      <c r="A176" s="3"/>
      <c r="B176" s="3"/>
      <c r="C176" s="3"/>
      <c r="D176" s="3"/>
      <c r="E176" s="3"/>
      <c r="F176" s="3"/>
      <c r="G176" s="3"/>
      <c r="H176" s="3"/>
      <c r="I176" s="3"/>
      <c r="J176" s="3"/>
    </row>
    <row r="177" spans="1:10">
      <c r="A177" s="3"/>
      <c r="B177" s="3"/>
      <c r="C177" s="3"/>
      <c r="D177" s="3"/>
      <c r="E177" s="3"/>
      <c r="F177" s="3"/>
      <c r="G177" s="3"/>
      <c r="H177" s="3"/>
      <c r="I177" s="3"/>
      <c r="J177" s="3"/>
    </row>
    <row r="178" spans="1:10">
      <c r="A178" s="3"/>
      <c r="B178" s="3"/>
      <c r="C178" s="3"/>
      <c r="D178" s="3"/>
      <c r="E178" s="3"/>
      <c r="F178" s="3"/>
      <c r="G178" s="3"/>
      <c r="H178" s="3"/>
      <c r="I178" s="3"/>
      <c r="J178" s="3"/>
    </row>
    <row r="179" spans="1:10">
      <c r="A179" s="3"/>
      <c r="B179" s="3"/>
      <c r="C179" s="3"/>
      <c r="D179" s="3"/>
      <c r="E179" s="3"/>
      <c r="F179" s="3"/>
      <c r="G179" s="3"/>
      <c r="H179" s="3"/>
      <c r="I179" s="3"/>
      <c r="J179" s="3"/>
    </row>
    <row r="180" spans="1:10">
      <c r="A180" s="3"/>
      <c r="B180" s="3"/>
      <c r="C180" s="3"/>
      <c r="D180" s="3"/>
      <c r="E180" s="3"/>
      <c r="F180" s="3"/>
      <c r="G180" s="3"/>
      <c r="H180" s="3"/>
      <c r="I180" s="3"/>
      <c r="J180" s="3"/>
    </row>
    <row r="181" spans="1:10">
      <c r="A181" s="3"/>
      <c r="B181" s="3"/>
      <c r="C181" s="3"/>
      <c r="D181" s="3"/>
      <c r="E181" s="3"/>
      <c r="F181" s="3"/>
      <c r="G181" s="3"/>
      <c r="H181" s="3"/>
      <c r="I181" s="3"/>
      <c r="J181" s="3"/>
    </row>
    <row r="182" spans="1:10">
      <c r="A182" s="3"/>
      <c r="B182" s="3"/>
      <c r="C182" s="3"/>
      <c r="D182" s="3"/>
      <c r="E182" s="3"/>
      <c r="F182" s="3"/>
      <c r="G182" s="3"/>
      <c r="H182" s="3"/>
      <c r="I182" s="3"/>
      <c r="J182" s="3"/>
    </row>
    <row r="183" spans="1:10">
      <c r="A183" s="3"/>
      <c r="B183" s="3"/>
      <c r="C183" s="3"/>
      <c r="D183" s="3"/>
      <c r="E183" s="3"/>
      <c r="F183" s="3"/>
      <c r="G183" s="3"/>
      <c r="H183" s="3"/>
      <c r="I183" s="3"/>
      <c r="J183" s="3"/>
    </row>
    <row r="184" spans="1:10">
      <c r="A184" s="3"/>
      <c r="B184" s="3"/>
      <c r="C184" s="3"/>
      <c r="D184" s="3"/>
      <c r="E184" s="3"/>
      <c r="F184" s="3"/>
      <c r="G184" s="3"/>
      <c r="H184" s="3"/>
      <c r="I184" s="3"/>
      <c r="J184" s="3"/>
    </row>
    <row r="185" spans="1:10">
      <c r="A185" s="3"/>
      <c r="B185" s="3"/>
      <c r="C185" s="3"/>
      <c r="D185" s="3"/>
      <c r="E185" s="3"/>
      <c r="F185" s="3"/>
      <c r="G185" s="3"/>
      <c r="H185" s="3"/>
      <c r="I185" s="3"/>
      <c r="J185" s="3"/>
    </row>
    <row r="186" spans="1:10">
      <c r="A186" s="3"/>
      <c r="B186" s="3"/>
      <c r="C186" s="3"/>
      <c r="D186" s="3"/>
      <c r="E186" s="3"/>
      <c r="F186" s="3"/>
      <c r="G186" s="3"/>
      <c r="H186" s="3"/>
      <c r="I186" s="3"/>
      <c r="J186" s="3"/>
    </row>
    <row r="187" spans="1:10">
      <c r="A187" s="3"/>
      <c r="B187" s="3"/>
      <c r="C187" s="3"/>
      <c r="D187" s="3"/>
      <c r="E187" s="3"/>
      <c r="F187" s="3"/>
      <c r="G187" s="3"/>
      <c r="H187" s="3"/>
      <c r="I187" s="3"/>
      <c r="J187" s="3"/>
    </row>
    <row r="188" spans="1:10">
      <c r="A188" s="3"/>
      <c r="B188" s="3"/>
      <c r="C188" s="3"/>
      <c r="D188" s="3"/>
      <c r="E188" s="3"/>
      <c r="F188" s="3"/>
      <c r="G188" s="3"/>
      <c r="H188" s="3"/>
      <c r="I188" s="3"/>
      <c r="J188" s="3"/>
    </row>
    <row r="189" spans="1:10">
      <c r="A189" s="3"/>
      <c r="B189" s="3"/>
      <c r="C189" s="3"/>
      <c r="D189" s="3"/>
      <c r="E189" s="3"/>
      <c r="F189" s="3"/>
      <c r="G189" s="3"/>
      <c r="H189" s="3"/>
      <c r="I189" s="3"/>
      <c r="J189" s="3"/>
    </row>
    <row r="190" spans="1:10">
      <c r="A190" s="3"/>
      <c r="B190" s="3"/>
      <c r="C190" s="3"/>
      <c r="D190" s="3"/>
      <c r="E190" s="3"/>
      <c r="F190" s="3"/>
      <c r="G190" s="3"/>
      <c r="H190" s="3"/>
      <c r="I190" s="3"/>
      <c r="J190" s="3"/>
    </row>
    <row r="191" spans="1:10">
      <c r="A191" s="3"/>
      <c r="B191" s="3"/>
      <c r="C191" s="3"/>
      <c r="D191" s="3"/>
      <c r="E191" s="3"/>
      <c r="F191" s="3"/>
      <c r="G191" s="3"/>
      <c r="H191" s="3"/>
      <c r="I191" s="3"/>
      <c r="J191" s="3"/>
    </row>
    <row r="192" spans="1:10">
      <c r="A192" s="3"/>
      <c r="B192" s="3"/>
      <c r="C192" s="3"/>
      <c r="D192" s="3"/>
      <c r="E192" s="3"/>
      <c r="F192" s="3"/>
      <c r="G192" s="3"/>
      <c r="H192" s="3"/>
      <c r="I192" s="3"/>
      <c r="J192" s="3"/>
    </row>
    <row r="193" spans="1:10">
      <c r="A193" s="3"/>
      <c r="B193" s="3"/>
      <c r="C193" s="3"/>
      <c r="D193" s="3"/>
      <c r="E193" s="3"/>
      <c r="F193" s="3"/>
      <c r="G193" s="3"/>
      <c r="H193" s="3"/>
      <c r="I193" s="3"/>
      <c r="J193" s="3"/>
    </row>
    <row r="194" spans="1:10">
      <c r="A194" s="3"/>
      <c r="B194" s="3"/>
      <c r="C194" s="3"/>
      <c r="D194" s="3"/>
      <c r="E194" s="3"/>
      <c r="F194" s="3"/>
      <c r="G194" s="3"/>
      <c r="H194" s="3"/>
      <c r="I194" s="3"/>
      <c r="J194" s="3"/>
    </row>
    <row r="195" spans="1:10">
      <c r="A195" s="3"/>
      <c r="B195" s="3"/>
      <c r="C195" s="3"/>
      <c r="D195" s="3"/>
      <c r="E195" s="3"/>
      <c r="F195" s="3"/>
      <c r="G195" s="3"/>
      <c r="H195" s="3"/>
      <c r="I195" s="3"/>
      <c r="J195" s="3"/>
    </row>
    <row r="196" spans="1:10">
      <c r="A196" s="3"/>
      <c r="B196" s="3"/>
      <c r="C196" s="3"/>
      <c r="D196" s="3"/>
      <c r="E196" s="3"/>
      <c r="F196" s="3"/>
      <c r="G196" s="3"/>
      <c r="H196" s="3"/>
      <c r="I196" s="3"/>
      <c r="J196" s="3"/>
    </row>
    <row r="197" spans="1:10">
      <c r="A197" s="3"/>
      <c r="B197" s="3"/>
      <c r="C197" s="3"/>
      <c r="D197" s="3"/>
      <c r="E197" s="3"/>
      <c r="F197" s="3"/>
      <c r="G197" s="3"/>
      <c r="H197" s="3"/>
      <c r="I197" s="3"/>
      <c r="J197" s="3"/>
    </row>
    <row r="198" spans="1:10">
      <c r="A198" s="3"/>
      <c r="B198" s="3"/>
      <c r="C198" s="3"/>
      <c r="D198" s="3"/>
      <c r="E198" s="3"/>
      <c r="F198" s="3"/>
      <c r="G198" s="3"/>
      <c r="H198" s="3"/>
      <c r="I198" s="3"/>
      <c r="J198" s="3"/>
    </row>
    <row r="199" spans="1:10">
      <c r="A199" s="3"/>
      <c r="B199" s="3"/>
      <c r="C199" s="3"/>
      <c r="D199" s="3"/>
      <c r="E199" s="3"/>
      <c r="F199" s="3"/>
      <c r="G199" s="3"/>
      <c r="H199" s="3"/>
      <c r="I199" s="3"/>
      <c r="J199" s="3"/>
    </row>
    <row r="200" spans="1:10">
      <c r="A200" s="3"/>
      <c r="B200" s="3"/>
      <c r="C200" s="3"/>
      <c r="D200" s="3"/>
      <c r="E200" s="3"/>
      <c r="F200" s="3"/>
      <c r="G200" s="3"/>
      <c r="H200" s="3"/>
      <c r="I200" s="3"/>
      <c r="J200" s="3"/>
    </row>
    <row r="201" spans="1:10">
      <c r="A201" s="3"/>
      <c r="B201" s="3"/>
      <c r="C201" s="3"/>
      <c r="D201" s="3"/>
      <c r="E201" s="3"/>
      <c r="F201" s="3"/>
      <c r="G201" s="3"/>
      <c r="H201" s="3"/>
      <c r="I201" s="3"/>
      <c r="J201" s="3"/>
    </row>
    <row r="202" spans="1:10">
      <c r="A202" s="3"/>
      <c r="B202" s="3"/>
      <c r="C202" s="3"/>
      <c r="D202" s="3"/>
      <c r="E202" s="3"/>
      <c r="F202" s="3"/>
      <c r="G202" s="3"/>
      <c r="H202" s="3"/>
      <c r="I202" s="3"/>
      <c r="J202" s="3"/>
    </row>
    <row r="203" spans="1:10">
      <c r="A203" s="3"/>
      <c r="B203" s="3"/>
      <c r="C203" s="3"/>
      <c r="D203" s="3"/>
      <c r="E203" s="3"/>
      <c r="F203" s="3"/>
      <c r="G203" s="3"/>
      <c r="H203" s="3"/>
      <c r="I203" s="3"/>
      <c r="J203" s="3"/>
    </row>
    <row r="204" spans="1:10">
      <c r="A204" s="3"/>
      <c r="B204" s="3"/>
      <c r="C204" s="3"/>
      <c r="D204" s="3"/>
      <c r="E204" s="3"/>
      <c r="F204" s="3"/>
      <c r="G204" s="3"/>
      <c r="H204" s="3"/>
      <c r="I204" s="3"/>
      <c r="J204" s="3"/>
    </row>
    <row r="205" spans="1:10">
      <c r="A205" s="3"/>
      <c r="B205" s="3"/>
      <c r="C205" s="3"/>
      <c r="D205" s="3"/>
      <c r="E205" s="3"/>
      <c r="F205" s="3"/>
      <c r="G205" s="3"/>
      <c r="H205" s="3"/>
      <c r="I205" s="3"/>
      <c r="J205" s="3"/>
    </row>
    <row r="206" spans="1:10">
      <c r="A206" s="3"/>
      <c r="B206" s="3"/>
      <c r="C206" s="3"/>
      <c r="D206" s="3"/>
      <c r="E206" s="3"/>
      <c r="F206" s="3"/>
      <c r="G206" s="3"/>
      <c r="H206" s="3"/>
      <c r="I206" s="3"/>
      <c r="J206" s="3"/>
    </row>
    <row r="207" spans="1:10">
      <c r="A207" s="3"/>
      <c r="B207" s="3"/>
      <c r="C207" s="3"/>
      <c r="D207" s="3"/>
      <c r="E207" s="3"/>
      <c r="F207" s="3"/>
      <c r="G207" s="3"/>
      <c r="H207" s="3"/>
      <c r="I207" s="3"/>
      <c r="J207" s="3"/>
    </row>
    <row r="208" spans="1:10">
      <c r="A208" s="3"/>
      <c r="B208" s="3"/>
      <c r="C208" s="3"/>
      <c r="D208" s="3"/>
      <c r="E208" s="3"/>
      <c r="F208" s="3"/>
      <c r="G208" s="3"/>
      <c r="H208" s="3"/>
      <c r="I208" s="3"/>
      <c r="J208" s="3"/>
    </row>
    <row r="209" spans="1:10">
      <c r="A209" s="3"/>
      <c r="B209" s="3"/>
      <c r="C209" s="3"/>
      <c r="D209" s="3"/>
      <c r="E209" s="3"/>
      <c r="F209" s="3"/>
      <c r="G209" s="3"/>
      <c r="H209" s="3"/>
      <c r="I209" s="3"/>
      <c r="J209" s="3"/>
    </row>
    <row r="210" spans="1:10">
      <c r="A210" s="3"/>
      <c r="B210" s="3"/>
      <c r="C210" s="3"/>
      <c r="D210" s="3"/>
      <c r="E210" s="3"/>
      <c r="F210" s="3"/>
      <c r="G210" s="3"/>
      <c r="H210" s="3"/>
      <c r="I210" s="3"/>
      <c r="J210" s="3"/>
    </row>
    <row r="211" spans="1:10">
      <c r="A211" s="3"/>
      <c r="B211" s="3"/>
      <c r="C211" s="3"/>
      <c r="D211" s="3"/>
      <c r="E211" s="3"/>
      <c r="F211" s="3"/>
      <c r="G211" s="3"/>
      <c r="H211" s="3"/>
      <c r="I211" s="3"/>
      <c r="J211" s="3"/>
    </row>
    <row r="212" spans="1:10">
      <c r="A212" s="3"/>
      <c r="B212" s="3"/>
      <c r="C212" s="3"/>
      <c r="D212" s="3"/>
      <c r="E212" s="3"/>
      <c r="F212" s="3"/>
      <c r="G212" s="3"/>
      <c r="H212" s="3"/>
      <c r="I212" s="3"/>
      <c r="J212" s="3"/>
    </row>
    <row r="213" spans="1:10">
      <c r="A213" s="3"/>
      <c r="B213" s="3"/>
      <c r="C213" s="3"/>
      <c r="D213" s="3"/>
      <c r="E213" s="3"/>
      <c r="F213" s="3"/>
      <c r="G213" s="3"/>
      <c r="H213" s="3"/>
      <c r="I213" s="3"/>
      <c r="J213" s="3"/>
    </row>
    <row r="214" spans="1:10">
      <c r="A214" s="3"/>
      <c r="B214" s="3"/>
      <c r="C214" s="3"/>
      <c r="D214" s="3"/>
      <c r="E214" s="3"/>
      <c r="F214" s="3"/>
      <c r="G214" s="3"/>
      <c r="H214" s="3"/>
      <c r="I214" s="3"/>
      <c r="J214" s="3"/>
    </row>
    <row r="215" spans="1:10">
      <c r="A215" s="3"/>
      <c r="B215" s="3"/>
      <c r="C215" s="3"/>
      <c r="D215" s="3"/>
      <c r="E215" s="3"/>
      <c r="F215" s="3"/>
      <c r="G215" s="3"/>
      <c r="H215" s="3"/>
      <c r="I215" s="3"/>
      <c r="J215" s="3"/>
    </row>
    <row r="216" spans="1:10">
      <c r="A216" s="3"/>
      <c r="B216" s="3"/>
      <c r="C216" s="3"/>
      <c r="D216" s="3"/>
      <c r="E216" s="3"/>
      <c r="F216" s="3"/>
      <c r="G216" s="3"/>
      <c r="H216" s="3"/>
      <c r="I216" s="3"/>
      <c r="J216" s="3"/>
    </row>
    <row r="217" spans="1:10">
      <c r="A217" s="3"/>
      <c r="B217" s="3"/>
      <c r="C217" s="3"/>
      <c r="D217" s="3"/>
      <c r="E217" s="3"/>
      <c r="F217" s="3"/>
      <c r="G217" s="3"/>
      <c r="H217" s="3"/>
      <c r="I217" s="3"/>
      <c r="J217" s="3"/>
    </row>
    <row r="218" spans="1:10">
      <c r="A218" s="3"/>
      <c r="B218" s="3"/>
      <c r="C218" s="3"/>
      <c r="D218" s="3"/>
      <c r="E218" s="3"/>
      <c r="F218" s="3"/>
      <c r="G218" s="3"/>
      <c r="H218" s="3"/>
      <c r="I218" s="3"/>
      <c r="J218" s="3"/>
    </row>
    <row r="219" spans="1:10">
      <c r="A219" s="3"/>
      <c r="B219" s="3"/>
      <c r="C219" s="3"/>
      <c r="D219" s="3"/>
      <c r="E219" s="3"/>
      <c r="F219" s="3"/>
      <c r="G219" s="3"/>
      <c r="H219" s="3"/>
      <c r="I219" s="3"/>
      <c r="J219" s="3"/>
    </row>
    <row r="220" spans="1:10">
      <c r="A220" s="3"/>
      <c r="B220" s="3"/>
      <c r="C220" s="3"/>
      <c r="D220" s="3"/>
      <c r="E220" s="3"/>
      <c r="F220" s="3"/>
      <c r="G220" s="3"/>
      <c r="H220" s="3"/>
      <c r="I220" s="3"/>
      <c r="J220" s="3"/>
    </row>
    <row r="221" spans="1:10">
      <c r="A221" s="3"/>
      <c r="B221" s="3"/>
      <c r="C221" s="3"/>
      <c r="D221" s="3"/>
      <c r="E221" s="3"/>
      <c r="F221" s="3"/>
      <c r="G221" s="3"/>
      <c r="H221" s="3"/>
      <c r="I221" s="3"/>
      <c r="J221" s="3"/>
    </row>
    <row r="222" spans="1:10">
      <c r="A222" s="3"/>
      <c r="B222" s="3"/>
      <c r="C222" s="3"/>
      <c r="D222" s="3"/>
      <c r="E222" s="3"/>
      <c r="F222" s="3"/>
      <c r="G222" s="3"/>
      <c r="H222" s="3"/>
      <c r="I222" s="3"/>
      <c r="J222" s="3"/>
    </row>
    <row r="223" spans="1:10">
      <c r="A223" s="3"/>
      <c r="B223" s="3"/>
      <c r="C223" s="3"/>
      <c r="D223" s="3"/>
      <c r="E223" s="3"/>
      <c r="F223" s="3"/>
      <c r="G223" s="3"/>
      <c r="H223" s="3"/>
      <c r="I223" s="3"/>
      <c r="J223" s="3"/>
    </row>
    <row r="224" spans="1:10">
      <c r="A224" s="3"/>
      <c r="B224" s="3"/>
      <c r="C224" s="3"/>
      <c r="D224" s="3"/>
      <c r="E224" s="3"/>
      <c r="F224" s="3"/>
      <c r="G224" s="3"/>
      <c r="H224" s="3"/>
      <c r="I224" s="3"/>
      <c r="J224" s="3"/>
    </row>
    <row r="225" spans="1:10">
      <c r="A225" s="3"/>
      <c r="B225" s="3"/>
      <c r="C225" s="3"/>
      <c r="D225" s="3"/>
      <c r="E225" s="3"/>
      <c r="F225" s="3"/>
      <c r="G225" s="3"/>
      <c r="H225" s="3"/>
      <c r="I225" s="3"/>
      <c r="J225" s="3"/>
    </row>
    <row r="226" spans="1:10">
      <c r="A226" s="3"/>
      <c r="B226" s="3"/>
      <c r="C226" s="3"/>
      <c r="D226" s="3"/>
      <c r="E226" s="3"/>
      <c r="F226" s="3"/>
      <c r="G226" s="3"/>
      <c r="H226" s="3"/>
      <c r="I226" s="3"/>
      <c r="J226" s="3"/>
    </row>
    <row r="227" spans="1:10">
      <c r="A227" s="3"/>
      <c r="B227" s="3"/>
      <c r="C227" s="3"/>
      <c r="D227" s="3"/>
      <c r="E227" s="3"/>
      <c r="F227" s="3"/>
      <c r="G227" s="3"/>
      <c r="H227" s="3"/>
      <c r="I227" s="3"/>
      <c r="J227" s="3"/>
    </row>
    <row r="228" spans="1:10">
      <c r="A228" s="3"/>
      <c r="B228" s="3"/>
      <c r="C228" s="3"/>
      <c r="D228" s="3"/>
      <c r="E228" s="3"/>
      <c r="F228" s="3"/>
      <c r="G228" s="3"/>
      <c r="H228" s="3"/>
      <c r="I228" s="3"/>
      <c r="J228" s="3"/>
    </row>
    <row r="229" spans="1:10">
      <c r="A229" s="3"/>
      <c r="B229" s="3"/>
      <c r="C229" s="3"/>
      <c r="D229" s="3"/>
      <c r="E229" s="3"/>
      <c r="F229" s="3"/>
      <c r="G229" s="3"/>
      <c r="H229" s="3"/>
      <c r="I229" s="3"/>
      <c r="J229" s="3"/>
    </row>
    <row r="230" spans="1:10">
      <c r="A230" s="3"/>
      <c r="B230" s="3"/>
      <c r="C230" s="3"/>
      <c r="D230" s="3"/>
      <c r="E230" s="3"/>
      <c r="F230" s="3"/>
      <c r="G230" s="3"/>
      <c r="H230" s="3"/>
      <c r="I230" s="3"/>
      <c r="J230" s="3"/>
    </row>
    <row r="231" spans="1:10">
      <c r="A231" s="3"/>
      <c r="B231" s="3"/>
      <c r="C231" s="3"/>
      <c r="D231" s="3"/>
      <c r="E231" s="3"/>
      <c r="F231" s="3"/>
      <c r="G231" s="3"/>
      <c r="H231" s="3"/>
      <c r="I231" s="3"/>
      <c r="J231" s="3"/>
    </row>
    <row r="232" spans="1:10">
      <c r="A232" s="3"/>
      <c r="B232" s="3"/>
      <c r="C232" s="3"/>
      <c r="D232" s="3"/>
      <c r="E232" s="3"/>
      <c r="F232" s="3"/>
      <c r="G232" s="3"/>
      <c r="H232" s="3"/>
      <c r="I232" s="3"/>
      <c r="J232" s="3"/>
    </row>
    <row r="233" spans="1:10">
      <c r="A233" s="3"/>
      <c r="B233" s="3"/>
      <c r="C233" s="3"/>
      <c r="D233" s="3"/>
      <c r="E233" s="3"/>
      <c r="F233" s="3"/>
      <c r="G233" s="3"/>
      <c r="H233" s="3"/>
      <c r="I233" s="3"/>
      <c r="J233" s="3"/>
    </row>
    <row r="234" spans="1:10">
      <c r="A234" s="3"/>
      <c r="B234" s="3"/>
      <c r="C234" s="3"/>
      <c r="D234" s="3"/>
      <c r="E234" s="3"/>
      <c r="F234" s="3"/>
      <c r="G234" s="3"/>
      <c r="H234" s="3"/>
      <c r="I234" s="3"/>
      <c r="J234" s="3"/>
    </row>
    <row r="235" spans="1:10">
      <c r="A235" s="3"/>
      <c r="B235" s="3"/>
      <c r="C235" s="3"/>
      <c r="D235" s="3"/>
      <c r="E235" s="3"/>
      <c r="F235" s="3"/>
      <c r="G235" s="3"/>
      <c r="H235" s="3"/>
      <c r="I235" s="3"/>
      <c r="J235" s="3"/>
    </row>
    <row r="236" spans="1:10">
      <c r="A236" s="3"/>
      <c r="B236" s="3"/>
      <c r="C236" s="3"/>
      <c r="D236" s="3"/>
      <c r="E236" s="3"/>
      <c r="F236" s="3"/>
      <c r="G236" s="3"/>
      <c r="H236" s="3"/>
      <c r="I236" s="3"/>
      <c r="J236" s="3"/>
    </row>
    <row r="237" spans="1:10">
      <c r="A237" s="3"/>
      <c r="B237" s="3"/>
      <c r="C237" s="3"/>
      <c r="D237" s="3"/>
      <c r="E237" s="3"/>
      <c r="F237" s="3"/>
      <c r="G237" s="3"/>
      <c r="H237" s="3"/>
      <c r="I237" s="3"/>
      <c r="J237" s="3"/>
    </row>
    <row r="238" spans="1:10">
      <c r="A238" s="3"/>
      <c r="B238" s="3"/>
      <c r="C238" s="3"/>
      <c r="D238" s="3"/>
      <c r="E238" s="3"/>
      <c r="F238" s="3"/>
      <c r="G238" s="3"/>
      <c r="H238" s="3"/>
      <c r="I238" s="3"/>
      <c r="J238" s="3"/>
    </row>
    <row r="239" spans="1:10">
      <c r="A239" s="3"/>
      <c r="B239" s="3"/>
      <c r="C239" s="3"/>
      <c r="D239" s="3"/>
      <c r="E239" s="3"/>
      <c r="F239" s="3"/>
      <c r="G239" s="3"/>
      <c r="H239" s="3"/>
      <c r="I239" s="3"/>
      <c r="J239" s="3"/>
    </row>
    <row r="240" spans="1:10">
      <c r="A240" s="3"/>
      <c r="B240" s="3"/>
      <c r="C240" s="3"/>
      <c r="D240" s="3"/>
      <c r="E240" s="3"/>
      <c r="F240" s="3"/>
      <c r="G240" s="3"/>
      <c r="H240" s="3"/>
      <c r="I240" s="3"/>
      <c r="J240" s="3"/>
    </row>
    <row r="241" spans="1:10">
      <c r="A241" s="3"/>
      <c r="B241" s="3"/>
      <c r="C241" s="3"/>
      <c r="D241" s="3"/>
      <c r="E241" s="3"/>
      <c r="F241" s="3"/>
      <c r="G241" s="3"/>
      <c r="H241" s="3"/>
      <c r="I241" s="3"/>
      <c r="J241" s="3"/>
    </row>
    <row r="242" spans="1:10">
      <c r="A242" s="3"/>
      <c r="B242" s="3"/>
      <c r="C242" s="3"/>
      <c r="D242" s="3"/>
      <c r="E242" s="3"/>
      <c r="F242" s="3"/>
      <c r="G242" s="3"/>
      <c r="H242" s="3"/>
      <c r="I242" s="3"/>
      <c r="J242" s="3"/>
    </row>
    <row r="243" spans="1:10">
      <c r="A243" s="3"/>
      <c r="B243" s="3"/>
      <c r="C243" s="3"/>
      <c r="D243" s="3"/>
      <c r="E243" s="3"/>
      <c r="F243" s="3"/>
      <c r="G243" s="3"/>
      <c r="H243" s="3"/>
      <c r="I243" s="3"/>
      <c r="J243" s="3"/>
    </row>
    <row r="244" spans="1:10">
      <c r="A244" s="3"/>
      <c r="B244" s="3"/>
      <c r="C244" s="3"/>
      <c r="D244" s="3"/>
      <c r="E244" s="3"/>
      <c r="F244" s="3"/>
      <c r="G244" s="3"/>
      <c r="H244" s="3"/>
      <c r="I244" s="3"/>
      <c r="J244" s="3"/>
    </row>
    <row r="245" spans="1:10">
      <c r="A245" s="3"/>
      <c r="B245" s="3"/>
      <c r="C245" s="3"/>
      <c r="D245" s="3"/>
      <c r="E245" s="3"/>
      <c r="F245" s="3"/>
      <c r="G245" s="3"/>
      <c r="H245" s="3"/>
      <c r="I245" s="3"/>
      <c r="J245" s="3"/>
    </row>
    <row r="246" spans="1:10">
      <c r="A246" s="3"/>
      <c r="B246" s="3"/>
      <c r="C246" s="3"/>
      <c r="D246" s="3"/>
      <c r="E246" s="3"/>
      <c r="F246" s="3"/>
      <c r="G246" s="3"/>
      <c r="H246" s="3"/>
      <c r="I246" s="3"/>
      <c r="J246" s="3"/>
    </row>
    <row r="247" spans="1:10">
      <c r="A247" s="3"/>
      <c r="B247" s="3"/>
      <c r="C247" s="3"/>
      <c r="D247" s="3"/>
      <c r="E247" s="3"/>
      <c r="F247" s="3"/>
      <c r="G247" s="3"/>
      <c r="H247" s="3"/>
      <c r="I247" s="3"/>
      <c r="J247" s="3"/>
    </row>
    <row r="248" spans="1:10">
      <c r="A248" s="3"/>
      <c r="B248" s="3"/>
      <c r="C248" s="3"/>
      <c r="D248" s="3"/>
      <c r="E248" s="3"/>
      <c r="F248" s="3"/>
      <c r="G248" s="3"/>
      <c r="H248" s="3"/>
      <c r="I248" s="3"/>
      <c r="J248" s="3"/>
    </row>
    <row r="249" spans="1:10">
      <c r="A249" s="3"/>
      <c r="B249" s="3"/>
      <c r="C249" s="3"/>
      <c r="D249" s="3"/>
      <c r="E249" s="3"/>
      <c r="F249" s="3"/>
      <c r="G249" s="3"/>
      <c r="H249" s="3"/>
      <c r="I249" s="3"/>
      <c r="J249" s="3"/>
    </row>
    <row r="250" spans="1:10">
      <c r="A250" s="3"/>
      <c r="B250" s="3"/>
      <c r="C250" s="3"/>
      <c r="D250" s="3"/>
      <c r="E250" s="3"/>
      <c r="F250" s="3"/>
      <c r="G250" s="3"/>
      <c r="H250" s="3"/>
      <c r="I250" s="3"/>
      <c r="J250" s="3"/>
    </row>
    <row r="251" spans="1:10">
      <c r="A251" s="3"/>
      <c r="B251" s="3"/>
      <c r="C251" s="3"/>
      <c r="D251" s="3"/>
      <c r="E251" s="3"/>
      <c r="F251" s="3"/>
      <c r="G251" s="3"/>
      <c r="H251" s="3"/>
      <c r="I251" s="3"/>
      <c r="J251" s="3"/>
    </row>
    <row r="252" spans="1:10">
      <c r="A252" s="3"/>
      <c r="B252" s="3"/>
      <c r="C252" s="3"/>
      <c r="D252" s="3"/>
      <c r="E252" s="3"/>
      <c r="F252" s="3"/>
      <c r="G252" s="3"/>
      <c r="H252" s="3"/>
      <c r="I252" s="3"/>
      <c r="J252" s="3"/>
    </row>
    <row r="253" spans="1:10">
      <c r="A253" s="3"/>
      <c r="B253" s="3"/>
      <c r="C253" s="3"/>
      <c r="D253" s="3"/>
      <c r="E253" s="3"/>
      <c r="F253" s="3"/>
      <c r="G253" s="3"/>
      <c r="H253" s="3"/>
      <c r="I253" s="3"/>
      <c r="J253" s="3"/>
    </row>
    <row r="254" spans="1:10">
      <c r="A254" s="3"/>
      <c r="B254" s="3"/>
      <c r="C254" s="3"/>
      <c r="D254" s="3"/>
      <c r="E254" s="3"/>
      <c r="F254" s="3"/>
      <c r="G254" s="3"/>
      <c r="H254" s="3"/>
      <c r="I254" s="3"/>
      <c r="J254" s="3"/>
    </row>
    <row r="255" spans="1:10">
      <c r="A255" s="3"/>
      <c r="B255" s="3"/>
      <c r="C255" s="3"/>
      <c r="D255" s="3"/>
      <c r="E255" s="3"/>
      <c r="F255" s="3"/>
      <c r="G255" s="3"/>
      <c r="H255" s="3"/>
      <c r="I255" s="3"/>
      <c r="J255" s="3"/>
    </row>
    <row r="256" spans="1:10">
      <c r="A256" s="3"/>
      <c r="B256" s="3"/>
      <c r="C256" s="3"/>
      <c r="D256" s="3"/>
      <c r="E256" s="3"/>
      <c r="F256" s="3"/>
      <c r="G256" s="3"/>
      <c r="H256" s="3"/>
      <c r="I256" s="3"/>
      <c r="J256" s="3"/>
    </row>
    <row r="257" spans="1:10">
      <c r="A257" s="3"/>
      <c r="B257" s="3"/>
      <c r="C257" s="3"/>
      <c r="D257" s="3"/>
      <c r="E257" s="3"/>
      <c r="F257" s="3"/>
      <c r="G257" s="3"/>
      <c r="H257" s="3"/>
      <c r="I257" s="3"/>
      <c r="J257" s="3"/>
    </row>
    <row r="258" spans="1:10">
      <c r="A258" s="3"/>
      <c r="B258" s="3"/>
      <c r="C258" s="3"/>
      <c r="D258" s="3"/>
      <c r="E258" s="3"/>
      <c r="F258" s="3"/>
      <c r="G258" s="3"/>
      <c r="H258" s="3"/>
      <c r="I258" s="3"/>
      <c r="J258" s="3"/>
    </row>
    <row r="259" spans="1:10">
      <c r="A259" s="3"/>
      <c r="B259" s="3"/>
      <c r="C259" s="3"/>
      <c r="D259" s="3"/>
      <c r="E259" s="3"/>
      <c r="F259" s="3"/>
      <c r="G259" s="3"/>
      <c r="H259" s="3"/>
      <c r="I259" s="3"/>
      <c r="J259" s="3"/>
    </row>
    <row r="260" spans="1:10">
      <c r="A260" s="3"/>
      <c r="B260" s="3"/>
      <c r="C260" s="3"/>
      <c r="D260" s="3"/>
      <c r="E260" s="3"/>
      <c r="F260" s="3"/>
      <c r="G260" s="3"/>
      <c r="H260" s="3"/>
      <c r="I260" s="3"/>
      <c r="J260" s="3"/>
    </row>
    <row r="261" spans="1:10">
      <c r="A261" s="3"/>
      <c r="B261" s="3"/>
      <c r="C261" s="3"/>
      <c r="D261" s="3"/>
      <c r="E261" s="3"/>
      <c r="F261" s="3"/>
      <c r="G261" s="3"/>
      <c r="H261" s="3"/>
      <c r="I261" s="3"/>
      <c r="J261" s="3"/>
    </row>
    <row r="262" spans="1:10">
      <c r="A262" s="3"/>
      <c r="B262" s="3"/>
      <c r="C262" s="3"/>
      <c r="D262" s="3"/>
      <c r="E262" s="3"/>
      <c r="F262" s="3"/>
      <c r="G262" s="3"/>
      <c r="H262" s="3"/>
      <c r="I262" s="3"/>
      <c r="J262" s="3"/>
    </row>
    <row r="263" spans="1:10">
      <c r="A263" s="3"/>
      <c r="B263" s="3"/>
      <c r="C263" s="3"/>
      <c r="D263" s="3"/>
      <c r="E263" s="3"/>
      <c r="F263" s="3"/>
      <c r="G263" s="3"/>
      <c r="H263" s="3"/>
      <c r="I263" s="3"/>
      <c r="J263" s="3"/>
    </row>
    <row r="264" spans="1:10">
      <c r="A264" s="3"/>
      <c r="B264" s="3"/>
      <c r="C264" s="3"/>
      <c r="D264" s="3"/>
      <c r="E264" s="3"/>
      <c r="F264" s="3"/>
      <c r="G264" s="3"/>
      <c r="H264" s="3"/>
      <c r="I264" s="3"/>
      <c r="J264" s="3"/>
    </row>
    <row r="265" spans="1:10">
      <c r="A265" s="3"/>
      <c r="B265" s="3"/>
      <c r="C265" s="3"/>
      <c r="D265" s="3"/>
      <c r="E265" s="3"/>
      <c r="F265" s="3"/>
      <c r="G265" s="3"/>
      <c r="H265" s="3"/>
      <c r="I265" s="3"/>
      <c r="J265" s="3"/>
    </row>
    <row r="266" spans="1:10">
      <c r="A266" s="3"/>
      <c r="B266" s="3"/>
      <c r="C266" s="3"/>
      <c r="D266" s="3"/>
      <c r="E266" s="3"/>
      <c r="F266" s="3"/>
      <c r="G266" s="3"/>
      <c r="H266" s="3"/>
      <c r="I266" s="3"/>
      <c r="J266" s="3"/>
    </row>
    <row r="267" spans="1:10">
      <c r="A267" s="3"/>
      <c r="B267" s="3"/>
      <c r="C267" s="3"/>
      <c r="D267" s="3"/>
      <c r="E267" s="3"/>
      <c r="F267" s="3"/>
      <c r="G267" s="3"/>
      <c r="H267" s="3"/>
      <c r="I267" s="3"/>
      <c r="J267" s="3"/>
    </row>
    <row r="268" spans="1:10">
      <c r="A268" s="3"/>
      <c r="B268" s="3"/>
      <c r="C268" s="3"/>
      <c r="D268" s="3"/>
      <c r="E268" s="3"/>
      <c r="F268" s="3"/>
      <c r="G268" s="3"/>
      <c r="H268" s="3"/>
      <c r="I268" s="3"/>
      <c r="J268" s="3"/>
    </row>
    <row r="269" spans="1:10">
      <c r="A269" s="3"/>
      <c r="B269" s="3"/>
      <c r="C269" s="3"/>
      <c r="D269" s="3"/>
      <c r="E269" s="3"/>
      <c r="F269" s="3"/>
      <c r="G269" s="3"/>
      <c r="H269" s="3"/>
      <c r="I269" s="3"/>
      <c r="J269" s="3"/>
    </row>
    <row r="270" spans="1:10">
      <c r="A270" s="3"/>
      <c r="B270" s="3"/>
      <c r="C270" s="3"/>
      <c r="D270" s="3"/>
      <c r="E270" s="3"/>
      <c r="F270" s="3"/>
      <c r="G270" s="3"/>
      <c r="H270" s="3"/>
      <c r="I270" s="3"/>
      <c r="J270" s="3"/>
    </row>
    <row r="271" spans="1:10">
      <c r="A271" s="3"/>
      <c r="B271" s="3"/>
      <c r="C271" s="3"/>
      <c r="D271" s="3"/>
      <c r="E271" s="3"/>
      <c r="F271" s="3"/>
      <c r="G271" s="3"/>
      <c r="H271" s="3"/>
      <c r="I271" s="3"/>
      <c r="J271" s="3"/>
    </row>
    <row r="272" spans="1:10">
      <c r="A272" s="3"/>
      <c r="B272" s="3"/>
      <c r="C272" s="3"/>
      <c r="D272" s="3"/>
      <c r="E272" s="3"/>
      <c r="F272" s="3"/>
      <c r="G272" s="3"/>
      <c r="H272" s="3"/>
      <c r="I272" s="3"/>
      <c r="J272" s="3"/>
    </row>
    <row r="273" spans="1:10">
      <c r="A273" s="3"/>
      <c r="B273" s="3"/>
      <c r="C273" s="3"/>
      <c r="D273" s="3"/>
      <c r="E273" s="3"/>
      <c r="F273" s="3"/>
      <c r="G273" s="3"/>
      <c r="H273" s="3"/>
      <c r="I273" s="3"/>
      <c r="J273" s="3"/>
    </row>
    <row r="274" spans="1:10">
      <c r="A274" s="3"/>
      <c r="B274" s="3"/>
      <c r="C274" s="3"/>
      <c r="D274" s="3"/>
      <c r="E274" s="3"/>
      <c r="F274" s="3"/>
      <c r="G274" s="3"/>
      <c r="H274" s="3"/>
      <c r="I274" s="3"/>
      <c r="J274" s="3"/>
    </row>
    <row r="275" spans="1:10">
      <c r="A275" s="3"/>
      <c r="B275" s="3"/>
      <c r="C275" s="3"/>
      <c r="D275" s="3"/>
      <c r="E275" s="3"/>
      <c r="F275" s="3"/>
      <c r="G275" s="3"/>
      <c r="H275" s="3"/>
      <c r="I275" s="3"/>
      <c r="J275" s="3"/>
    </row>
    <row r="276" spans="1:10">
      <c r="A276" s="3"/>
      <c r="B276" s="3"/>
      <c r="C276" s="3"/>
      <c r="D276" s="3"/>
      <c r="E276" s="3"/>
      <c r="F276" s="3"/>
      <c r="G276" s="3"/>
      <c r="H276" s="3"/>
      <c r="I276" s="3"/>
      <c r="J276" s="3"/>
    </row>
    <row r="277" spans="1:10">
      <c r="A277" s="3"/>
      <c r="B277" s="3"/>
      <c r="C277" s="3"/>
      <c r="D277" s="3"/>
      <c r="E277" s="3"/>
      <c r="F277" s="3"/>
      <c r="G277" s="3"/>
      <c r="H277" s="3"/>
      <c r="I277" s="3"/>
      <c r="J277" s="3"/>
    </row>
    <row r="278" spans="1:10">
      <c r="A278" s="3"/>
      <c r="B278" s="3"/>
      <c r="C278" s="3"/>
      <c r="D278" s="3"/>
      <c r="E278" s="3"/>
      <c r="F278" s="3"/>
      <c r="G278" s="3"/>
      <c r="H278" s="3"/>
      <c r="I278" s="3"/>
      <c r="J278" s="3"/>
    </row>
    <row r="279" spans="1:10">
      <c r="A279" s="3"/>
      <c r="B279" s="3"/>
      <c r="C279" s="3"/>
      <c r="D279" s="3"/>
      <c r="E279" s="3"/>
      <c r="F279" s="3"/>
      <c r="G279" s="3"/>
      <c r="H279" s="3"/>
      <c r="I279" s="3"/>
      <c r="J279" s="3"/>
    </row>
    <row r="280" spans="1:10">
      <c r="A280" s="3"/>
      <c r="B280" s="3"/>
      <c r="C280" s="3"/>
      <c r="D280" s="3"/>
      <c r="E280" s="3"/>
      <c r="F280" s="3"/>
      <c r="G280" s="3"/>
      <c r="H280" s="3"/>
      <c r="I280" s="3"/>
      <c r="J280" s="3"/>
    </row>
    <row r="281" spans="1:10">
      <c r="A281" s="3"/>
      <c r="B281" s="3"/>
      <c r="C281" s="3"/>
      <c r="D281" s="3"/>
      <c r="E281" s="3"/>
      <c r="F281" s="3"/>
      <c r="G281" s="3"/>
      <c r="H281" s="3"/>
      <c r="I281" s="3"/>
      <c r="J281" s="3"/>
    </row>
    <row r="282" spans="1:10">
      <c r="A282" s="3"/>
      <c r="B282" s="3"/>
      <c r="C282" s="3"/>
      <c r="D282" s="3"/>
      <c r="E282" s="3"/>
      <c r="F282" s="3"/>
      <c r="G282" s="3"/>
      <c r="H282" s="3"/>
      <c r="I282" s="3"/>
      <c r="J282" s="3"/>
    </row>
    <row r="283" spans="1:10">
      <c r="A283" s="3"/>
      <c r="B283" s="3"/>
      <c r="C283" s="3"/>
      <c r="D283" s="3"/>
      <c r="E283" s="3"/>
      <c r="F283" s="3"/>
      <c r="G283" s="3"/>
      <c r="H283" s="3"/>
      <c r="I283" s="3"/>
      <c r="J283" s="3"/>
    </row>
    <row r="284" spans="1:10">
      <c r="A284" s="3"/>
      <c r="B284" s="3"/>
      <c r="C284" s="3"/>
      <c r="D284" s="3"/>
      <c r="E284" s="3"/>
      <c r="F284" s="3"/>
      <c r="G284" s="3"/>
      <c r="H284" s="3"/>
      <c r="I284" s="3"/>
      <c r="J284" s="3"/>
    </row>
    <row r="285" spans="1:10">
      <c r="A285" s="3"/>
      <c r="B285" s="3"/>
      <c r="C285" s="3"/>
      <c r="D285" s="3"/>
      <c r="E285" s="3"/>
      <c r="F285" s="3"/>
      <c r="G285" s="3"/>
      <c r="H285" s="3"/>
      <c r="I285" s="3"/>
      <c r="J285" s="3"/>
    </row>
    <row r="286" spans="1:10">
      <c r="A286" s="3"/>
      <c r="B286" s="3"/>
      <c r="C286" s="3"/>
      <c r="D286" s="3"/>
      <c r="E286" s="3"/>
      <c r="F286" s="3"/>
      <c r="G286" s="3"/>
      <c r="H286" s="3"/>
      <c r="I286" s="3"/>
      <c r="J286" s="3"/>
    </row>
    <row r="287" spans="1:10">
      <c r="A287" s="3"/>
      <c r="B287" s="3"/>
      <c r="C287" s="3"/>
      <c r="D287" s="3"/>
      <c r="E287" s="3"/>
      <c r="F287" s="3"/>
      <c r="G287" s="3"/>
      <c r="H287" s="3"/>
      <c r="I287" s="3"/>
      <c r="J287" s="3"/>
    </row>
    <row r="288" spans="1:10">
      <c r="A288" s="3"/>
      <c r="B288" s="3"/>
      <c r="C288" s="3"/>
      <c r="D288" s="3"/>
      <c r="E288" s="3"/>
      <c r="F288" s="3"/>
      <c r="G288" s="3"/>
      <c r="H288" s="3"/>
      <c r="I288" s="3"/>
      <c r="J288" s="3"/>
    </row>
    <row r="289" spans="1:10">
      <c r="A289" s="3"/>
      <c r="B289" s="3"/>
      <c r="C289" s="3"/>
      <c r="D289" s="3"/>
      <c r="E289" s="3"/>
      <c r="F289" s="3"/>
      <c r="G289" s="3"/>
      <c r="H289" s="3"/>
      <c r="I289" s="3"/>
      <c r="J289" s="3"/>
    </row>
    <row r="290" spans="1:10">
      <c r="A290" s="3"/>
      <c r="B290" s="3"/>
      <c r="C290" s="3"/>
      <c r="D290" s="3"/>
      <c r="E290" s="3"/>
      <c r="F290" s="3"/>
      <c r="G290" s="3"/>
      <c r="H290" s="3"/>
      <c r="I290" s="3"/>
      <c r="J290" s="3"/>
    </row>
    <row r="291" spans="1:10">
      <c r="A291" s="3"/>
      <c r="B291" s="3"/>
      <c r="C291" s="3"/>
      <c r="D291" s="3"/>
      <c r="E291" s="3"/>
      <c r="F291" s="3"/>
      <c r="G291" s="3"/>
      <c r="H291" s="3"/>
      <c r="I291" s="3"/>
      <c r="J291" s="3"/>
    </row>
    <row r="292" spans="1:10">
      <c r="A292" s="3"/>
      <c r="B292" s="3"/>
      <c r="C292" s="3"/>
      <c r="D292" s="3"/>
      <c r="E292" s="3"/>
      <c r="F292" s="3"/>
      <c r="G292" s="3"/>
      <c r="H292" s="3"/>
      <c r="I292" s="3"/>
      <c r="J292" s="3"/>
    </row>
    <row r="293" spans="1:10">
      <c r="A293" s="3"/>
      <c r="B293" s="3"/>
      <c r="C293" s="3"/>
      <c r="D293" s="3"/>
      <c r="E293" s="3"/>
      <c r="F293" s="3"/>
      <c r="G293" s="3"/>
      <c r="H293" s="3"/>
      <c r="I293" s="3"/>
      <c r="J293" s="3"/>
    </row>
    <row r="294" spans="1:10">
      <c r="A294" s="3"/>
      <c r="B294" s="3"/>
      <c r="C294" s="3"/>
      <c r="D294" s="3"/>
      <c r="E294" s="3"/>
      <c r="F294" s="3"/>
      <c r="G294" s="3"/>
      <c r="H294" s="3"/>
      <c r="I294" s="3"/>
      <c r="J294" s="3"/>
    </row>
    <row r="295" spans="1:10">
      <c r="A295" s="3"/>
      <c r="B295" s="3"/>
      <c r="C295" s="3"/>
      <c r="D295" s="3"/>
      <c r="E295" s="3"/>
      <c r="F295" s="3"/>
      <c r="G295" s="3"/>
      <c r="H295" s="3"/>
      <c r="I295" s="3"/>
      <c r="J295" s="3"/>
    </row>
    <row r="296" spans="1:10">
      <c r="A296" s="3"/>
      <c r="B296" s="3"/>
      <c r="C296" s="3"/>
      <c r="D296" s="3"/>
      <c r="E296" s="3"/>
      <c r="F296" s="3"/>
      <c r="G296" s="3"/>
      <c r="H296" s="3"/>
      <c r="I296" s="3"/>
      <c r="J296" s="3"/>
    </row>
    <row r="297" spans="1:10">
      <c r="A297" s="3"/>
      <c r="B297" s="3"/>
      <c r="C297" s="3"/>
      <c r="D297" s="3"/>
      <c r="E297" s="3"/>
      <c r="F297" s="3"/>
      <c r="G297" s="3"/>
      <c r="H297" s="3"/>
      <c r="I297" s="3"/>
      <c r="J297" s="3"/>
    </row>
    <row r="298" spans="1:10">
      <c r="A298" s="3"/>
      <c r="B298" s="3"/>
      <c r="C298" s="3"/>
      <c r="D298" s="3"/>
      <c r="E298" s="3"/>
      <c r="F298" s="3"/>
      <c r="G298" s="3"/>
      <c r="H298" s="3"/>
      <c r="I298" s="3"/>
      <c r="J298" s="3"/>
    </row>
    <row r="299" spans="1:10">
      <c r="A299" s="3"/>
      <c r="B299" s="3"/>
      <c r="C299" s="3"/>
      <c r="D299" s="3"/>
      <c r="E299" s="3"/>
      <c r="F299" s="3"/>
      <c r="G299" s="3"/>
      <c r="H299" s="3"/>
      <c r="I299" s="3"/>
      <c r="J299" s="3"/>
    </row>
    <row r="300" spans="1:10">
      <c r="A300" s="3"/>
      <c r="B300" s="3"/>
      <c r="C300" s="3"/>
      <c r="D300" s="3"/>
      <c r="E300" s="3"/>
      <c r="F300" s="3"/>
      <c r="G300" s="3"/>
      <c r="H300" s="3"/>
      <c r="I300" s="3"/>
      <c r="J300" s="3"/>
    </row>
    <row r="301" spans="1:10">
      <c r="A301" s="3"/>
      <c r="B301" s="3"/>
      <c r="C301" s="3"/>
      <c r="D301" s="3"/>
      <c r="E301" s="3"/>
      <c r="F301" s="3"/>
      <c r="G301" s="3"/>
      <c r="H301" s="3"/>
      <c r="I301" s="3"/>
      <c r="J301" s="3"/>
    </row>
    <row r="302" spans="1:10">
      <c r="A302" s="3"/>
      <c r="B302" s="3"/>
      <c r="C302" s="3"/>
      <c r="D302" s="3"/>
      <c r="E302" s="3"/>
      <c r="F302" s="3"/>
      <c r="G302" s="3"/>
      <c r="H302" s="3"/>
      <c r="I302" s="3"/>
      <c r="J302" s="3"/>
    </row>
    <row r="303" spans="1:10">
      <c r="A303" s="3"/>
      <c r="B303" s="3"/>
      <c r="C303" s="3"/>
      <c r="D303" s="3"/>
      <c r="E303" s="3"/>
      <c r="F303" s="3"/>
      <c r="G303" s="3"/>
      <c r="H303" s="3"/>
      <c r="I303" s="3"/>
      <c r="J303" s="3"/>
    </row>
    <row r="304" spans="1:10">
      <c r="A304" s="3"/>
      <c r="B304" s="3"/>
      <c r="C304" s="3"/>
      <c r="D304" s="3"/>
      <c r="E304" s="3"/>
      <c r="F304" s="3"/>
      <c r="G304" s="3"/>
      <c r="H304" s="3"/>
      <c r="I304" s="3"/>
      <c r="J304" s="3"/>
    </row>
    <row r="305" spans="1:10">
      <c r="A305" s="3"/>
      <c r="B305" s="3"/>
      <c r="C305" s="3"/>
      <c r="D305" s="3"/>
      <c r="E305" s="3"/>
      <c r="F305" s="3"/>
      <c r="G305" s="3"/>
      <c r="H305" s="3"/>
      <c r="I305" s="3"/>
      <c r="J305" s="3"/>
    </row>
    <row r="306" spans="1:10">
      <c r="A306" s="3"/>
      <c r="B306" s="3"/>
      <c r="C306" s="3"/>
      <c r="D306" s="3"/>
      <c r="E306" s="3"/>
      <c r="F306" s="3"/>
      <c r="G306" s="3"/>
      <c r="H306" s="3"/>
      <c r="I306" s="3"/>
      <c r="J306" s="3"/>
    </row>
    <row r="307" spans="1:10">
      <c r="A307" s="3"/>
      <c r="B307" s="3"/>
      <c r="C307" s="3"/>
      <c r="D307" s="3"/>
      <c r="E307" s="3"/>
      <c r="F307" s="3"/>
      <c r="G307" s="3"/>
      <c r="H307" s="3"/>
      <c r="I307" s="3"/>
      <c r="J307" s="3"/>
    </row>
    <row r="308" spans="1:10">
      <c r="A308" s="3"/>
      <c r="B308" s="3"/>
      <c r="C308" s="3"/>
      <c r="D308" s="3"/>
      <c r="E308" s="3"/>
      <c r="F308" s="3"/>
      <c r="G308" s="3"/>
      <c r="H308" s="3"/>
      <c r="I308" s="3"/>
      <c r="J308" s="3"/>
    </row>
    <row r="309" spans="1:10">
      <c r="A309" s="3"/>
      <c r="B309" s="3"/>
      <c r="C309" s="3"/>
      <c r="D309" s="3"/>
      <c r="E309" s="3"/>
      <c r="F309" s="3"/>
      <c r="G309" s="3"/>
      <c r="H309" s="3"/>
      <c r="I309" s="3"/>
      <c r="J309" s="3"/>
    </row>
    <row r="310" spans="1:10">
      <c r="A310" s="3"/>
      <c r="B310" s="3"/>
      <c r="C310" s="3"/>
      <c r="D310" s="3"/>
      <c r="E310" s="3"/>
      <c r="F310" s="3"/>
      <c r="G310" s="3"/>
      <c r="H310" s="3"/>
      <c r="I310" s="3"/>
      <c r="J310" s="3"/>
    </row>
    <row r="311" spans="1:10">
      <c r="A311" s="3"/>
      <c r="B311" s="3"/>
      <c r="C311" s="3"/>
      <c r="D311" s="3"/>
      <c r="E311" s="3"/>
      <c r="F311" s="3"/>
      <c r="G311" s="3"/>
      <c r="H311" s="3"/>
      <c r="I311" s="3"/>
      <c r="J311" s="3"/>
    </row>
    <row r="312" spans="1:10">
      <c r="A312" s="3"/>
      <c r="B312" s="3"/>
      <c r="C312" s="3"/>
      <c r="D312" s="3"/>
      <c r="E312" s="3"/>
      <c r="F312" s="3"/>
      <c r="G312" s="3"/>
      <c r="H312" s="3"/>
      <c r="I312" s="3"/>
      <c r="J312" s="3"/>
    </row>
    <row r="313" spans="1:10">
      <c r="A313" s="3"/>
      <c r="B313" s="3"/>
      <c r="C313" s="3"/>
      <c r="D313" s="3"/>
      <c r="E313" s="3"/>
      <c r="F313" s="3"/>
      <c r="G313" s="3"/>
      <c r="H313" s="3"/>
      <c r="I313" s="3"/>
      <c r="J313" s="3"/>
    </row>
    <row r="314" spans="1:10">
      <c r="A314" s="3"/>
      <c r="B314" s="3"/>
      <c r="C314" s="3"/>
      <c r="D314" s="3"/>
      <c r="E314" s="3"/>
      <c r="F314" s="3"/>
      <c r="G314" s="3"/>
      <c r="H314" s="3"/>
      <c r="I314" s="3"/>
      <c r="J314" s="3"/>
    </row>
    <row r="315" spans="1:10">
      <c r="A315" s="3"/>
      <c r="B315" s="3"/>
      <c r="C315" s="3"/>
      <c r="D315" s="3"/>
      <c r="E315" s="3"/>
      <c r="F315" s="3"/>
      <c r="G315" s="3"/>
      <c r="H315" s="3"/>
      <c r="I315" s="3"/>
      <c r="J315" s="3"/>
    </row>
    <row r="316" spans="1:10">
      <c r="A316" s="3"/>
      <c r="B316" s="3"/>
      <c r="C316" s="3"/>
      <c r="D316" s="3"/>
      <c r="E316" s="3"/>
      <c r="F316" s="3"/>
      <c r="G316" s="3"/>
      <c r="H316" s="3"/>
      <c r="I316" s="3"/>
      <c r="J316" s="3"/>
    </row>
    <row r="317" spans="1:10">
      <c r="A317" s="3"/>
      <c r="B317" s="3"/>
      <c r="C317" s="3"/>
      <c r="D317" s="3"/>
      <c r="E317" s="3"/>
      <c r="F317" s="3"/>
      <c r="G317" s="3"/>
      <c r="H317" s="3"/>
      <c r="I317" s="3"/>
      <c r="J317" s="3"/>
    </row>
    <row r="318" spans="1:10">
      <c r="A318" s="3"/>
      <c r="B318" s="3"/>
      <c r="C318" s="3"/>
      <c r="D318" s="3"/>
      <c r="E318" s="3"/>
      <c r="F318" s="3"/>
      <c r="G318" s="3"/>
      <c r="H318" s="3"/>
      <c r="I318" s="3"/>
      <c r="J318" s="3"/>
    </row>
    <row r="319" spans="1:10">
      <c r="A319" s="3"/>
      <c r="B319" s="3"/>
      <c r="C319" s="3"/>
      <c r="D319" s="3"/>
      <c r="E319" s="3"/>
      <c r="F319" s="3"/>
      <c r="G319" s="3"/>
      <c r="H319" s="3"/>
      <c r="I319" s="3"/>
      <c r="J319" s="3"/>
    </row>
    <row r="320" spans="1:10">
      <c r="A320" s="3"/>
      <c r="B320" s="3"/>
      <c r="C320" s="3"/>
      <c r="D320" s="3"/>
      <c r="E320" s="3"/>
      <c r="F320" s="3"/>
      <c r="G320" s="3"/>
      <c r="H320" s="3"/>
      <c r="I320" s="3"/>
      <c r="J320" s="3"/>
    </row>
    <row r="321" spans="1:10">
      <c r="A321" s="3"/>
      <c r="B321" s="3"/>
      <c r="C321" s="3"/>
      <c r="D321" s="3"/>
      <c r="E321" s="3"/>
      <c r="F321" s="3"/>
      <c r="G321" s="3"/>
      <c r="H321" s="3"/>
      <c r="I321" s="3"/>
      <c r="J321" s="3"/>
    </row>
    <row r="322" spans="1:10">
      <c r="A322" s="3"/>
      <c r="B322" s="3"/>
      <c r="C322" s="3"/>
      <c r="D322" s="3"/>
      <c r="E322" s="3"/>
      <c r="F322" s="3"/>
      <c r="G322" s="3"/>
      <c r="H322" s="3"/>
      <c r="I322" s="3"/>
      <c r="J322" s="3"/>
    </row>
    <row r="323" spans="1:10">
      <c r="A323" s="3"/>
      <c r="B323" s="3"/>
      <c r="C323" s="3"/>
      <c r="D323" s="3"/>
      <c r="E323" s="3"/>
      <c r="F323" s="3"/>
      <c r="G323" s="3"/>
      <c r="H323" s="3"/>
      <c r="I323" s="3"/>
      <c r="J323" s="3"/>
    </row>
    <row r="324" spans="1:10">
      <c r="A324" s="3"/>
      <c r="B324" s="3"/>
      <c r="C324" s="3"/>
      <c r="D324" s="3"/>
      <c r="E324" s="3"/>
      <c r="F324" s="3"/>
      <c r="G324" s="3"/>
      <c r="H324" s="3"/>
      <c r="I324" s="3"/>
      <c r="J324" s="3"/>
    </row>
    <row r="325" spans="1:10">
      <c r="A325" s="3"/>
      <c r="B325" s="3"/>
      <c r="C325" s="3"/>
      <c r="D325" s="3"/>
      <c r="E325" s="3"/>
      <c r="F325" s="3"/>
      <c r="G325" s="3"/>
      <c r="H325" s="3"/>
      <c r="I325" s="3"/>
      <c r="J325" s="3"/>
    </row>
    <row r="326" spans="1:10">
      <c r="A326" s="3"/>
      <c r="B326" s="3"/>
      <c r="C326" s="3"/>
      <c r="D326" s="3"/>
      <c r="E326" s="3"/>
      <c r="F326" s="3"/>
      <c r="G326" s="3"/>
      <c r="H326" s="3"/>
      <c r="I326" s="3"/>
      <c r="J326" s="3"/>
    </row>
    <row r="327" spans="1:10">
      <c r="A327" s="3"/>
      <c r="B327" s="3"/>
      <c r="C327" s="3"/>
      <c r="D327" s="3"/>
      <c r="E327" s="3"/>
      <c r="F327" s="3"/>
      <c r="G327" s="3"/>
      <c r="H327" s="3"/>
      <c r="I327" s="3"/>
      <c r="J327" s="3"/>
    </row>
    <row r="328" spans="1:10">
      <c r="A328" s="3"/>
      <c r="B328" s="3"/>
      <c r="C328" s="3"/>
      <c r="D328" s="3"/>
      <c r="E328" s="3"/>
      <c r="F328" s="3"/>
      <c r="G328" s="3"/>
      <c r="H328" s="3"/>
      <c r="I328" s="3"/>
      <c r="J328" s="3"/>
    </row>
    <row r="329" spans="1:10">
      <c r="A329" s="3"/>
      <c r="B329" s="3"/>
      <c r="C329" s="3"/>
      <c r="D329" s="3"/>
      <c r="E329" s="3"/>
      <c r="F329" s="3"/>
      <c r="G329" s="3"/>
      <c r="H329" s="3"/>
      <c r="I329" s="3"/>
      <c r="J329" s="3"/>
    </row>
    <row r="330" spans="1:10">
      <c r="A330" s="3"/>
      <c r="B330" s="3"/>
      <c r="C330" s="3"/>
      <c r="D330" s="3"/>
      <c r="E330" s="3"/>
      <c r="F330" s="3"/>
      <c r="G330" s="3"/>
      <c r="H330" s="3"/>
      <c r="I330" s="3"/>
      <c r="J330" s="3"/>
    </row>
    <row r="331" spans="1:10">
      <c r="A331" s="3"/>
      <c r="B331" s="3"/>
      <c r="C331" s="3"/>
      <c r="D331" s="3"/>
      <c r="E331" s="3"/>
      <c r="F331" s="3"/>
      <c r="G331" s="3"/>
      <c r="H331" s="3"/>
      <c r="I331" s="3"/>
      <c r="J331" s="3"/>
    </row>
    <row r="332" spans="1:10">
      <c r="A332" s="3"/>
      <c r="B332" s="3"/>
      <c r="C332" s="3"/>
      <c r="D332" s="3"/>
      <c r="E332" s="3"/>
      <c r="F332" s="3"/>
      <c r="G332" s="3"/>
      <c r="H332" s="3"/>
      <c r="I332" s="3"/>
      <c r="J332" s="3"/>
    </row>
    <row r="333" spans="1:10">
      <c r="A333" s="3"/>
      <c r="B333" s="3"/>
      <c r="C333" s="3"/>
      <c r="D333" s="3"/>
      <c r="E333" s="3"/>
      <c r="F333" s="3"/>
      <c r="G333" s="3"/>
      <c r="H333" s="3"/>
      <c r="I333" s="3"/>
      <c r="J333" s="3"/>
    </row>
    <row r="334" spans="1:10">
      <c r="A334" s="3"/>
      <c r="B334" s="3"/>
      <c r="C334" s="3"/>
      <c r="D334" s="3"/>
      <c r="E334" s="3"/>
      <c r="F334" s="3"/>
      <c r="G334" s="3"/>
      <c r="H334" s="3"/>
      <c r="I334" s="3"/>
      <c r="J334" s="3"/>
    </row>
    <row r="335" spans="1:10">
      <c r="A335" s="3"/>
      <c r="B335" s="3"/>
      <c r="C335" s="3"/>
      <c r="D335" s="3"/>
      <c r="E335" s="3"/>
      <c r="F335" s="3"/>
      <c r="G335" s="3"/>
      <c r="H335" s="3"/>
      <c r="I335" s="3"/>
      <c r="J335" s="3"/>
    </row>
    <row r="336" spans="1:10">
      <c r="A336" s="3"/>
      <c r="B336" s="3"/>
      <c r="C336" s="3"/>
      <c r="D336" s="3"/>
      <c r="E336" s="3"/>
      <c r="F336" s="3"/>
      <c r="G336" s="3"/>
      <c r="H336" s="3"/>
      <c r="I336" s="3"/>
      <c r="J336" s="3"/>
    </row>
    <row r="337" spans="1:10">
      <c r="A337" s="3"/>
      <c r="B337" s="3"/>
      <c r="C337" s="3"/>
      <c r="D337" s="3"/>
      <c r="E337" s="3"/>
      <c r="F337" s="3"/>
      <c r="G337" s="3"/>
      <c r="H337" s="3"/>
      <c r="I337" s="3"/>
      <c r="J337" s="3"/>
    </row>
    <row r="338" spans="1:10">
      <c r="A338" s="3"/>
      <c r="B338" s="3"/>
      <c r="C338" s="3"/>
      <c r="D338" s="3"/>
      <c r="E338" s="3"/>
      <c r="F338" s="3"/>
      <c r="G338" s="3"/>
      <c r="H338" s="3"/>
      <c r="I338" s="3"/>
      <c r="J338" s="3"/>
    </row>
    <row r="339" spans="1:10">
      <c r="A339" s="3"/>
      <c r="B339" s="3"/>
      <c r="C339" s="3"/>
      <c r="D339" s="3"/>
      <c r="E339" s="3"/>
      <c r="F339" s="3"/>
      <c r="G339" s="3"/>
      <c r="H339" s="3"/>
      <c r="I339" s="3"/>
      <c r="J339" s="3"/>
    </row>
    <row r="340" spans="1:10">
      <c r="A340" s="3"/>
      <c r="B340" s="3"/>
      <c r="C340" s="3"/>
      <c r="D340" s="3"/>
      <c r="E340" s="3"/>
      <c r="F340" s="3"/>
      <c r="G340" s="3"/>
      <c r="H340" s="3"/>
      <c r="I340" s="3"/>
      <c r="J340" s="3"/>
    </row>
    <row r="341" spans="1:10">
      <c r="A341" s="3"/>
      <c r="B341" s="3"/>
      <c r="C341" s="3"/>
      <c r="D341" s="3"/>
      <c r="E341" s="3"/>
      <c r="F341" s="3"/>
      <c r="G341" s="3"/>
      <c r="H341" s="3"/>
      <c r="I341" s="3"/>
      <c r="J341" s="3"/>
    </row>
    <row r="342" spans="1:10">
      <c r="A342" s="3"/>
      <c r="B342" s="3"/>
      <c r="C342" s="3"/>
      <c r="D342" s="3"/>
      <c r="E342" s="3"/>
      <c r="F342" s="3"/>
      <c r="G342" s="3"/>
      <c r="H342" s="3"/>
      <c r="I342" s="3"/>
      <c r="J342" s="3"/>
    </row>
    <row r="343" spans="1:10">
      <c r="A343" s="3"/>
      <c r="B343" s="3"/>
      <c r="C343" s="3"/>
      <c r="D343" s="3"/>
      <c r="E343" s="3"/>
      <c r="F343" s="3"/>
      <c r="G343" s="3"/>
      <c r="H343" s="3"/>
      <c r="I343" s="3"/>
      <c r="J343" s="3"/>
    </row>
    <row r="344" spans="1:10">
      <c r="A344" s="3"/>
      <c r="B344" s="3"/>
      <c r="C344" s="3"/>
      <c r="D344" s="3"/>
      <c r="E344" s="3"/>
      <c r="F344" s="3"/>
      <c r="G344" s="3"/>
      <c r="H344" s="3"/>
      <c r="I344" s="3"/>
      <c r="J344" s="3"/>
    </row>
    <row r="345" spans="1:10">
      <c r="A345" s="3"/>
      <c r="B345" s="3"/>
      <c r="C345" s="3"/>
      <c r="D345" s="3"/>
      <c r="E345" s="3"/>
      <c r="F345" s="3"/>
      <c r="G345" s="3"/>
      <c r="H345" s="3"/>
      <c r="I345" s="3"/>
      <c r="J345" s="3"/>
    </row>
    <row r="346" spans="1:10">
      <c r="A346" s="3"/>
      <c r="B346" s="3"/>
      <c r="C346" s="3"/>
      <c r="D346" s="3"/>
      <c r="E346" s="3"/>
      <c r="F346" s="3"/>
      <c r="G346" s="3"/>
      <c r="H346" s="3"/>
      <c r="I346" s="3"/>
      <c r="J346" s="3"/>
    </row>
    <row r="347" spans="1:10">
      <c r="A347" s="3"/>
      <c r="B347" s="3"/>
      <c r="C347" s="3"/>
      <c r="D347" s="3"/>
      <c r="E347" s="3"/>
      <c r="F347" s="3"/>
      <c r="G347" s="3"/>
      <c r="H347" s="3"/>
      <c r="I347" s="3"/>
      <c r="J347" s="3"/>
    </row>
    <row r="348" spans="1:10">
      <c r="A348" s="3"/>
      <c r="B348" s="3"/>
      <c r="C348" s="3"/>
      <c r="D348" s="3"/>
      <c r="E348" s="3"/>
      <c r="F348" s="3"/>
      <c r="G348" s="3"/>
      <c r="H348" s="3"/>
      <c r="I348" s="3"/>
      <c r="J348" s="3"/>
    </row>
    <row r="349" spans="1:10">
      <c r="A349" s="3"/>
      <c r="B349" s="3"/>
      <c r="C349" s="3"/>
      <c r="D349" s="3"/>
      <c r="E349" s="3"/>
      <c r="F349" s="3"/>
      <c r="G349" s="3"/>
      <c r="H349" s="3"/>
      <c r="I349" s="3"/>
      <c r="J349" s="3"/>
    </row>
    <row r="350" spans="1:10">
      <c r="A350" s="3"/>
      <c r="B350" s="3"/>
      <c r="C350" s="3"/>
      <c r="D350" s="3"/>
      <c r="E350" s="3"/>
      <c r="F350" s="3"/>
      <c r="G350" s="3"/>
      <c r="H350" s="3"/>
      <c r="I350" s="3"/>
      <c r="J350" s="3"/>
    </row>
    <row r="351" spans="1:10">
      <c r="A351" s="3"/>
      <c r="B351" s="3"/>
      <c r="C351" s="3"/>
      <c r="D351" s="3"/>
      <c r="E351" s="3"/>
      <c r="F351" s="3"/>
      <c r="G351" s="3"/>
      <c r="H351" s="3"/>
      <c r="I351" s="3"/>
      <c r="J351" s="3"/>
    </row>
    <row r="352" spans="1:10">
      <c r="A352" s="3"/>
      <c r="B352" s="3"/>
      <c r="C352" s="3"/>
      <c r="D352" s="3"/>
      <c r="E352" s="3"/>
      <c r="F352" s="3"/>
      <c r="G352" s="3"/>
      <c r="H352" s="3"/>
      <c r="I352" s="3"/>
      <c r="J352" s="3"/>
    </row>
    <row r="353" spans="1:10">
      <c r="A353" s="3"/>
      <c r="B353" s="3"/>
      <c r="C353" s="3"/>
      <c r="D353" s="3"/>
      <c r="E353" s="3"/>
      <c r="F353" s="3"/>
      <c r="G353" s="3"/>
      <c r="H353" s="3"/>
      <c r="I353" s="3"/>
      <c r="J353" s="3"/>
    </row>
    <row r="354" spans="1:10">
      <c r="A354" s="3"/>
      <c r="B354" s="3"/>
      <c r="C354" s="3"/>
      <c r="D354" s="3"/>
      <c r="E354" s="3"/>
      <c r="F354" s="3"/>
      <c r="G354" s="3"/>
      <c r="H354" s="3"/>
      <c r="I354" s="3"/>
      <c r="J354" s="3"/>
    </row>
    <row r="355" spans="1:10">
      <c r="A355" s="3"/>
      <c r="B355" s="3"/>
      <c r="C355" s="3"/>
      <c r="D355" s="3"/>
      <c r="E355" s="3"/>
      <c r="F355" s="3"/>
      <c r="G355" s="3"/>
      <c r="H355" s="3"/>
      <c r="I355" s="3"/>
      <c r="J355" s="3"/>
    </row>
    <row r="356" spans="1:10">
      <c r="A356" s="3"/>
      <c r="B356" s="3"/>
      <c r="C356" s="3"/>
      <c r="D356" s="3"/>
      <c r="E356" s="3"/>
      <c r="F356" s="3"/>
      <c r="G356" s="3"/>
      <c r="H356" s="3"/>
      <c r="I356" s="3"/>
      <c r="J356" s="3"/>
    </row>
    <row r="357" spans="1:10">
      <c r="A357" s="3"/>
      <c r="B357" s="3"/>
      <c r="C357" s="3"/>
      <c r="D357" s="3"/>
      <c r="E357" s="3"/>
      <c r="F357" s="3"/>
      <c r="G357" s="3"/>
      <c r="H357" s="3"/>
      <c r="I357" s="3"/>
      <c r="J357" s="3"/>
    </row>
    <row r="358" spans="1:10">
      <c r="A358" s="3"/>
      <c r="B358" s="3"/>
      <c r="C358" s="3"/>
      <c r="D358" s="3"/>
      <c r="E358" s="3"/>
      <c r="F358" s="3"/>
      <c r="G358" s="3"/>
      <c r="H358" s="3"/>
      <c r="I358" s="3"/>
      <c r="J358" s="3"/>
    </row>
    <row r="359" spans="1:10">
      <c r="A359" s="3"/>
      <c r="B359" s="3"/>
      <c r="C359" s="3"/>
      <c r="D359" s="3"/>
      <c r="E359" s="3"/>
      <c r="F359" s="3"/>
      <c r="G359" s="3"/>
      <c r="H359" s="3"/>
      <c r="I359" s="3"/>
      <c r="J359" s="3"/>
    </row>
    <row r="360" spans="1:10">
      <c r="A360" s="3"/>
      <c r="B360" s="3"/>
      <c r="C360" s="3"/>
      <c r="D360" s="3"/>
      <c r="E360" s="3"/>
      <c r="F360" s="3"/>
      <c r="G360" s="3"/>
      <c r="H360" s="3"/>
      <c r="I360" s="3"/>
      <c r="J360" s="3"/>
    </row>
    <row r="361" spans="1:10">
      <c r="A361" s="3"/>
      <c r="B361" s="3"/>
      <c r="C361" s="3"/>
      <c r="D361" s="3"/>
      <c r="E361" s="3"/>
      <c r="F361" s="3"/>
      <c r="G361" s="3"/>
      <c r="H361" s="3"/>
      <c r="I361" s="3"/>
      <c r="J361" s="3"/>
    </row>
  </sheetData>
  <mergeCells count="10">
    <mergeCell ref="B37:H37"/>
    <mergeCell ref="B36:H36"/>
    <mergeCell ref="B15:H15"/>
    <mergeCell ref="C16:E16"/>
    <mergeCell ref="F16:H16"/>
    <mergeCell ref="B16:B18"/>
    <mergeCell ref="C17:C18"/>
    <mergeCell ref="D17:E17"/>
    <mergeCell ref="F17:F18"/>
    <mergeCell ref="G17:H17"/>
  </mergeCells>
  <pageMargins left="0.7" right="0.7" top="0.75" bottom="0.75" header="0.3" footer="0.3"/>
  <pageSetup scale="6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1:Q24"/>
  <sheetViews>
    <sheetView showGridLines="0" zoomScaleNormal="100" zoomScaleSheetLayoutView="90" workbookViewId="0">
      <selection activeCell="M38" sqref="M38"/>
    </sheetView>
  </sheetViews>
  <sheetFormatPr baseColWidth="10" defaultRowHeight="14.4"/>
  <cols>
    <col min="1" max="1" width="6.6640625" customWidth="1"/>
    <col min="2" max="2" width="3.109375" customWidth="1"/>
    <col min="3" max="3" width="17.5546875" customWidth="1"/>
    <col min="4" max="7" width="15" customWidth="1"/>
    <col min="8" max="8" width="4.5546875" customWidth="1"/>
  </cols>
  <sheetData>
    <row r="1" spans="3:8" ht="15" thickBot="1"/>
    <row r="2" spans="3:8" ht="18.75" customHeight="1" thickBot="1">
      <c r="C2" s="231" t="s">
        <v>46</v>
      </c>
      <c r="D2" s="207"/>
      <c r="E2" s="207"/>
      <c r="F2" s="207"/>
      <c r="G2" s="208"/>
    </row>
    <row r="3" spans="3:8" ht="15" customHeight="1">
      <c r="C3" s="239" t="s">
        <v>5</v>
      </c>
      <c r="D3" s="242" t="s">
        <v>87</v>
      </c>
      <c r="E3" s="201"/>
      <c r="F3" s="242" t="s">
        <v>88</v>
      </c>
      <c r="G3" s="243"/>
    </row>
    <row r="4" spans="3:8" ht="15" customHeight="1">
      <c r="C4" s="240"/>
      <c r="D4" s="244" t="s">
        <v>78</v>
      </c>
      <c r="E4" s="245"/>
      <c r="F4" s="244" t="s">
        <v>78</v>
      </c>
      <c r="G4" s="218"/>
    </row>
    <row r="5" spans="3:8" ht="15" customHeight="1" thickBot="1">
      <c r="C5" s="241"/>
      <c r="D5" s="142" t="s">
        <v>79</v>
      </c>
      <c r="E5" s="146" t="s">
        <v>80</v>
      </c>
      <c r="F5" s="142" t="s">
        <v>79</v>
      </c>
      <c r="G5" s="141" t="s">
        <v>80</v>
      </c>
    </row>
    <row r="6" spans="3:8" ht="18" customHeight="1">
      <c r="C6" s="147" t="s">
        <v>7</v>
      </c>
      <c r="D6" s="143">
        <v>8.2877475164545144E-3</v>
      </c>
      <c r="E6" s="129">
        <v>4.0939232895892977E-2</v>
      </c>
      <c r="F6" s="143">
        <v>8.5694069939904385E-3</v>
      </c>
      <c r="G6" s="129">
        <v>4.7589880257495699E-2</v>
      </c>
    </row>
    <row r="7" spans="3:8" ht="18" customHeight="1">
      <c r="C7" s="148" t="s">
        <v>8</v>
      </c>
      <c r="D7" s="144">
        <v>2.2625752375285916E-2</v>
      </c>
      <c r="E7" s="48">
        <v>0</v>
      </c>
      <c r="F7" s="144">
        <v>6.1235788947809257E-3</v>
      </c>
      <c r="G7" s="48">
        <v>0</v>
      </c>
      <c r="H7" s="26"/>
    </row>
    <row r="8" spans="3:8" ht="18" customHeight="1">
      <c r="C8" s="148" t="s">
        <v>9</v>
      </c>
      <c r="D8" s="144">
        <v>0</v>
      </c>
      <c r="E8" s="48">
        <v>0</v>
      </c>
      <c r="F8" s="144">
        <v>1.908051475724536E-2</v>
      </c>
      <c r="G8" s="48">
        <v>0</v>
      </c>
      <c r="H8" s="26"/>
    </row>
    <row r="9" spans="3:8" ht="18" customHeight="1">
      <c r="C9" s="148" t="s">
        <v>10</v>
      </c>
      <c r="D9" s="144">
        <v>0.15195939657523755</v>
      </c>
      <c r="E9" s="48">
        <v>0.22144566100167273</v>
      </c>
      <c r="F9" s="144">
        <v>0.1350777145183186</v>
      </c>
      <c r="G9" s="48">
        <v>0.24016897824030606</v>
      </c>
      <c r="H9" s="26"/>
    </row>
    <row r="10" spans="3:8" ht="18" customHeight="1">
      <c r="C10" s="148" t="s">
        <v>11</v>
      </c>
      <c r="D10" s="144">
        <v>4.0206178310365805E-2</v>
      </c>
      <c r="E10" s="48">
        <v>0.15912449235738077</v>
      </c>
      <c r="F10" s="144">
        <v>3.4319440917818356E-2</v>
      </c>
      <c r="G10" s="48">
        <v>0.17026751649973365</v>
      </c>
      <c r="H10" s="26"/>
    </row>
    <row r="11" spans="3:8" ht="18" customHeight="1">
      <c r="C11" s="148" t="s">
        <v>12</v>
      </c>
      <c r="D11" s="144">
        <v>8.0477498549321638E-2</v>
      </c>
      <c r="E11" s="48">
        <v>0.24246602210987528</v>
      </c>
      <c r="F11" s="144">
        <v>5.8069332275447104E-2</v>
      </c>
      <c r="G11" s="48">
        <v>0.28722832818621596</v>
      </c>
      <c r="H11" s="26"/>
    </row>
    <row r="12" spans="3:8" ht="18" customHeight="1">
      <c r="C12" s="148" t="s">
        <v>13</v>
      </c>
      <c r="D12" s="144">
        <v>9.2684293592639647E-2</v>
      </c>
      <c r="E12" s="48">
        <v>0.18632571173556819</v>
      </c>
      <c r="F12" s="144">
        <v>6.2943977238667848E-2</v>
      </c>
      <c r="G12" s="48">
        <v>0.23866328450483071</v>
      </c>
      <c r="H12" s="26"/>
    </row>
    <row r="13" spans="3:8" ht="18" customHeight="1">
      <c r="C13" s="148" t="s">
        <v>14</v>
      </c>
      <c r="D13" s="144">
        <v>7.6253655224026426E-2</v>
      </c>
      <c r="E13" s="48">
        <v>0.19993690080060261</v>
      </c>
      <c r="F13" s="144">
        <v>6.5563801864271895E-2</v>
      </c>
      <c r="G13" s="48">
        <v>0.18107624929537633</v>
      </c>
      <c r="H13" s="26"/>
    </row>
    <row r="14" spans="3:8" ht="18" customHeight="1">
      <c r="C14" s="148" t="s">
        <v>15</v>
      </c>
      <c r="D14" s="144">
        <v>5.6070895827740122E-2</v>
      </c>
      <c r="E14" s="48">
        <v>0.1426135380980747</v>
      </c>
      <c r="F14" s="144">
        <v>5.3956445785283788E-2</v>
      </c>
      <c r="G14" s="48">
        <v>0.15201410124818501</v>
      </c>
      <c r="H14" s="26"/>
    </row>
    <row r="15" spans="3:8" ht="18" customHeight="1">
      <c r="C15" s="149" t="s">
        <v>65</v>
      </c>
      <c r="D15" s="144">
        <v>0.13002397821944012</v>
      </c>
      <c r="E15" s="48">
        <v>0.32937263702587194</v>
      </c>
      <c r="F15" s="144">
        <v>0.10668403328093604</v>
      </c>
      <c r="G15" s="48">
        <v>0.30379701305861168</v>
      </c>
      <c r="H15" s="26"/>
    </row>
    <row r="16" spans="3:8" ht="18" customHeight="1">
      <c r="C16" s="148" t="s">
        <v>33</v>
      </c>
      <c r="D16" s="144">
        <v>3.478748593070824E-2</v>
      </c>
      <c r="E16" s="48">
        <v>9.2339391903655921E-2</v>
      </c>
      <c r="F16" s="144">
        <v>1.7437673354790489E-2</v>
      </c>
      <c r="G16" s="48">
        <v>0.10752785297670396</v>
      </c>
      <c r="H16" s="26"/>
    </row>
    <row r="17" spans="3:17" ht="18" customHeight="1">
      <c r="C17" s="148" t="s">
        <v>16</v>
      </c>
      <c r="D17" s="144">
        <v>6.9610310951351284E-2</v>
      </c>
      <c r="E17" s="48">
        <v>5.8470144065637386E-2</v>
      </c>
      <c r="F17" s="144">
        <v>6.6772598978867004E-2</v>
      </c>
      <c r="G17" s="48">
        <v>5.3476648519533231E-2</v>
      </c>
      <c r="H17" s="26"/>
      <c r="Q17" t="s">
        <v>41</v>
      </c>
    </row>
    <row r="18" spans="3:17" ht="18" customHeight="1">
      <c r="C18" s="148" t="s">
        <v>17</v>
      </c>
      <c r="D18" s="144">
        <v>2.4696950404872877E-2</v>
      </c>
      <c r="E18" s="48">
        <v>0.10755291958462539</v>
      </c>
      <c r="F18" s="144">
        <v>2.2563753208266871E-2</v>
      </c>
      <c r="G18" s="48">
        <v>7.9960992305257134E-2</v>
      </c>
      <c r="H18" s="26"/>
    </row>
    <row r="19" spans="3:17" ht="18" customHeight="1">
      <c r="C19" s="148" t="s">
        <v>18</v>
      </c>
      <c r="D19" s="144">
        <v>9.1727043356719506E-3</v>
      </c>
      <c r="E19" s="48">
        <v>2.5478079826856348E-2</v>
      </c>
      <c r="F19" s="144">
        <v>1.3707635278247679E-2</v>
      </c>
      <c r="G19" s="48">
        <v>5.0178927650699638E-2</v>
      </c>
      <c r="H19" s="26"/>
    </row>
    <row r="20" spans="3:17" ht="18" customHeight="1">
      <c r="C20" s="148" t="s">
        <v>19</v>
      </c>
      <c r="D20" s="144">
        <v>4.103179384240549E-2</v>
      </c>
      <c r="E20" s="48">
        <v>0</v>
      </c>
      <c r="F20" s="144">
        <v>4.3650141903194127E-2</v>
      </c>
      <c r="G20" s="48">
        <v>0</v>
      </c>
      <c r="H20" s="26"/>
    </row>
    <row r="21" spans="3:17" ht="18" customHeight="1">
      <c r="C21" s="148" t="s">
        <v>20</v>
      </c>
      <c r="D21" s="144">
        <v>4.376875332363539E-2</v>
      </c>
      <c r="E21" s="48">
        <v>0</v>
      </c>
      <c r="F21" s="144">
        <v>4.2818976282754662E-2</v>
      </c>
      <c r="G21" s="48">
        <v>0</v>
      </c>
      <c r="H21" s="26"/>
    </row>
    <row r="22" spans="3:17" ht="18" customHeight="1" thickBot="1">
      <c r="C22" s="150" t="s">
        <v>21</v>
      </c>
      <c r="D22" s="145">
        <v>5.9753626526362333E-2</v>
      </c>
      <c r="E22" s="72">
        <v>0.14981717260188479</v>
      </c>
      <c r="F22" s="145">
        <v>5.008471582178832E-2</v>
      </c>
      <c r="G22" s="72">
        <v>0.16248437780218072</v>
      </c>
      <c r="H22" s="26"/>
    </row>
    <row r="23" spans="3:17" ht="12.75" customHeight="1">
      <c r="C23" s="228" t="s">
        <v>68</v>
      </c>
      <c r="D23" s="229"/>
      <c r="E23" s="229"/>
      <c r="F23" s="229"/>
      <c r="G23" s="230"/>
    </row>
    <row r="24" spans="3:17" ht="12.75" customHeight="1" thickBot="1">
      <c r="C24" s="236" t="s">
        <v>70</v>
      </c>
      <c r="D24" s="237"/>
      <c r="E24" s="237"/>
      <c r="F24" s="237"/>
      <c r="G24" s="238"/>
    </row>
  </sheetData>
  <mergeCells count="8">
    <mergeCell ref="C24:G24"/>
    <mergeCell ref="C23:G23"/>
    <mergeCell ref="C2:G2"/>
    <mergeCell ref="C3:C5"/>
    <mergeCell ref="D3:E3"/>
    <mergeCell ref="F3:G3"/>
    <mergeCell ref="D4:E4"/>
    <mergeCell ref="F4:G4"/>
  </mergeCells>
  <pageMargins left="0.7" right="0.7" top="0.75" bottom="0.75" header="0.3" footer="0.3"/>
  <pageSetup scale="8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9:I33"/>
  <sheetViews>
    <sheetView showGridLines="0" topLeftCell="A25" zoomScaleNormal="100" zoomScaleSheetLayoutView="80" workbookViewId="0">
      <selection activeCell="M42" sqref="M42"/>
    </sheetView>
  </sheetViews>
  <sheetFormatPr baseColWidth="10" defaultRowHeight="14.4"/>
  <cols>
    <col min="1" max="1" width="5" customWidth="1"/>
    <col min="2" max="2" width="4.88671875" customWidth="1"/>
    <col min="3" max="3" width="13" customWidth="1"/>
    <col min="4" max="4" width="20.44140625" customWidth="1"/>
    <col min="5" max="5" width="21.109375" style="10" customWidth="1"/>
    <col min="6" max="6" width="21.109375" customWidth="1"/>
    <col min="7" max="7" width="12.6640625" customWidth="1"/>
    <col min="8" max="8" width="8.5546875" customWidth="1"/>
    <col min="9" max="9" width="12.6640625" customWidth="1"/>
  </cols>
  <sheetData>
    <row r="9" spans="2:9" ht="15" thickBot="1">
      <c r="B9" s="3"/>
      <c r="C9" s="3"/>
      <c r="D9" s="3"/>
      <c r="E9" s="3"/>
      <c r="F9" s="3"/>
      <c r="G9" s="3"/>
      <c r="H9" s="3"/>
      <c r="I9" s="3"/>
    </row>
    <row r="10" spans="2:9" ht="18.75" customHeight="1" thickBot="1">
      <c r="B10" s="3"/>
      <c r="C10" s="49"/>
      <c r="D10" s="231" t="s">
        <v>47</v>
      </c>
      <c r="E10" s="207"/>
      <c r="F10" s="208"/>
      <c r="G10" s="3"/>
      <c r="H10" s="3"/>
      <c r="I10" s="3"/>
    </row>
    <row r="11" spans="2:9" ht="18.75" customHeight="1">
      <c r="B11" s="3"/>
      <c r="C11" s="49"/>
      <c r="D11" s="246" t="s">
        <v>5</v>
      </c>
      <c r="E11" s="248" t="s">
        <v>81</v>
      </c>
      <c r="F11" s="249"/>
      <c r="G11" s="3"/>
      <c r="H11" s="3"/>
      <c r="I11" s="3"/>
    </row>
    <row r="12" spans="2:9" ht="18" customHeight="1" thickBot="1">
      <c r="B12" s="3"/>
      <c r="C12" s="49"/>
      <c r="D12" s="247"/>
      <c r="E12" s="151" t="s">
        <v>87</v>
      </c>
      <c r="F12" s="152" t="s">
        <v>88</v>
      </c>
      <c r="G12" s="3"/>
      <c r="H12" s="3"/>
      <c r="I12" s="3"/>
    </row>
    <row r="13" spans="2:9" ht="18" customHeight="1">
      <c r="B13" s="3"/>
      <c r="C13" s="49"/>
      <c r="D13" s="132" t="s">
        <v>7</v>
      </c>
      <c r="E13" s="143">
        <v>0.12404160100702337</v>
      </c>
      <c r="F13" s="129">
        <v>0.12107588064961149</v>
      </c>
      <c r="G13" s="3"/>
      <c r="H13" s="3"/>
      <c r="I13" s="3"/>
    </row>
    <row r="14" spans="2:9" ht="18" customHeight="1">
      <c r="B14" s="3"/>
      <c r="C14" s="49"/>
      <c r="D14" s="55" t="s">
        <v>8</v>
      </c>
      <c r="E14" s="144">
        <v>8.5164775581780983E-2</v>
      </c>
      <c r="F14" s="48">
        <v>8.3210104911314503E-2</v>
      </c>
      <c r="G14" s="3"/>
      <c r="H14" s="3"/>
      <c r="I14" s="3"/>
    </row>
    <row r="15" spans="2:9" ht="18" customHeight="1">
      <c r="B15" s="3"/>
      <c r="C15" s="49"/>
      <c r="D15" s="55" t="s">
        <v>9</v>
      </c>
      <c r="E15" s="144">
        <v>3.3569702832852377E-2</v>
      </c>
      <c r="F15" s="48">
        <v>2.7650359351206983E-2</v>
      </c>
      <c r="G15" s="3"/>
      <c r="H15" s="3"/>
      <c r="I15" s="3"/>
    </row>
    <row r="16" spans="2:9" ht="18" customHeight="1">
      <c r="B16" s="3"/>
      <c r="C16" s="49"/>
      <c r="D16" s="55" t="s">
        <v>10</v>
      </c>
      <c r="E16" s="144">
        <v>5.4017514255996997E-2</v>
      </c>
      <c r="F16" s="48">
        <v>5.4875833027205223E-2</v>
      </c>
      <c r="G16" s="3"/>
      <c r="H16" s="3"/>
      <c r="I16" s="3"/>
    </row>
    <row r="17" spans="2:9" ht="18" customHeight="1">
      <c r="B17" s="3"/>
      <c r="C17" s="49"/>
      <c r="D17" s="55" t="s">
        <v>11</v>
      </c>
      <c r="E17" s="144">
        <v>0.1211352177494647</v>
      </c>
      <c r="F17" s="48">
        <v>0.12356188771667308</v>
      </c>
      <c r="G17" s="3"/>
      <c r="H17" s="3"/>
      <c r="I17" s="3"/>
    </row>
    <row r="18" spans="2:9" ht="18" customHeight="1">
      <c r="B18" s="3"/>
      <c r="C18" s="49"/>
      <c r="D18" s="55" t="s">
        <v>12</v>
      </c>
      <c r="E18" s="144">
        <v>7.1715430195754368E-2</v>
      </c>
      <c r="F18" s="48">
        <v>7.1719041634782474E-2</v>
      </c>
      <c r="G18" s="3"/>
      <c r="H18" s="3"/>
      <c r="I18" s="3"/>
    </row>
    <row r="19" spans="2:9" ht="18" customHeight="1">
      <c r="B19" s="3"/>
      <c r="C19" s="49"/>
      <c r="D19" s="55" t="s">
        <v>13</v>
      </c>
      <c r="E19" s="144">
        <v>1.9725117696373376E-2</v>
      </c>
      <c r="F19" s="48">
        <v>1.9929505746373477E-2</v>
      </c>
      <c r="G19" s="3"/>
      <c r="H19" s="3"/>
      <c r="I19" s="3"/>
    </row>
    <row r="20" spans="2:9" ht="18" customHeight="1">
      <c r="B20" s="3"/>
      <c r="C20" s="49"/>
      <c r="D20" s="55" t="s">
        <v>14</v>
      </c>
      <c r="E20" s="144">
        <v>0.21073150143800612</v>
      </c>
      <c r="F20" s="48">
        <v>0.21633967422086073</v>
      </c>
      <c r="G20" s="3"/>
      <c r="H20" s="3"/>
      <c r="I20" s="3"/>
    </row>
    <row r="21" spans="2:9" ht="18" customHeight="1">
      <c r="B21" s="3"/>
      <c r="C21" s="49"/>
      <c r="D21" s="55" t="s">
        <v>15</v>
      </c>
      <c r="E21" s="144">
        <v>0.2181837375028742</v>
      </c>
      <c r="F21" s="48">
        <v>0.22115508974312656</v>
      </c>
      <c r="G21" s="3"/>
      <c r="H21" s="3"/>
      <c r="I21" s="3"/>
    </row>
    <row r="22" spans="2:9" ht="18" customHeight="1">
      <c r="B22" s="3"/>
      <c r="C22" s="49"/>
      <c r="D22" s="133" t="s">
        <v>65</v>
      </c>
      <c r="E22" s="144">
        <v>0.15812411482819475</v>
      </c>
      <c r="F22" s="48">
        <v>0.16919586216627963</v>
      </c>
      <c r="G22" s="3"/>
      <c r="H22" s="3"/>
      <c r="I22" s="3"/>
    </row>
    <row r="23" spans="2:9" ht="18" customHeight="1">
      <c r="B23" s="3"/>
      <c r="C23" s="49"/>
      <c r="D23" s="55" t="s">
        <v>33</v>
      </c>
      <c r="E23" s="144">
        <v>7.8694685215510748E-2</v>
      </c>
      <c r="F23" s="48">
        <v>7.521800835594819E-2</v>
      </c>
      <c r="G23" s="3"/>
      <c r="H23" s="3"/>
      <c r="I23" s="3"/>
    </row>
    <row r="24" spans="2:9" ht="18" customHeight="1">
      <c r="B24" s="3"/>
      <c r="C24" s="49"/>
      <c r="D24" s="55" t="s">
        <v>16</v>
      </c>
      <c r="E24" s="144">
        <v>0.18548004948064428</v>
      </c>
      <c r="F24" s="48">
        <v>0.18042959906612432</v>
      </c>
      <c r="G24" s="3"/>
      <c r="H24" s="3"/>
      <c r="I24" s="3"/>
    </row>
    <row r="25" spans="2:9" ht="18" customHeight="1">
      <c r="B25" s="3"/>
      <c r="C25" s="49"/>
      <c r="D25" s="55" t="s">
        <v>17</v>
      </c>
      <c r="E25" s="144">
        <v>0.17764915147818663</v>
      </c>
      <c r="F25" s="48">
        <v>0.17514021835046581</v>
      </c>
      <c r="G25" s="3"/>
      <c r="H25" s="3"/>
      <c r="I25" s="3"/>
    </row>
    <row r="26" spans="2:9" ht="18" customHeight="1">
      <c r="B26" s="3"/>
      <c r="C26" s="49"/>
      <c r="D26" s="55" t="s">
        <v>18</v>
      </c>
      <c r="E26" s="144">
        <v>0.15057127559981084</v>
      </c>
      <c r="F26" s="48">
        <v>0.15881649481855384</v>
      </c>
      <c r="G26" s="3"/>
      <c r="H26" s="3"/>
      <c r="I26" s="3"/>
    </row>
    <row r="27" spans="2:9" ht="18" customHeight="1">
      <c r="B27" s="3"/>
      <c r="C27" s="49"/>
      <c r="D27" s="55" t="s">
        <v>23</v>
      </c>
      <c r="E27" s="144">
        <v>0.10287350620736596</v>
      </c>
      <c r="F27" s="48">
        <v>0.10327549489133389</v>
      </c>
      <c r="G27" s="3"/>
      <c r="H27" s="3"/>
      <c r="I27" s="3"/>
    </row>
    <row r="28" spans="2:9" ht="18" customHeight="1">
      <c r="B28" s="3"/>
      <c r="C28" s="49"/>
      <c r="D28" s="55" t="s">
        <v>20</v>
      </c>
      <c r="E28" s="144">
        <v>7.0716358416404515E-2</v>
      </c>
      <c r="F28" s="48">
        <v>6.3205259196284752E-2</v>
      </c>
      <c r="G28" s="3"/>
      <c r="H28" s="3"/>
      <c r="I28" s="3"/>
    </row>
    <row r="29" spans="2:9" ht="18" customHeight="1" thickBot="1">
      <c r="B29" s="3"/>
      <c r="C29" s="49"/>
      <c r="D29" s="134" t="s">
        <v>21</v>
      </c>
      <c r="E29" s="145">
        <v>8.2857590619488955E-2</v>
      </c>
      <c r="F29" s="72">
        <v>8.3553746758204372E-2</v>
      </c>
      <c r="G29" s="3"/>
      <c r="H29" s="3"/>
      <c r="I29" s="3"/>
    </row>
    <row r="30" spans="2:9" ht="12.75" customHeight="1">
      <c r="B30" s="3"/>
      <c r="C30" s="49"/>
      <c r="D30" s="228" t="s">
        <v>68</v>
      </c>
      <c r="E30" s="229"/>
      <c r="F30" s="230"/>
      <c r="G30" s="3"/>
      <c r="H30" s="3"/>
      <c r="I30" s="3"/>
    </row>
    <row r="31" spans="2:9" ht="12.75" customHeight="1" thickBot="1">
      <c r="B31" s="3"/>
      <c r="C31" s="49"/>
      <c r="D31" s="236" t="s">
        <v>70</v>
      </c>
      <c r="E31" s="237"/>
      <c r="F31" s="238"/>
      <c r="G31" s="3"/>
      <c r="H31" s="3"/>
      <c r="I31" s="3"/>
    </row>
    <row r="32" spans="2:9" ht="12.75" customHeight="1">
      <c r="B32" s="3"/>
      <c r="C32" s="49"/>
      <c r="D32" s="119"/>
      <c r="E32" s="119"/>
      <c r="F32" s="119"/>
      <c r="G32" s="3"/>
      <c r="H32" s="3"/>
      <c r="I32" s="3"/>
    </row>
    <row r="33" spans="2:9" ht="12.75" customHeight="1">
      <c r="B33" s="3"/>
      <c r="C33" s="49"/>
      <c r="D33" s="119"/>
      <c r="E33" s="119"/>
      <c r="F33" s="119"/>
      <c r="G33" s="3"/>
      <c r="H33" s="3"/>
      <c r="I33" s="3"/>
    </row>
  </sheetData>
  <mergeCells count="5">
    <mergeCell ref="D31:F31"/>
    <mergeCell ref="D30:F30"/>
    <mergeCell ref="D10:F10"/>
    <mergeCell ref="D11:D12"/>
    <mergeCell ref="E11:F11"/>
  </mergeCells>
  <pageMargins left="0.7" right="0.7" top="0.75" bottom="0.75" header="0.3" footer="0.3"/>
  <pageSetup scale="6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Portada</vt:lpstr>
      <vt:lpstr>Colofón</vt:lpstr>
      <vt:lpstr>Pág 1</vt:lpstr>
      <vt:lpstr>Pág 2</vt:lpstr>
      <vt:lpstr>Pág 3</vt:lpstr>
      <vt:lpstr>Pág 4</vt:lpstr>
      <vt:lpstr>Pág 5</vt:lpstr>
      <vt:lpstr>Pág 6</vt:lpstr>
      <vt:lpstr>Pág 7</vt:lpstr>
      <vt:lpstr>Pág 8</vt:lpstr>
      <vt:lpstr>Pág 9</vt:lpstr>
      <vt:lpstr>Colofón!Área_de_impresión</vt:lpstr>
      <vt:lpstr>'Pág 1'!Área_de_impresión</vt:lpstr>
      <vt:lpstr>'Pág 2'!Área_de_impresión</vt:lpstr>
      <vt:lpstr>'Pág 3'!Área_de_impresión</vt:lpstr>
      <vt:lpstr>'Pág 4'!Área_de_impresión</vt:lpstr>
      <vt:lpstr>'Pág 5'!Área_de_impresión</vt:lpstr>
      <vt:lpstr>'Pág 6'!Área_de_impresión</vt:lpstr>
      <vt:lpstr>'Pág 7'!Área_de_impresión</vt:lpstr>
      <vt:lpstr>'Pág 8'!Área_de_impresión</vt:lpstr>
      <vt:lpstr>'Pág 9'!Área_de_impresión</vt:lpstr>
      <vt:lpstr>Portada!Área_de_impresión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Sergio Soto Nuñez</dc:creator>
  <cp:lastModifiedBy>Paulina Loreto Contreras Hurtado</cp:lastModifiedBy>
  <cp:lastPrinted>2019-10-28T01:29:27Z</cp:lastPrinted>
  <dcterms:created xsi:type="dcterms:W3CDTF">2013-04-03T15:18:46Z</dcterms:created>
  <dcterms:modified xsi:type="dcterms:W3CDTF">2019-10-28T01:29:58Z</dcterms:modified>
</cp:coreProperties>
</file>