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r\excel\PIB\2020\"/>
    </mc:Choice>
  </mc:AlternateContent>
  <xr:revisionPtr revIDLastSave="0" documentId="13_ncr:1_{00FE143B-777D-4AF5-BCE7-955FE5C65219}" xr6:coauthVersionLast="44" xr6:coauthVersionMax="44" xr10:uidLastSave="{00000000-0000-0000-0000-000000000000}"/>
  <bookViews>
    <workbookView xWindow="-90" yWindow="540" windowWidth="16710" windowHeight="10365" xr2:uid="{00000000-000D-0000-FFFF-FFFF00000000}"/>
  </bookViews>
  <sheets>
    <sheet name="PIB_regional_SAP" sheetId="10" r:id="rId1"/>
    <sheet name="Serie PIB_regional_actividad" sheetId="3" r:id="rId2"/>
    <sheet name="PIB regional" sheetId="7" r:id="rId3"/>
    <sheet name="Variación porcentual" sheetId="8" r:id="rId4"/>
    <sheet name="Contribución porcentual" sheetId="9" r:id="rId5"/>
  </sheets>
  <definedNames>
    <definedName name="_xlnm.Print_Area" localSheetId="4">'Contribución porcentual'!$A$1:$F$24</definedName>
    <definedName name="_xlnm.Print_Area" localSheetId="2">'PIB regional'!$A$1:$G$24</definedName>
    <definedName name="_xlnm.Print_Area" localSheetId="1">'Serie PIB_regional_actividad'!$A$1:$O$114</definedName>
    <definedName name="_xlnm.Print_Area" localSheetId="3">'Variación porcentual'!$A$1:$F$24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6" i="10"/>
</calcChain>
</file>

<file path=xl/sharedStrings.xml><?xml version="1.0" encoding="utf-8"?>
<sst xmlns="http://schemas.openxmlformats.org/spreadsheetml/2006/main" count="227" uniqueCount="74">
  <si>
    <t>Producto interno bruto por clase de actividad económica y por región, anuales, volumen a precios del año anterior encadenado</t>
  </si>
  <si>
    <t>Año</t>
  </si>
  <si>
    <t>Pesca</t>
  </si>
  <si>
    <t>Minería</t>
  </si>
  <si>
    <t>Total</t>
  </si>
  <si>
    <t>(1)</t>
  </si>
  <si>
    <t>El promedio del índice 2013 se iguala al valor nominal de la serie de dicho año.</t>
  </si>
  <si>
    <t>(2)</t>
  </si>
  <si>
    <t>Las series encadenadas no son aditivas, por lo que los agregados difieren de la suma de sus componentes.</t>
  </si>
  <si>
    <t>Incluye servicios financieros, seguros, arriendo de inmuebles y servicios prestados a empresas.</t>
  </si>
  <si>
    <t>Incluye educación, salud y otros servicios.</t>
  </si>
  <si>
    <t>En el total para cada año se incluyen los servicios en el exterior del sector Administración Pública.</t>
  </si>
  <si>
    <t>En el total para cada año se incluyen el IVA neto recaudado y los derechos de importación.</t>
  </si>
  <si>
    <t>Región</t>
  </si>
  <si>
    <t>Región de Arica y Parinacota.</t>
  </si>
  <si>
    <t>Región de Tarapacá.</t>
  </si>
  <si>
    <t>Región de Antofagasta.</t>
  </si>
  <si>
    <t>Región de Atacama.</t>
  </si>
  <si>
    <t>Región de Coquimbo.</t>
  </si>
  <si>
    <t>Región de Valparaíso.</t>
  </si>
  <si>
    <t>Región Metropolitana de Santiago.</t>
  </si>
  <si>
    <t>Región del Libertador General Bernardo O’Higgins.</t>
  </si>
  <si>
    <t>Región del Maule.</t>
  </si>
  <si>
    <t>Región del Biobío.</t>
  </si>
  <si>
    <t>Región de La Araucanía.</t>
  </si>
  <si>
    <t>Región de Los Ríos.</t>
  </si>
  <si>
    <t>Región de Los Lagos.</t>
  </si>
  <si>
    <t>Región de Aysén del General Carlos Ibáñez del Campo.</t>
  </si>
  <si>
    <t>Región de Magallanes y la Antártica Chilena</t>
  </si>
  <si>
    <t>Producto interno bruto por región, anual,volumen a precios del año anterior encadenado</t>
  </si>
  <si>
    <t>PIB</t>
  </si>
  <si>
    <t>(Miles de millones de pesos encadenados) (1)(2)(3)</t>
  </si>
  <si>
    <t>Subtotal regionalizado</t>
  </si>
  <si>
    <t>Extrarregional (4)</t>
  </si>
  <si>
    <t>IVA, derechos de importación</t>
  </si>
  <si>
    <t>Agropecuario-silvícola </t>
  </si>
  <si>
    <t>Industria manufacturera </t>
  </si>
  <si>
    <t>Electricidad, gas, agua y gestión de desechos</t>
  </si>
  <si>
    <t>Construcción </t>
  </si>
  <si>
    <t>Comercio, restaurantes y hoteles </t>
  </si>
  <si>
    <t>Transporte, información y comunicaciones</t>
  </si>
  <si>
    <t>Servicios de vivienda e inmobiliarios</t>
  </si>
  <si>
    <t>Producto interno bruto (6)</t>
  </si>
  <si>
    <t>Administración pública (5)</t>
  </si>
  <si>
    <t>Servicios personales (4)</t>
  </si>
  <si>
    <t>Servicios financieros y empresariales (3)</t>
  </si>
  <si>
    <t>Aysén</t>
  </si>
  <si>
    <t>Magallanes</t>
  </si>
  <si>
    <t xml:space="preserve">(1) Cifras preliminares </t>
  </si>
  <si>
    <t>(2) Promedio del índice 2013 se iguala al valor nominal de la serie de dicho año.</t>
  </si>
  <si>
    <t>(3) Las series encadenadas no son aditivas, por lo que los agregados difieren de la suma de sus componentes.</t>
  </si>
  <si>
    <t xml:space="preserve">(4) Corresponde a servicios en el exterior del sector Administración Pública. </t>
  </si>
  <si>
    <t>Notas:</t>
  </si>
  <si>
    <t xml:space="preserve">Fuente: Banco Central de Chile. </t>
  </si>
  <si>
    <t>www.bcentral.cl</t>
  </si>
  <si>
    <t xml:space="preserve">Producto interno bruto por región, contribución porcentual respecto de igual periodo del año anterior, referencia 2013 </t>
  </si>
  <si>
    <t xml:space="preserve">Producto interno bruto por región,variación porcentual anual, referencia 2013 </t>
  </si>
  <si>
    <t>Metropolitana</t>
  </si>
  <si>
    <t>Arica y Parinacota</t>
  </si>
  <si>
    <t>Tarapacá</t>
  </si>
  <si>
    <t>Antofagasta</t>
  </si>
  <si>
    <t>Atacama</t>
  </si>
  <si>
    <t>Coquimbo</t>
  </si>
  <si>
    <t>Valparaíso</t>
  </si>
  <si>
    <t>O’Higgins</t>
  </si>
  <si>
    <t>Maule</t>
  </si>
  <si>
    <t>Biobío</t>
  </si>
  <si>
    <t>La Araucanía</t>
  </si>
  <si>
    <t>Los Ríos</t>
  </si>
  <si>
    <t>Los Lagos</t>
  </si>
  <si>
    <t>Variación 2018/2017</t>
  </si>
  <si>
    <t>PIB Agropecuario-silvícola </t>
  </si>
  <si>
    <t>PIB Nacional</t>
  </si>
  <si>
    <t>(Miles de millones de pesos encadenados) (1)(2)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</si>
</sst>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0\)"/>
    <numFmt numFmtId="165" formatCode="yyyy"/>
    <numFmt numFmtId="166" formatCode="#,##0.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10"/>
      <color indexed="10"/>
      <name val="Calibri"/>
      <family val="2"/>
      <scheme val="minor"/>
    </font>
    <font>
      <sz val="7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/>
    <xf numFmtId="0" fontId="4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3" fontId="11" fillId="2" borderId="0" xfId="0" applyNumberFormat="1" applyFont="1" applyFill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9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2" fillId="0" borderId="0" xfId="0" applyFont="1"/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0" borderId="0" xfId="0" applyFont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3" fillId="0" borderId="0" xfId="0" applyFont="1"/>
    <xf numFmtId="3" fontId="3" fillId="0" borderId="3" xfId="0" applyNumberFormat="1" applyFont="1" applyBorder="1" applyAlignment="1">
      <alignment wrapText="1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3" fontId="15" fillId="0" borderId="3" xfId="0" applyNumberFormat="1" applyFont="1" applyBorder="1" applyAlignment="1">
      <alignment wrapText="1"/>
    </xf>
    <xf numFmtId="165" fontId="5" fillId="2" borderId="3" xfId="0" applyNumberFormat="1" applyFont="1" applyFill="1" applyBorder="1" applyAlignment="1">
      <alignment horizontal="left" vertical="center"/>
    </xf>
    <xf numFmtId="166" fontId="4" fillId="2" borderId="3" xfId="0" applyNumberFormat="1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3" fontId="0" fillId="0" borderId="0" xfId="0" applyNumberFormat="1"/>
    <xf numFmtId="0" fontId="16" fillId="0" borderId="0" xfId="2"/>
    <xf numFmtId="0" fontId="13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vertical="center"/>
    </xf>
    <xf numFmtId="167" fontId="0" fillId="0" borderId="3" xfId="1" applyNumberFormat="1" applyFont="1" applyBorder="1"/>
    <xf numFmtId="3" fontId="9" fillId="2" borderId="3" xfId="0" applyNumberFormat="1" applyFont="1" applyFill="1" applyBorder="1" applyAlignment="1">
      <alignment vertical="center"/>
    </xf>
    <xf numFmtId="167" fontId="2" fillId="0" borderId="3" xfId="1" applyNumberFormat="1" applyFont="1" applyBorder="1"/>
    <xf numFmtId="0" fontId="2" fillId="0" borderId="3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8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central.c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central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37CA-B645-43E6-9B6E-8B8B4C7283DF}">
  <dimension ref="A1:G28"/>
  <sheetViews>
    <sheetView tabSelected="1" workbookViewId="0"/>
  </sheetViews>
  <sheetFormatPr baseColWidth="10" defaultRowHeight="15" x14ac:dyDescent="0.25"/>
  <cols>
    <col min="1" max="1" width="17" customWidth="1"/>
  </cols>
  <sheetData>
    <row r="1" spans="1:7" s="32" customFormat="1" ht="20.25" customHeight="1" x14ac:dyDescent="0.25">
      <c r="A1" s="32" t="s">
        <v>29</v>
      </c>
    </row>
    <row r="2" spans="1:7" s="32" customFormat="1" ht="20.25" customHeight="1" x14ac:dyDescent="0.25">
      <c r="A2" s="32" t="s">
        <v>31</v>
      </c>
    </row>
    <row r="4" spans="1:7" ht="30" customHeight="1" x14ac:dyDescent="0.25">
      <c r="A4" s="56" t="s">
        <v>13</v>
      </c>
      <c r="B4" s="49" t="s">
        <v>71</v>
      </c>
      <c r="C4" s="49"/>
      <c r="D4" s="49"/>
      <c r="E4" s="49" t="s">
        <v>72</v>
      </c>
      <c r="F4" s="49"/>
      <c r="G4" s="49"/>
    </row>
    <row r="5" spans="1:7" ht="30" customHeight="1" x14ac:dyDescent="0.25">
      <c r="A5" s="56"/>
      <c r="B5" s="13">
        <v>2017</v>
      </c>
      <c r="C5" s="13">
        <v>2018</v>
      </c>
      <c r="D5" s="50" t="s">
        <v>70</v>
      </c>
      <c r="E5" s="13">
        <v>2017</v>
      </c>
      <c r="F5" s="13">
        <v>2018</v>
      </c>
      <c r="G5" s="50" t="s">
        <v>70</v>
      </c>
    </row>
    <row r="6" spans="1:7" x14ac:dyDescent="0.25">
      <c r="A6" s="51" t="s">
        <v>58</v>
      </c>
      <c r="B6" s="54">
        <v>61.281315481354248</v>
      </c>
      <c r="C6" s="54">
        <v>61.13282888149417</v>
      </c>
      <c r="D6" s="53">
        <f>+C6/B6-1</f>
        <v>-2.4230321867887428E-3</v>
      </c>
      <c r="E6" s="54">
        <v>1121.811736973305</v>
      </c>
      <c r="F6" s="54">
        <v>1111.8572650820186</v>
      </c>
      <c r="G6" s="53">
        <f>+F6/E6-1</f>
        <v>-8.8735672512608721E-3</v>
      </c>
    </row>
    <row r="7" spans="1:7" x14ac:dyDescent="0.25">
      <c r="A7" s="51" t="s">
        <v>59</v>
      </c>
      <c r="B7" s="54">
        <v>2.5690217611485777</v>
      </c>
      <c r="C7" s="54">
        <v>2.686196366499972</v>
      </c>
      <c r="D7" s="53">
        <f t="shared" ref="D7:D21" si="0">+C7/B7-1</f>
        <v>4.5610592764697699E-2</v>
      </c>
      <c r="E7" s="54">
        <v>3320.5354041738306</v>
      </c>
      <c r="F7" s="54">
        <v>3433.0870780973428</v>
      </c>
      <c r="G7" s="53">
        <f t="shared" ref="G7:G21" si="1">+F7/E7-1</f>
        <v>3.3895640378367231E-2</v>
      </c>
    </row>
    <row r="8" spans="1:7" x14ac:dyDescent="0.25">
      <c r="A8" s="51" t="s">
        <v>60</v>
      </c>
      <c r="B8" s="54">
        <v>3.4846014864522092</v>
      </c>
      <c r="C8" s="54">
        <v>3.5984198519443766</v>
      </c>
      <c r="D8" s="53">
        <f t="shared" si="0"/>
        <v>3.2663237370093023E-2</v>
      </c>
      <c r="E8" s="54">
        <v>13595.92855052724</v>
      </c>
      <c r="F8" s="54">
        <v>14787.848483935521</v>
      </c>
      <c r="G8" s="53">
        <f t="shared" si="1"/>
        <v>8.7667416681301846E-2</v>
      </c>
    </row>
    <row r="9" spans="1:7" x14ac:dyDescent="0.25">
      <c r="A9" s="51" t="s">
        <v>61</v>
      </c>
      <c r="B9" s="54">
        <v>61.642009150378271</v>
      </c>
      <c r="C9" s="54">
        <v>61.824852865452151</v>
      </c>
      <c r="D9" s="53">
        <f t="shared" si="0"/>
        <v>2.9662192649793084E-3</v>
      </c>
      <c r="E9" s="54">
        <v>3434.3206317839331</v>
      </c>
      <c r="F9" s="54">
        <v>3323.4743244210617</v>
      </c>
      <c r="G9" s="53">
        <f t="shared" si="1"/>
        <v>-3.227605085471974E-2</v>
      </c>
    </row>
    <row r="10" spans="1:7" x14ac:dyDescent="0.25">
      <c r="A10" s="51" t="s">
        <v>62</v>
      </c>
      <c r="B10" s="54">
        <v>296.4418326328298</v>
      </c>
      <c r="C10" s="54">
        <v>298.39139842675235</v>
      </c>
      <c r="D10" s="53">
        <f t="shared" si="0"/>
        <v>6.5765542487967732E-3</v>
      </c>
      <c r="E10" s="54">
        <v>4121.8434999852989</v>
      </c>
      <c r="F10" s="54">
        <v>4251.3850193059279</v>
      </c>
      <c r="G10" s="53">
        <f t="shared" si="1"/>
        <v>3.1428053811623613E-2</v>
      </c>
    </row>
    <row r="11" spans="1:7" x14ac:dyDescent="0.25">
      <c r="A11" s="51" t="s">
        <v>63</v>
      </c>
      <c r="B11" s="54">
        <v>507.49315031813364</v>
      </c>
      <c r="C11" s="54">
        <v>488.98975109022575</v>
      </c>
      <c r="D11" s="53">
        <f t="shared" si="0"/>
        <v>-3.6460392059101898E-2</v>
      </c>
      <c r="E11" s="54">
        <v>12282.949125444557</v>
      </c>
      <c r="F11" s="54">
        <v>12135.27619132391</v>
      </c>
      <c r="G11" s="53">
        <f t="shared" si="1"/>
        <v>-1.2022595926473145E-2</v>
      </c>
    </row>
    <row r="12" spans="1:7" x14ac:dyDescent="0.25">
      <c r="A12" s="51" t="s">
        <v>57</v>
      </c>
      <c r="B12" s="54">
        <v>531.40145529489894</v>
      </c>
      <c r="C12" s="54">
        <v>543.28657241915096</v>
      </c>
      <c r="D12" s="53">
        <f t="shared" si="0"/>
        <v>2.2365608911734114E-2</v>
      </c>
      <c r="E12" s="54">
        <v>62505.393973981118</v>
      </c>
      <c r="F12" s="54">
        <v>65031.342903256882</v>
      </c>
      <c r="G12" s="53">
        <f t="shared" si="1"/>
        <v>4.0411695194293662E-2</v>
      </c>
    </row>
    <row r="13" spans="1:7" x14ac:dyDescent="0.25">
      <c r="A13" s="51" t="s">
        <v>64</v>
      </c>
      <c r="B13" s="54">
        <v>817.00716469489612</v>
      </c>
      <c r="C13" s="54">
        <v>863.12873323821111</v>
      </c>
      <c r="D13" s="53">
        <f t="shared" si="0"/>
        <v>5.6451853222778903E-2</v>
      </c>
      <c r="E13" s="54">
        <v>6467.5065136544872</v>
      </c>
      <c r="F13" s="54">
        <v>6733.1284262220743</v>
      </c>
      <c r="G13" s="53">
        <f t="shared" si="1"/>
        <v>4.1070219567122868E-2</v>
      </c>
    </row>
    <row r="14" spans="1:7" x14ac:dyDescent="0.25">
      <c r="A14" s="51" t="s">
        <v>65</v>
      </c>
      <c r="B14" s="54">
        <v>610.89826557734739</v>
      </c>
      <c r="C14" s="54">
        <v>648.88890856006822</v>
      </c>
      <c r="D14" s="53">
        <f t="shared" si="0"/>
        <v>6.2188166382853627E-2</v>
      </c>
      <c r="E14" s="54">
        <v>4616.352164594764</v>
      </c>
      <c r="F14" s="54">
        <v>4999.9082354302855</v>
      </c>
      <c r="G14" s="53">
        <f t="shared" si="1"/>
        <v>8.3086397475741869E-2</v>
      </c>
    </row>
    <row r="15" spans="1:7" x14ac:dyDescent="0.25">
      <c r="A15" s="51" t="s">
        <v>66</v>
      </c>
      <c r="B15" s="54">
        <v>611.93281487093657</v>
      </c>
      <c r="C15" s="54">
        <v>623.44268494298092</v>
      </c>
      <c r="D15" s="53">
        <f t="shared" si="0"/>
        <v>1.8809042091445738E-2</v>
      </c>
      <c r="E15" s="54">
        <v>10608.806693176541</v>
      </c>
      <c r="F15" s="54">
        <v>11018.515977578632</v>
      </c>
      <c r="G15" s="53">
        <f t="shared" si="1"/>
        <v>3.8619733232165609E-2</v>
      </c>
    </row>
    <row r="16" spans="1:7" x14ac:dyDescent="0.25">
      <c r="A16" s="51" t="s">
        <v>67</v>
      </c>
      <c r="B16" s="54">
        <v>369.12219800764285</v>
      </c>
      <c r="C16" s="54">
        <v>362.83456293765562</v>
      </c>
      <c r="D16" s="53">
        <f t="shared" si="0"/>
        <v>-1.7034020451560661E-2</v>
      </c>
      <c r="E16" s="54">
        <v>3790.1488785778538</v>
      </c>
      <c r="F16" s="54">
        <v>3951.6265627168054</v>
      </c>
      <c r="G16" s="53">
        <f t="shared" si="1"/>
        <v>4.2604575522516619E-2</v>
      </c>
    </row>
    <row r="17" spans="1:7" x14ac:dyDescent="0.25">
      <c r="A17" s="51" t="s">
        <v>68</v>
      </c>
      <c r="B17" s="54">
        <v>194.91741029547075</v>
      </c>
      <c r="C17" s="54">
        <v>197.8766648749303</v>
      </c>
      <c r="D17" s="53">
        <f t="shared" si="0"/>
        <v>1.5182094688071635E-2</v>
      </c>
      <c r="E17" s="54">
        <v>1879.5991245230971</v>
      </c>
      <c r="F17" s="54">
        <v>1947.3489282861344</v>
      </c>
      <c r="G17" s="53">
        <f t="shared" si="1"/>
        <v>3.6044815556203869E-2</v>
      </c>
    </row>
    <row r="18" spans="1:7" x14ac:dyDescent="0.25">
      <c r="A18" s="51" t="s">
        <v>69</v>
      </c>
      <c r="B18" s="54">
        <v>255.06537952450805</v>
      </c>
      <c r="C18" s="54">
        <v>255.18131471570879</v>
      </c>
      <c r="D18" s="53">
        <f t="shared" si="0"/>
        <v>4.5453127122496717E-4</v>
      </c>
      <c r="E18" s="54">
        <v>4412.8819257451896</v>
      </c>
      <c r="F18" s="54">
        <v>4706.0929694755941</v>
      </c>
      <c r="G18" s="53">
        <f t="shared" si="1"/>
        <v>6.6444343779012538E-2</v>
      </c>
    </row>
    <row r="19" spans="1:7" x14ac:dyDescent="0.25">
      <c r="A19" s="51" t="s">
        <v>46</v>
      </c>
      <c r="B19" s="54">
        <v>16.403450773580033</v>
      </c>
      <c r="C19" s="54">
        <v>15.659841597580211</v>
      </c>
      <c r="D19" s="53">
        <f t="shared" si="0"/>
        <v>-4.5332484381731764E-2</v>
      </c>
      <c r="E19" s="54">
        <v>846.85854558104995</v>
      </c>
      <c r="F19" s="54">
        <v>856.0521504451267</v>
      </c>
      <c r="G19" s="53">
        <f t="shared" si="1"/>
        <v>1.0856128112598507E-2</v>
      </c>
    </row>
    <row r="20" spans="1:7" x14ac:dyDescent="0.25">
      <c r="A20" s="51" t="s">
        <v>47</v>
      </c>
      <c r="B20" s="54">
        <v>22.020006564132974</v>
      </c>
      <c r="C20" s="54">
        <v>23.594150249266793</v>
      </c>
      <c r="D20" s="53">
        <f t="shared" si="0"/>
        <v>7.1486976198174457E-2</v>
      </c>
      <c r="E20" s="54">
        <v>1596.5315120062503</v>
      </c>
      <c r="F20" s="54">
        <v>1654.827708640697</v>
      </c>
      <c r="G20" s="53">
        <f t="shared" si="1"/>
        <v>3.651427873239399E-2</v>
      </c>
    </row>
    <row r="21" spans="1:7" s="28" customFormat="1" x14ac:dyDescent="0.25">
      <c r="A21" s="48" t="s">
        <v>4</v>
      </c>
      <c r="B21" s="52">
        <v>4360.3533940881471</v>
      </c>
      <c r="C21" s="52">
        <v>4453.9514399268201</v>
      </c>
      <c r="D21" s="55">
        <f t="shared" si="0"/>
        <v>2.1465701831776984E-2</v>
      </c>
      <c r="E21" s="52">
        <v>147736.09562234813</v>
      </c>
      <c r="F21" s="52">
        <v>153570.66811024336</v>
      </c>
      <c r="G21" s="55">
        <f t="shared" si="1"/>
        <v>3.9493208909553879E-2</v>
      </c>
    </row>
    <row r="22" spans="1:7" x14ac:dyDescent="0.25">
      <c r="A22" s="37" t="s">
        <v>52</v>
      </c>
    </row>
    <row r="23" spans="1:7" x14ac:dyDescent="0.25">
      <c r="A23" s="1" t="s">
        <v>48</v>
      </c>
    </row>
    <row r="24" spans="1:7" x14ac:dyDescent="0.25">
      <c r="A24" s="1" t="s">
        <v>49</v>
      </c>
    </row>
    <row r="25" spans="1:7" x14ac:dyDescent="0.25">
      <c r="A25" s="1" t="s">
        <v>50</v>
      </c>
    </row>
    <row r="26" spans="1:7" x14ac:dyDescent="0.25">
      <c r="A26" s="1" t="s">
        <v>51</v>
      </c>
    </row>
    <row r="27" spans="1:7" x14ac:dyDescent="0.25">
      <c r="A27" t="s">
        <v>53</v>
      </c>
    </row>
    <row r="28" spans="1:7" x14ac:dyDescent="0.25">
      <c r="A28" s="46" t="s">
        <v>54</v>
      </c>
    </row>
  </sheetData>
  <mergeCells count="3">
    <mergeCell ref="B4:D4"/>
    <mergeCell ref="E4:G4"/>
    <mergeCell ref="A4:A5"/>
  </mergeCells>
  <hyperlinks>
    <hyperlink ref="A28" r:id="rId1" xr:uid="{E47A7957-F36D-4D96-ADAC-B594485646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3"/>
  <sheetViews>
    <sheetView showGridLines="0" view="pageBreakPreview" zoomScale="86" zoomScaleNormal="82" zoomScaleSheetLayoutView="86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ColWidth="11.42578125" defaultRowHeight="15" x14ac:dyDescent="0.25"/>
  <cols>
    <col min="1" max="1" width="10.28515625" style="8" customWidth="1"/>
    <col min="2" max="2" width="21.5703125" style="20" customWidth="1"/>
    <col min="3" max="3" width="14.28515625" style="9" customWidth="1"/>
    <col min="4" max="9" width="14.28515625" style="8" customWidth="1"/>
    <col min="10" max="10" width="14.5703125" style="8" customWidth="1"/>
    <col min="11" max="15" width="14.28515625" style="8" customWidth="1"/>
    <col min="16" max="16" width="15.85546875" style="3" customWidth="1"/>
    <col min="17" max="16384" width="11.42578125" style="8"/>
  </cols>
  <sheetData>
    <row r="1" spans="1:18" s="32" customFormat="1" ht="22.5" customHeight="1" x14ac:dyDescent="0.3">
      <c r="A1" s="32" t="s">
        <v>0</v>
      </c>
      <c r="B1" s="47"/>
      <c r="P1" s="33"/>
    </row>
    <row r="2" spans="1:18" s="36" customFormat="1" ht="22.5" customHeight="1" x14ac:dyDescent="0.3">
      <c r="A2" s="34" t="s">
        <v>73</v>
      </c>
      <c r="B2" s="34"/>
      <c r="C2" s="34"/>
      <c r="D2" s="34"/>
      <c r="E2" s="35"/>
      <c r="F2" s="35"/>
      <c r="G2" s="35"/>
      <c r="H2" s="35"/>
      <c r="P2" s="33"/>
    </row>
    <row r="3" spans="1:18" ht="9" customHeight="1" x14ac:dyDescent="0.25"/>
    <row r="4" spans="1:18" s="9" customFormat="1" ht="69.75" customHeight="1" x14ac:dyDescent="0.25">
      <c r="A4" s="30" t="s">
        <v>1</v>
      </c>
      <c r="B4" s="48" t="s">
        <v>13</v>
      </c>
      <c r="C4" s="13" t="s">
        <v>35</v>
      </c>
      <c r="D4" s="13" t="s">
        <v>2</v>
      </c>
      <c r="E4" s="13" t="s">
        <v>3</v>
      </c>
      <c r="F4" s="13" t="s">
        <v>36</v>
      </c>
      <c r="G4" s="13" t="s">
        <v>37</v>
      </c>
      <c r="H4" s="13" t="s">
        <v>38</v>
      </c>
      <c r="I4" s="13" t="s">
        <v>39</v>
      </c>
      <c r="J4" s="13" t="s">
        <v>40</v>
      </c>
      <c r="K4" s="13" t="s">
        <v>45</v>
      </c>
      <c r="L4" s="13" t="s">
        <v>41</v>
      </c>
      <c r="M4" s="13" t="s">
        <v>44</v>
      </c>
      <c r="N4" s="13" t="s">
        <v>43</v>
      </c>
      <c r="O4" s="13" t="s">
        <v>42</v>
      </c>
      <c r="P4" s="28"/>
      <c r="Q4" s="31"/>
      <c r="R4" s="29"/>
    </row>
    <row r="5" spans="1:18" ht="15.6" customHeight="1" x14ac:dyDescent="0.25">
      <c r="C5" s="15"/>
      <c r="D5" s="16"/>
      <c r="E5" s="16"/>
      <c r="F5" s="16"/>
      <c r="G5" s="12"/>
      <c r="H5" s="16"/>
      <c r="I5" s="16"/>
      <c r="J5" s="16"/>
      <c r="K5" s="16"/>
      <c r="L5" s="17"/>
      <c r="M5" s="16"/>
      <c r="N5" s="16"/>
      <c r="O5" s="16"/>
      <c r="Q5" s="12"/>
      <c r="R5" s="12"/>
    </row>
    <row r="6" spans="1:18" ht="15.6" customHeight="1" x14ac:dyDescent="0.25">
      <c r="A6" s="18">
        <v>2013</v>
      </c>
      <c r="B6" s="10" t="s">
        <v>58</v>
      </c>
      <c r="C6" s="15">
        <v>49.495356238872873</v>
      </c>
      <c r="D6" s="16">
        <v>20.345764394069455</v>
      </c>
      <c r="E6" s="16">
        <v>27.212777372960169</v>
      </c>
      <c r="F6" s="16">
        <v>85.843740074833931</v>
      </c>
      <c r="G6" s="16">
        <v>13.714435318937319</v>
      </c>
      <c r="H6" s="16">
        <v>70.809946718934029</v>
      </c>
      <c r="I6" s="16">
        <v>77.21039131313951</v>
      </c>
      <c r="J6" s="16">
        <v>139.09003049321188</v>
      </c>
      <c r="K6" s="16">
        <v>80.938813902243481</v>
      </c>
      <c r="L6" s="16">
        <v>82.359088297093976</v>
      </c>
      <c r="M6" s="16">
        <v>163.28338776249191</v>
      </c>
      <c r="N6" s="16">
        <v>158.61208965183155</v>
      </c>
      <c r="O6" s="16">
        <v>968.91582153862021</v>
      </c>
      <c r="Q6" s="14"/>
      <c r="R6" s="12"/>
    </row>
    <row r="7" spans="1:18" ht="15.6" customHeight="1" x14ac:dyDescent="0.25">
      <c r="A7" s="18"/>
      <c r="B7" s="10" t="s">
        <v>59</v>
      </c>
      <c r="C7" s="15">
        <v>1.8855630542373534</v>
      </c>
      <c r="D7" s="16">
        <v>44.392861350332261</v>
      </c>
      <c r="E7" s="16">
        <v>1128.11680070283</v>
      </c>
      <c r="F7" s="16">
        <v>218.60794611946264</v>
      </c>
      <c r="G7" s="16">
        <v>46.96086273443364</v>
      </c>
      <c r="H7" s="16">
        <v>265.1963592665154</v>
      </c>
      <c r="I7" s="16">
        <v>369.60592159427625</v>
      </c>
      <c r="J7" s="16">
        <v>218.75555578444033</v>
      </c>
      <c r="K7" s="16">
        <v>334.97457603552988</v>
      </c>
      <c r="L7" s="16">
        <v>147.60716649252069</v>
      </c>
      <c r="M7" s="16">
        <v>266.1743648251055</v>
      </c>
      <c r="N7" s="16">
        <v>171.49987827539508</v>
      </c>
      <c r="O7" s="16">
        <v>3213.7778562350791</v>
      </c>
      <c r="Q7" s="12"/>
      <c r="R7" s="12"/>
    </row>
    <row r="8" spans="1:18" ht="15.6" customHeight="1" x14ac:dyDescent="0.25">
      <c r="A8" s="9"/>
      <c r="B8" s="10" t="s">
        <v>60</v>
      </c>
      <c r="C8" s="15">
        <v>3.107156450095399</v>
      </c>
      <c r="D8" s="16">
        <v>18.192641291775701</v>
      </c>
      <c r="E8" s="16">
        <v>7380.3678208477086</v>
      </c>
      <c r="F8" s="16">
        <v>794.46474856758584</v>
      </c>
      <c r="G8" s="16">
        <v>401.33068410711292</v>
      </c>
      <c r="H8" s="16">
        <v>1557.5252850030799</v>
      </c>
      <c r="I8" s="16">
        <v>472.93399519334724</v>
      </c>
      <c r="J8" s="16">
        <v>630.64335350268641</v>
      </c>
      <c r="K8" s="16">
        <v>1522.3084140509836</v>
      </c>
      <c r="L8" s="16">
        <v>267.64791069552103</v>
      </c>
      <c r="M8" s="16">
        <v>596.71011985684652</v>
      </c>
      <c r="N8" s="16">
        <v>197.47901038979484</v>
      </c>
      <c r="O8" s="16">
        <v>13842.71113995654</v>
      </c>
      <c r="Q8" s="12"/>
      <c r="R8" s="12"/>
    </row>
    <row r="9" spans="1:18" ht="15.6" customHeight="1" x14ac:dyDescent="0.25">
      <c r="A9" s="9"/>
      <c r="B9" s="10" t="s">
        <v>61</v>
      </c>
      <c r="C9" s="15">
        <v>67.474600330307908</v>
      </c>
      <c r="D9" s="16">
        <v>19.352888641259479</v>
      </c>
      <c r="E9" s="16">
        <v>1374.9436469760517</v>
      </c>
      <c r="F9" s="16">
        <v>67.100176814448716</v>
      </c>
      <c r="G9" s="16">
        <v>168.51705562632063</v>
      </c>
      <c r="H9" s="16">
        <v>761.86914553694464</v>
      </c>
      <c r="I9" s="16">
        <v>154.62573089544949</v>
      </c>
      <c r="J9" s="16">
        <v>155.30924086396382</v>
      </c>
      <c r="K9" s="16">
        <v>517.52077172863301</v>
      </c>
      <c r="L9" s="16">
        <v>128.42230751947926</v>
      </c>
      <c r="M9" s="16">
        <v>197.39866873098728</v>
      </c>
      <c r="N9" s="16">
        <v>123.81022218049625</v>
      </c>
      <c r="O9" s="16">
        <v>3736.3444558443421</v>
      </c>
      <c r="Q9" s="12"/>
      <c r="R9" s="12"/>
    </row>
    <row r="10" spans="1:18" ht="15.6" customHeight="1" x14ac:dyDescent="0.25">
      <c r="A10" s="9"/>
      <c r="B10" s="10" t="s">
        <v>62</v>
      </c>
      <c r="C10" s="15">
        <v>232.12236961898535</v>
      </c>
      <c r="D10" s="16">
        <v>13.983935071901273</v>
      </c>
      <c r="E10" s="16">
        <v>1282.0238266758543</v>
      </c>
      <c r="F10" s="16">
        <v>97.913543939904258</v>
      </c>
      <c r="G10" s="16">
        <v>49.194211463695858</v>
      </c>
      <c r="H10" s="16">
        <v>328.42214650337951</v>
      </c>
      <c r="I10" s="16">
        <v>318.04740799042673</v>
      </c>
      <c r="J10" s="16">
        <v>257.25501700868972</v>
      </c>
      <c r="K10" s="16">
        <v>435.72207563667087</v>
      </c>
      <c r="L10" s="16">
        <v>291.58004019089464</v>
      </c>
      <c r="M10" s="16">
        <v>473.12230762272924</v>
      </c>
      <c r="N10" s="16">
        <v>210.72816677931161</v>
      </c>
      <c r="O10" s="16">
        <v>3990.1150485024432</v>
      </c>
      <c r="Q10" s="12"/>
      <c r="R10" s="12"/>
    </row>
    <row r="11" spans="1:18" ht="15.6" customHeight="1" x14ac:dyDescent="0.25">
      <c r="A11" s="9"/>
      <c r="B11" s="10" t="s">
        <v>63</v>
      </c>
      <c r="C11" s="15">
        <v>379.34726920990653</v>
      </c>
      <c r="D11" s="16">
        <v>10.601006259756652</v>
      </c>
      <c r="E11" s="16">
        <v>1176.1985760241353</v>
      </c>
      <c r="F11" s="16">
        <v>2040.0290519919261</v>
      </c>
      <c r="G11" s="16">
        <v>577.71652632750374</v>
      </c>
      <c r="H11" s="16">
        <v>772.20627056053672</v>
      </c>
      <c r="I11" s="16">
        <v>798.29831043137779</v>
      </c>
      <c r="J11" s="16">
        <v>1440.8071593597788</v>
      </c>
      <c r="K11" s="16">
        <v>1083.4402835730609</v>
      </c>
      <c r="L11" s="16">
        <v>1090.8692382480126</v>
      </c>
      <c r="M11" s="16">
        <v>1370.4902667605691</v>
      </c>
      <c r="N11" s="16">
        <v>638.90851733841725</v>
      </c>
      <c r="O11" s="16">
        <v>11378.912476084983</v>
      </c>
      <c r="Q11" s="12"/>
      <c r="R11" s="12"/>
    </row>
    <row r="12" spans="1:18" ht="15.6" customHeight="1" x14ac:dyDescent="0.25">
      <c r="A12" s="9"/>
      <c r="B12" s="10" t="s">
        <v>57</v>
      </c>
      <c r="C12" s="15">
        <v>448.82200028193648</v>
      </c>
      <c r="D12" s="16">
        <v>0</v>
      </c>
      <c r="E12" s="16">
        <v>1148.314981730497</v>
      </c>
      <c r="F12" s="16">
        <v>6811.7330728802508</v>
      </c>
      <c r="G12" s="16">
        <v>913.48799248931425</v>
      </c>
      <c r="H12" s="16">
        <v>2784.3150751216517</v>
      </c>
      <c r="I12" s="16">
        <v>10512.619841052183</v>
      </c>
      <c r="J12" s="16">
        <v>5577.9344459829035</v>
      </c>
      <c r="K12" s="16">
        <v>14816.344579441751</v>
      </c>
      <c r="L12" s="16">
        <v>5208.8435764975511</v>
      </c>
      <c r="M12" s="16">
        <v>7248.1875504085237</v>
      </c>
      <c r="N12" s="16">
        <v>2436.56228905637</v>
      </c>
      <c r="O12" s="16">
        <v>57907.165404942934</v>
      </c>
      <c r="Q12" s="12"/>
      <c r="R12" s="12"/>
    </row>
    <row r="13" spans="1:18" ht="15.6" customHeight="1" x14ac:dyDescent="0.25">
      <c r="A13" s="9"/>
      <c r="B13" s="10" t="s">
        <v>64</v>
      </c>
      <c r="C13" s="15">
        <v>751.64725565887909</v>
      </c>
      <c r="D13" s="16">
        <v>1.3353299369678102</v>
      </c>
      <c r="E13" s="16">
        <v>1385.3538062610776</v>
      </c>
      <c r="F13" s="16">
        <v>706.57120093769186</v>
      </c>
      <c r="G13" s="16">
        <v>152.14860105535882</v>
      </c>
      <c r="H13" s="16">
        <v>507.82720039349783</v>
      </c>
      <c r="I13" s="16">
        <v>451.1494393711979</v>
      </c>
      <c r="J13" s="16">
        <v>292.71552594617742</v>
      </c>
      <c r="K13" s="16">
        <v>559.50005775338002</v>
      </c>
      <c r="L13" s="16">
        <v>374.58404194299209</v>
      </c>
      <c r="M13" s="16">
        <v>704.84774126953255</v>
      </c>
      <c r="N13" s="16">
        <v>221.49610847769833</v>
      </c>
      <c r="O13" s="16">
        <v>6109.1763090044533</v>
      </c>
      <c r="Q13" s="12"/>
      <c r="R13" s="12"/>
    </row>
    <row r="14" spans="1:18" ht="15.6" customHeight="1" x14ac:dyDescent="0.25">
      <c r="A14" s="9"/>
      <c r="B14" s="10" t="s">
        <v>65</v>
      </c>
      <c r="C14" s="15">
        <v>555.19474116793367</v>
      </c>
      <c r="D14" s="16">
        <v>1.7398621193646799</v>
      </c>
      <c r="E14" s="16">
        <v>54.035651527411446</v>
      </c>
      <c r="F14" s="16">
        <v>580.85883549729374</v>
      </c>
      <c r="G14" s="16">
        <v>296.61204057404916</v>
      </c>
      <c r="H14" s="16">
        <v>392.26236303898946</v>
      </c>
      <c r="I14" s="16">
        <v>339.2963421533907</v>
      </c>
      <c r="J14" s="16">
        <v>314.83042072271746</v>
      </c>
      <c r="K14" s="16">
        <v>333.02912189092297</v>
      </c>
      <c r="L14" s="16">
        <v>401.25719627982596</v>
      </c>
      <c r="M14" s="16">
        <v>672.16525717637091</v>
      </c>
      <c r="N14" s="16">
        <v>290.73103795137797</v>
      </c>
      <c r="O14" s="16">
        <v>4232.0128700996484</v>
      </c>
      <c r="Q14" s="12"/>
      <c r="R14" s="12"/>
    </row>
    <row r="15" spans="1:18" ht="15.6" customHeight="1" x14ac:dyDescent="0.25">
      <c r="A15" s="9"/>
      <c r="B15" s="10" t="s">
        <v>66</v>
      </c>
      <c r="C15" s="15">
        <v>628.65462515615195</v>
      </c>
      <c r="D15" s="16">
        <v>69.494272013893038</v>
      </c>
      <c r="E15" s="16">
        <v>3.2190412540312581</v>
      </c>
      <c r="F15" s="16">
        <v>2124.8039567074316</v>
      </c>
      <c r="G15" s="16">
        <v>678.05302706931195</v>
      </c>
      <c r="H15" s="16">
        <v>721.8882624474104</v>
      </c>
      <c r="I15" s="16">
        <v>697.1590758941403</v>
      </c>
      <c r="J15" s="16">
        <v>838.86623495827541</v>
      </c>
      <c r="K15" s="16">
        <v>892.2670459562105</v>
      </c>
      <c r="L15" s="16">
        <v>919.34450669632133</v>
      </c>
      <c r="M15" s="16">
        <v>1524.0430994064009</v>
      </c>
      <c r="N15" s="16">
        <v>637.58828256109655</v>
      </c>
      <c r="O15" s="16">
        <v>9735.3814301206767</v>
      </c>
      <c r="Q15" s="12"/>
      <c r="R15" s="12"/>
    </row>
    <row r="16" spans="1:18" ht="15.6" customHeight="1" x14ac:dyDescent="0.25">
      <c r="A16" s="9"/>
      <c r="B16" s="10" t="s">
        <v>67</v>
      </c>
      <c r="C16" s="15">
        <v>415.98725309172016</v>
      </c>
      <c r="D16" s="16">
        <v>0.17212905686880581</v>
      </c>
      <c r="E16" s="16">
        <v>0</v>
      </c>
      <c r="F16" s="16">
        <v>353.93464403820457</v>
      </c>
      <c r="G16" s="16">
        <v>49.68922732406233</v>
      </c>
      <c r="H16" s="16">
        <v>306.00221137933949</v>
      </c>
      <c r="I16" s="16">
        <v>289.42677251752997</v>
      </c>
      <c r="J16" s="16">
        <v>264.75961677915024</v>
      </c>
      <c r="K16" s="16">
        <v>295.70944795032881</v>
      </c>
      <c r="L16" s="16">
        <v>340.84311043095113</v>
      </c>
      <c r="M16" s="16">
        <v>682.00429249034426</v>
      </c>
      <c r="N16" s="16">
        <v>316.07061225410206</v>
      </c>
      <c r="O16" s="16">
        <v>3314.5993173126026</v>
      </c>
      <c r="Q16" s="14"/>
      <c r="R16" s="12"/>
    </row>
    <row r="17" spans="1:18" ht="15.6" customHeight="1" x14ac:dyDescent="0.25">
      <c r="A17" s="9"/>
      <c r="B17" s="10" t="s">
        <v>68</v>
      </c>
      <c r="C17" s="15">
        <v>201.96958765663697</v>
      </c>
      <c r="D17" s="16">
        <v>13.430446577005089</v>
      </c>
      <c r="E17" s="16">
        <v>0</v>
      </c>
      <c r="F17" s="16">
        <v>385.83508368797482</v>
      </c>
      <c r="G17" s="16">
        <v>54.358891811181351</v>
      </c>
      <c r="H17" s="16">
        <v>107.45583898080484</v>
      </c>
      <c r="I17" s="16">
        <v>130.84989873809153</v>
      </c>
      <c r="J17" s="16">
        <v>138.79072402758516</v>
      </c>
      <c r="K17" s="16">
        <v>141.97545359465505</v>
      </c>
      <c r="L17" s="16">
        <v>131.42137167563109</v>
      </c>
      <c r="M17" s="16">
        <v>283.97286795804001</v>
      </c>
      <c r="N17" s="16">
        <v>141.77944609157043</v>
      </c>
      <c r="O17" s="16">
        <v>1731.8396107991764</v>
      </c>
      <c r="Q17" s="14"/>
      <c r="R17" s="12"/>
    </row>
    <row r="18" spans="1:18" ht="15.6" customHeight="1" x14ac:dyDescent="0.25">
      <c r="A18" s="9"/>
      <c r="B18" s="10" t="s">
        <v>69</v>
      </c>
      <c r="C18" s="15">
        <v>258.81708327536529</v>
      </c>
      <c r="D18" s="16">
        <v>231.06721112492249</v>
      </c>
      <c r="E18" s="16">
        <v>0</v>
      </c>
      <c r="F18" s="16">
        <v>774.24434274493694</v>
      </c>
      <c r="G18" s="16">
        <v>100.33325534550941</v>
      </c>
      <c r="H18" s="16">
        <v>244.94570044606141</v>
      </c>
      <c r="I18" s="16">
        <v>302.73867586855033</v>
      </c>
      <c r="J18" s="16">
        <v>364.08265679688105</v>
      </c>
      <c r="K18" s="16">
        <v>365.14776336040109</v>
      </c>
      <c r="L18" s="16">
        <v>279.56326250905539</v>
      </c>
      <c r="M18" s="16">
        <v>607.84768594582818</v>
      </c>
      <c r="N18" s="16">
        <v>297.94822689146793</v>
      </c>
      <c r="O18" s="16">
        <v>3826.7358643089797</v>
      </c>
      <c r="Q18" s="14"/>
      <c r="R18" s="12"/>
    </row>
    <row r="19" spans="1:18" ht="15.6" customHeight="1" x14ac:dyDescent="0.25">
      <c r="A19" s="9"/>
      <c r="B19" s="10" t="s">
        <v>46</v>
      </c>
      <c r="C19" s="15">
        <v>13.424905687582724</v>
      </c>
      <c r="D19" s="16">
        <v>172.50545259415364</v>
      </c>
      <c r="E19" s="16">
        <v>34.185181908038125</v>
      </c>
      <c r="F19" s="16">
        <v>42.361608762553381</v>
      </c>
      <c r="G19" s="16">
        <v>5.1163379932945974</v>
      </c>
      <c r="H19" s="16">
        <v>48.267210587031258</v>
      </c>
      <c r="I19" s="16">
        <v>43.422129780656462</v>
      </c>
      <c r="J19" s="16">
        <v>59.525948730821632</v>
      </c>
      <c r="K19" s="16">
        <v>70.385699172908048</v>
      </c>
      <c r="L19" s="16">
        <v>39.679452470798068</v>
      </c>
      <c r="M19" s="16">
        <v>88.245613401760451</v>
      </c>
      <c r="N19" s="16">
        <v>110.74826350087477</v>
      </c>
      <c r="O19" s="16">
        <v>727.86780459047316</v>
      </c>
      <c r="Q19" s="14"/>
      <c r="R19" s="12"/>
    </row>
    <row r="20" spans="1:18" ht="15.6" customHeight="1" x14ac:dyDescent="0.25">
      <c r="A20" s="9"/>
      <c r="B20" s="10" t="s">
        <v>47</v>
      </c>
      <c r="C20" s="15">
        <v>23.439327004195107</v>
      </c>
      <c r="D20" s="16">
        <v>14.788796160280773</v>
      </c>
      <c r="E20" s="16">
        <v>149.7559233112267</v>
      </c>
      <c r="F20" s="16">
        <v>241.37911459658605</v>
      </c>
      <c r="G20" s="16">
        <v>36.820942558237093</v>
      </c>
      <c r="H20" s="16">
        <v>126.315913322848</v>
      </c>
      <c r="I20" s="16">
        <v>110.12200336511488</v>
      </c>
      <c r="J20" s="16">
        <v>115.19714075448434</v>
      </c>
      <c r="K20" s="16">
        <v>175.77547769255014</v>
      </c>
      <c r="L20" s="16">
        <v>101.17460661006696</v>
      </c>
      <c r="M20" s="16">
        <v>143.35804120991082</v>
      </c>
      <c r="N20" s="16">
        <v>160.04951515310088</v>
      </c>
      <c r="O20" s="16">
        <v>1398.1768017386019</v>
      </c>
      <c r="Q20" s="14"/>
      <c r="R20" s="12"/>
    </row>
    <row r="21" spans="1:18" s="9" customFormat="1" ht="15.6" customHeight="1" x14ac:dyDescent="0.25">
      <c r="B21" s="18" t="s">
        <v>4</v>
      </c>
      <c r="C21" s="15">
        <v>4031.3890938828067</v>
      </c>
      <c r="D21" s="15">
        <v>631.40259659255116</v>
      </c>
      <c r="E21" s="15">
        <v>15143.728034591823</v>
      </c>
      <c r="F21" s="15">
        <v>15325.681067361083</v>
      </c>
      <c r="G21" s="15">
        <v>3544.054091798323</v>
      </c>
      <c r="H21" s="15">
        <v>8995.3089293070261</v>
      </c>
      <c r="I21" s="15">
        <v>15067.505936158872</v>
      </c>
      <c r="J21" s="15">
        <v>10808.563071711767</v>
      </c>
      <c r="K21" s="15">
        <v>21625.039581740228</v>
      </c>
      <c r="L21" s="15">
        <v>9805.1968765567144</v>
      </c>
      <c r="M21" s="15">
        <v>15021.851264825442</v>
      </c>
      <c r="N21" s="15">
        <v>6187.5127096000642</v>
      </c>
      <c r="O21" s="15">
        <v>137876.21576807331</v>
      </c>
      <c r="P21" s="28"/>
      <c r="Q21" s="11"/>
      <c r="R21" s="29"/>
    </row>
    <row r="22" spans="1:18" ht="15.6" customHeight="1" x14ac:dyDescent="0.25">
      <c r="A22" s="9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9"/>
      <c r="O22" s="16"/>
      <c r="Q22" s="14"/>
      <c r="R22" s="12"/>
    </row>
    <row r="23" spans="1:18" ht="15.6" customHeight="1" x14ac:dyDescent="0.25">
      <c r="A23" s="18">
        <v>2014</v>
      </c>
      <c r="B23" s="10" t="s">
        <v>58</v>
      </c>
      <c r="C23" s="15">
        <v>49.441800975915378</v>
      </c>
      <c r="D23" s="16">
        <v>27.447648743655417</v>
      </c>
      <c r="E23" s="16">
        <v>26.699821564868383</v>
      </c>
      <c r="F23" s="16">
        <v>76.185451894359616</v>
      </c>
      <c r="G23" s="16">
        <v>14.166403700139155</v>
      </c>
      <c r="H23" s="16">
        <v>64.78129659650304</v>
      </c>
      <c r="I23" s="16">
        <v>81.848112718125492</v>
      </c>
      <c r="J23" s="16">
        <v>145.03033808028258</v>
      </c>
      <c r="K23" s="16">
        <v>81.882436298586143</v>
      </c>
      <c r="L23" s="16">
        <v>83.899083411990091</v>
      </c>
      <c r="M23" s="16">
        <v>168.11164651524999</v>
      </c>
      <c r="N23" s="16">
        <v>159.7654281233491</v>
      </c>
      <c r="O23" s="16">
        <v>979.25946862302442</v>
      </c>
      <c r="Q23" s="14"/>
      <c r="R23" s="12"/>
    </row>
    <row r="24" spans="1:18" ht="15.6" customHeight="1" x14ac:dyDescent="0.25">
      <c r="A24" s="18"/>
      <c r="B24" s="10" t="s">
        <v>59</v>
      </c>
      <c r="C24" s="15">
        <v>2.225256656610302</v>
      </c>
      <c r="D24" s="16">
        <v>39.595431545633602</v>
      </c>
      <c r="E24" s="16">
        <v>1227.2845505102296</v>
      </c>
      <c r="F24" s="16">
        <v>221.65621924576854</v>
      </c>
      <c r="G24" s="16">
        <v>48.309567008703091</v>
      </c>
      <c r="H24" s="16">
        <v>208.14911989756538</v>
      </c>
      <c r="I24" s="16">
        <v>357.06028925942258</v>
      </c>
      <c r="J24" s="16">
        <v>229.48640456465839</v>
      </c>
      <c r="K24" s="16">
        <v>338.7243704612352</v>
      </c>
      <c r="L24" s="16">
        <v>153.83534365810792</v>
      </c>
      <c r="M24" s="16">
        <v>270.51723057980701</v>
      </c>
      <c r="N24" s="16">
        <v>173.8149453738412</v>
      </c>
      <c r="O24" s="16">
        <v>3270.658728761583</v>
      </c>
      <c r="Q24" s="14"/>
      <c r="R24" s="12"/>
    </row>
    <row r="25" spans="1:18" ht="15.6" customHeight="1" x14ac:dyDescent="0.25">
      <c r="A25" s="9"/>
      <c r="B25" s="10" t="s">
        <v>60</v>
      </c>
      <c r="C25" s="15">
        <v>3.2608283118507022</v>
      </c>
      <c r="D25" s="16">
        <v>18.787675940386766</v>
      </c>
      <c r="E25" s="16">
        <v>7616.9244152715155</v>
      </c>
      <c r="F25" s="16">
        <v>806.35871093085052</v>
      </c>
      <c r="G25" s="16">
        <v>486.00305224423732</v>
      </c>
      <c r="H25" s="16">
        <v>1729.4780866294607</v>
      </c>
      <c r="I25" s="16">
        <v>491.10298507146479</v>
      </c>
      <c r="J25" s="16">
        <v>655.42256094154743</v>
      </c>
      <c r="K25" s="16">
        <v>1536.7714148546715</v>
      </c>
      <c r="L25" s="16">
        <v>279.20069122655855</v>
      </c>
      <c r="M25" s="16">
        <v>610.70197778559498</v>
      </c>
      <c r="N25" s="16">
        <v>201.55341748521988</v>
      </c>
      <c r="O25" s="16">
        <v>14435.565816693359</v>
      </c>
      <c r="Q25" s="14"/>
      <c r="R25" s="12"/>
    </row>
    <row r="26" spans="1:18" ht="15.6" customHeight="1" x14ac:dyDescent="0.25">
      <c r="A26" s="9"/>
      <c r="B26" s="10" t="s">
        <v>61</v>
      </c>
      <c r="C26" s="15">
        <v>58.55910101723758</v>
      </c>
      <c r="D26" s="16">
        <v>11.595865244183438</v>
      </c>
      <c r="E26" s="16">
        <v>1369.648685823536</v>
      </c>
      <c r="F26" s="16">
        <v>55.422989125951894</v>
      </c>
      <c r="G26" s="16">
        <v>175.53484272550079</v>
      </c>
      <c r="H26" s="16">
        <v>543.6679595932444</v>
      </c>
      <c r="I26" s="16">
        <v>147.92129350490211</v>
      </c>
      <c r="J26" s="16">
        <v>155.15748374866843</v>
      </c>
      <c r="K26" s="16">
        <v>484.96727753136793</v>
      </c>
      <c r="L26" s="16">
        <v>130.94750121204271</v>
      </c>
      <c r="M26" s="16">
        <v>199.98403254173948</v>
      </c>
      <c r="N26" s="16">
        <v>126.32863892053226</v>
      </c>
      <c r="O26" s="16">
        <v>3459.7356709889059</v>
      </c>
      <c r="Q26" s="14"/>
      <c r="R26" s="12"/>
    </row>
    <row r="27" spans="1:18" ht="15.6" customHeight="1" x14ac:dyDescent="0.25">
      <c r="A27" s="9"/>
      <c r="B27" s="10" t="s">
        <v>62</v>
      </c>
      <c r="C27" s="15">
        <v>240.79967291752163</v>
      </c>
      <c r="D27" s="16">
        <v>12.027596692905918</v>
      </c>
      <c r="E27" s="16">
        <v>1243.523078292656</v>
      </c>
      <c r="F27" s="16">
        <v>88.855831180056654</v>
      </c>
      <c r="G27" s="16">
        <v>73.183359368001646</v>
      </c>
      <c r="H27" s="16">
        <v>321.91669453916859</v>
      </c>
      <c r="I27" s="16">
        <v>312.80155683393076</v>
      </c>
      <c r="J27" s="16">
        <v>268.04239600104154</v>
      </c>
      <c r="K27" s="16">
        <v>427.16081005193547</v>
      </c>
      <c r="L27" s="16">
        <v>302.27845559015077</v>
      </c>
      <c r="M27" s="16">
        <v>486.8260096549551</v>
      </c>
      <c r="N27" s="16">
        <v>217.17428511647768</v>
      </c>
      <c r="O27" s="16">
        <v>3994.5897462388016</v>
      </c>
      <c r="Q27" s="10"/>
      <c r="R27" s="12"/>
    </row>
    <row r="28" spans="1:18" ht="15.6" customHeight="1" x14ac:dyDescent="0.25">
      <c r="A28" s="9"/>
      <c r="B28" s="10" t="s">
        <v>63</v>
      </c>
      <c r="C28" s="15">
        <v>403.31460071703378</v>
      </c>
      <c r="D28" s="16">
        <v>11.618980854479355</v>
      </c>
      <c r="E28" s="16">
        <v>1137.4961690735545</v>
      </c>
      <c r="F28" s="16">
        <v>2021.0399092706186</v>
      </c>
      <c r="G28" s="16">
        <v>529.50908222467081</v>
      </c>
      <c r="H28" s="16">
        <v>770.1524877661476</v>
      </c>
      <c r="I28" s="16">
        <v>828.67144432396935</v>
      </c>
      <c r="J28" s="16">
        <v>1447.8993188119225</v>
      </c>
      <c r="K28" s="16">
        <v>1074.6674833089535</v>
      </c>
      <c r="L28" s="16">
        <v>1127.6312383675554</v>
      </c>
      <c r="M28" s="16">
        <v>1407.4404489111007</v>
      </c>
      <c r="N28" s="16">
        <v>657.7121083049808</v>
      </c>
      <c r="O28" s="16">
        <v>11417.153271934987</v>
      </c>
      <c r="Q28" s="10"/>
      <c r="R28" s="12"/>
    </row>
    <row r="29" spans="1:18" ht="15.6" customHeight="1" x14ac:dyDescent="0.25">
      <c r="A29" s="9"/>
      <c r="B29" s="10" t="s">
        <v>57</v>
      </c>
      <c r="C29" s="15">
        <v>449.81170052292373</v>
      </c>
      <c r="D29" s="16">
        <v>0</v>
      </c>
      <c r="E29" s="16">
        <v>1194.5102131170077</v>
      </c>
      <c r="F29" s="16">
        <v>6606.8742860034536</v>
      </c>
      <c r="G29" s="16">
        <v>870.97417262182307</v>
      </c>
      <c r="H29" s="16">
        <v>2805.3094360123414</v>
      </c>
      <c r="I29" s="16">
        <v>10838.797936156127</v>
      </c>
      <c r="J29" s="16">
        <v>5723.265182977796</v>
      </c>
      <c r="K29" s="16">
        <v>15118.269877692892</v>
      </c>
      <c r="L29" s="16">
        <v>5481.3111613115352</v>
      </c>
      <c r="M29" s="16">
        <v>7471.6815431285704</v>
      </c>
      <c r="N29" s="16">
        <v>2508.6010659773501</v>
      </c>
      <c r="O29" s="16">
        <v>59069.406575521818</v>
      </c>
      <c r="Q29" s="12"/>
      <c r="R29" s="12"/>
    </row>
    <row r="30" spans="1:18" ht="15.6" customHeight="1" x14ac:dyDescent="0.25">
      <c r="A30" s="9"/>
      <c r="B30" s="10" t="s">
        <v>64</v>
      </c>
      <c r="C30" s="15">
        <v>760.15036585375844</v>
      </c>
      <c r="D30" s="16">
        <v>1.4001574738352214</v>
      </c>
      <c r="E30" s="16">
        <v>1438.1382119976302</v>
      </c>
      <c r="F30" s="16">
        <v>687.67712025865649</v>
      </c>
      <c r="G30" s="16">
        <v>174.72769591916187</v>
      </c>
      <c r="H30" s="16">
        <v>465.00825558932547</v>
      </c>
      <c r="I30" s="16">
        <v>446.26226456018719</v>
      </c>
      <c r="J30" s="16">
        <v>299.51008231982024</v>
      </c>
      <c r="K30" s="16">
        <v>571.12597880745329</v>
      </c>
      <c r="L30" s="16">
        <v>383.44984354820843</v>
      </c>
      <c r="M30" s="16">
        <v>724.2548251163015</v>
      </c>
      <c r="N30" s="16">
        <v>227.44435908155489</v>
      </c>
      <c r="O30" s="16">
        <v>6179.1491605258934</v>
      </c>
      <c r="Q30" s="10"/>
      <c r="R30" s="12"/>
    </row>
    <row r="31" spans="1:18" ht="15.6" customHeight="1" x14ac:dyDescent="0.25">
      <c r="A31" s="9"/>
      <c r="B31" s="10" t="s">
        <v>65</v>
      </c>
      <c r="C31" s="15">
        <v>530.61846632723336</v>
      </c>
      <c r="D31" s="16">
        <v>1.6803645518848545</v>
      </c>
      <c r="E31" s="16">
        <v>57.489881316088564</v>
      </c>
      <c r="F31" s="16">
        <v>555.14837985881434</v>
      </c>
      <c r="G31" s="16">
        <v>345.06772941204639</v>
      </c>
      <c r="H31" s="16">
        <v>358.27849225155654</v>
      </c>
      <c r="I31" s="16">
        <v>336.92635524466453</v>
      </c>
      <c r="J31" s="16">
        <v>337.09230269088391</v>
      </c>
      <c r="K31" s="16">
        <v>339.55792821000892</v>
      </c>
      <c r="L31" s="16">
        <v>412.34629461264564</v>
      </c>
      <c r="M31" s="16">
        <v>669.26183865444295</v>
      </c>
      <c r="N31" s="16">
        <v>299.04206660325207</v>
      </c>
      <c r="O31" s="16">
        <v>4242.5100997335212</v>
      </c>
      <c r="Q31" s="10"/>
      <c r="R31" s="12"/>
    </row>
    <row r="32" spans="1:18" ht="15.6" customHeight="1" x14ac:dyDescent="0.25">
      <c r="A32" s="9"/>
      <c r="B32" s="10" t="s">
        <v>66</v>
      </c>
      <c r="C32" s="15">
        <v>550.98319711254464</v>
      </c>
      <c r="D32" s="16">
        <v>123.67715463225508</v>
      </c>
      <c r="E32" s="16">
        <v>3.8817348976971449</v>
      </c>
      <c r="F32" s="16">
        <v>2262.1899275157334</v>
      </c>
      <c r="G32" s="16">
        <v>706.5466428480886</v>
      </c>
      <c r="H32" s="16">
        <v>703.21854742266009</v>
      </c>
      <c r="I32" s="16">
        <v>717.25922337072166</v>
      </c>
      <c r="J32" s="16">
        <v>875.1052946141333</v>
      </c>
      <c r="K32" s="16">
        <v>913.79284786390781</v>
      </c>
      <c r="L32" s="16">
        <v>945.7889695913766</v>
      </c>
      <c r="M32" s="16">
        <v>1564.1326361778913</v>
      </c>
      <c r="N32" s="16">
        <v>660.33823848225938</v>
      </c>
      <c r="O32" s="16">
        <v>10026.914414529268</v>
      </c>
    </row>
    <row r="33" spans="1:23" ht="15.6" customHeight="1" x14ac:dyDescent="0.25">
      <c r="A33" s="9"/>
      <c r="B33" s="10" t="s">
        <v>67</v>
      </c>
      <c r="C33" s="15">
        <v>353.02726172296258</v>
      </c>
      <c r="D33" s="16">
        <v>0.18158648654497317</v>
      </c>
      <c r="E33" s="16">
        <v>0</v>
      </c>
      <c r="F33" s="16">
        <v>355.74454955666351</v>
      </c>
      <c r="G33" s="16">
        <v>50.140149859252055</v>
      </c>
      <c r="H33" s="16">
        <v>291.31728243798608</v>
      </c>
      <c r="I33" s="16">
        <v>305.92476101649856</v>
      </c>
      <c r="J33" s="16">
        <v>280.87971391123659</v>
      </c>
      <c r="K33" s="16">
        <v>295.39611897845799</v>
      </c>
      <c r="L33" s="16">
        <v>350.34203960532227</v>
      </c>
      <c r="M33" s="16">
        <v>703.83069495423376</v>
      </c>
      <c r="N33" s="16">
        <v>324.53757520047799</v>
      </c>
      <c r="O33" s="16">
        <v>3311.3217337296364</v>
      </c>
    </row>
    <row r="34" spans="1:23" ht="15.6" customHeight="1" x14ac:dyDescent="0.25">
      <c r="A34" s="9"/>
      <c r="B34" s="10" t="s">
        <v>68</v>
      </c>
      <c r="C34" s="15">
        <v>198.92664572417092</v>
      </c>
      <c r="D34" s="16">
        <v>21.578038362661729</v>
      </c>
      <c r="E34" s="16">
        <v>0</v>
      </c>
      <c r="F34" s="16">
        <v>380.73032782720816</v>
      </c>
      <c r="G34" s="16">
        <v>58.901835466472434</v>
      </c>
      <c r="H34" s="16">
        <v>133.56726886119699</v>
      </c>
      <c r="I34" s="16">
        <v>137.96272216535803</v>
      </c>
      <c r="J34" s="16">
        <v>144.90625401024909</v>
      </c>
      <c r="K34" s="16">
        <v>145.10030900538359</v>
      </c>
      <c r="L34" s="16">
        <v>134.81829648368128</v>
      </c>
      <c r="M34" s="16">
        <v>293.28323822996532</v>
      </c>
      <c r="N34" s="16">
        <v>144.92913830747293</v>
      </c>
      <c r="O34" s="16">
        <v>1794.7040744438207</v>
      </c>
    </row>
    <row r="35" spans="1:23" ht="15.6" customHeight="1" x14ac:dyDescent="0.25">
      <c r="A35" s="9"/>
      <c r="B35" s="10" t="s">
        <v>69</v>
      </c>
      <c r="C35" s="15">
        <v>249.87942735549223</v>
      </c>
      <c r="D35" s="16">
        <v>286.18812713807358</v>
      </c>
      <c r="E35" s="16">
        <v>0</v>
      </c>
      <c r="F35" s="16">
        <v>818.42793437617115</v>
      </c>
      <c r="G35" s="16">
        <v>103.84603563309362</v>
      </c>
      <c r="H35" s="16">
        <v>268.58827321066639</v>
      </c>
      <c r="I35" s="16">
        <v>319.57852628779904</v>
      </c>
      <c r="J35" s="16">
        <v>375.22870483089662</v>
      </c>
      <c r="K35" s="16">
        <v>378.82220532563628</v>
      </c>
      <c r="L35" s="16">
        <v>287.1048279317917</v>
      </c>
      <c r="M35" s="16">
        <v>633.21191426038035</v>
      </c>
      <c r="N35" s="16">
        <v>307.95746058707402</v>
      </c>
      <c r="O35" s="16">
        <v>4028.833436937075</v>
      </c>
    </row>
    <row r="36" spans="1:23" ht="15.6" customHeight="1" x14ac:dyDescent="0.25">
      <c r="A36" s="9"/>
      <c r="B36" s="10" t="s">
        <v>46</v>
      </c>
      <c r="C36" s="15">
        <v>13.56754639768741</v>
      </c>
      <c r="D36" s="16">
        <v>205.7316221226352</v>
      </c>
      <c r="E36" s="16">
        <v>27.110836765413449</v>
      </c>
      <c r="F36" s="16">
        <v>29.58335374154748</v>
      </c>
      <c r="G36" s="16">
        <v>5.9248965841189758</v>
      </c>
      <c r="H36" s="16">
        <v>51.460301120199901</v>
      </c>
      <c r="I36" s="16">
        <v>46.644986059005355</v>
      </c>
      <c r="J36" s="16">
        <v>62.590119603747347</v>
      </c>
      <c r="K36" s="16">
        <v>70.551022798697673</v>
      </c>
      <c r="L36" s="16">
        <v>40.502179978026994</v>
      </c>
      <c r="M36" s="16">
        <v>91.362537014954299</v>
      </c>
      <c r="N36" s="16">
        <v>112.07013672927746</v>
      </c>
      <c r="O36" s="16">
        <v>757.09953891531143</v>
      </c>
    </row>
    <row r="37" spans="1:23" ht="15.6" customHeight="1" x14ac:dyDescent="0.25">
      <c r="A37" s="9"/>
      <c r="B37" s="10" t="s">
        <v>47</v>
      </c>
      <c r="C37" s="15">
        <v>24.587880973131277</v>
      </c>
      <c r="D37" s="16">
        <v>20.653298418415741</v>
      </c>
      <c r="E37" s="16">
        <v>148.39822300511341</v>
      </c>
      <c r="F37" s="16">
        <v>251.00832452562653</v>
      </c>
      <c r="G37" s="16">
        <v>37.322009812801085</v>
      </c>
      <c r="H37" s="16">
        <v>113.10081173723488</v>
      </c>
      <c r="I37" s="16">
        <v>115.16180581693887</v>
      </c>
      <c r="J37" s="16">
        <v>119.51408340259722</v>
      </c>
      <c r="K37" s="16">
        <v>172.73772460226604</v>
      </c>
      <c r="L37" s="16">
        <v>104.44905134531859</v>
      </c>
      <c r="M37" s="16">
        <v>150.31536030714571</v>
      </c>
      <c r="N37" s="16">
        <v>161.09054553737636</v>
      </c>
      <c r="O37" s="16">
        <v>1418.3391194839658</v>
      </c>
    </row>
    <row r="38" spans="1:23" s="9" customFormat="1" ht="15.6" customHeight="1" x14ac:dyDescent="0.25">
      <c r="B38" s="18" t="s">
        <v>4</v>
      </c>
      <c r="C38" s="15">
        <v>3889.1537525860736</v>
      </c>
      <c r="D38" s="15">
        <v>782.16354820755078</v>
      </c>
      <c r="E38" s="15">
        <v>15491.105821635314</v>
      </c>
      <c r="F38" s="15">
        <v>15216.903315311481</v>
      </c>
      <c r="G38" s="15">
        <v>3680.157475428111</v>
      </c>
      <c r="H38" s="15">
        <v>8827.9943136652564</v>
      </c>
      <c r="I38" s="15">
        <v>15483.924262389111</v>
      </c>
      <c r="J38" s="15">
        <v>11119.130240509479</v>
      </c>
      <c r="K38" s="15">
        <v>21949.527805791462</v>
      </c>
      <c r="L38" s="15">
        <v>10217.90497787431</v>
      </c>
      <c r="M38" s="15">
        <v>15444.915933832333</v>
      </c>
      <c r="N38" s="15">
        <v>6355.8143354484964</v>
      </c>
      <c r="O38" s="15">
        <v>140312.12972422221</v>
      </c>
      <c r="P38" s="28"/>
    </row>
    <row r="39" spans="1:23" ht="15.6" customHeight="1" x14ac:dyDescent="0.25">
      <c r="A39" s="9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9"/>
      <c r="O39" s="16"/>
    </row>
    <row r="40" spans="1:23" ht="15.6" customHeight="1" x14ac:dyDescent="0.25">
      <c r="A40" s="18">
        <v>2015</v>
      </c>
      <c r="B40" s="10" t="s">
        <v>58</v>
      </c>
      <c r="C40" s="15">
        <v>60.166561640788082</v>
      </c>
      <c r="D40" s="16">
        <v>13.44442106988426</v>
      </c>
      <c r="E40" s="16">
        <v>34.725595800567902</v>
      </c>
      <c r="F40" s="16">
        <v>62.56564348712979</v>
      </c>
      <c r="G40" s="16">
        <v>14.410793139899626</v>
      </c>
      <c r="H40" s="16">
        <v>90.877461874257349</v>
      </c>
      <c r="I40" s="16">
        <v>85.147926003972884</v>
      </c>
      <c r="J40" s="16">
        <v>155.03025840585295</v>
      </c>
      <c r="K40" s="16">
        <v>88.795111529445634</v>
      </c>
      <c r="L40" s="16">
        <v>85.687081372547695</v>
      </c>
      <c r="M40" s="16">
        <v>170.36409578610466</v>
      </c>
      <c r="N40" s="16">
        <v>164.83901721222759</v>
      </c>
      <c r="O40" s="16">
        <v>1026.9938500860619</v>
      </c>
    </row>
    <row r="41" spans="1:23" ht="15.6" customHeight="1" x14ac:dyDescent="0.25">
      <c r="A41" s="20"/>
      <c r="B41" s="10" t="s">
        <v>59</v>
      </c>
      <c r="C41" s="15">
        <v>2.3196078789824406</v>
      </c>
      <c r="D41" s="16">
        <v>29.040098320452195</v>
      </c>
      <c r="E41" s="16">
        <v>1150.7320048171518</v>
      </c>
      <c r="F41" s="16">
        <v>188.36419897570349</v>
      </c>
      <c r="G41" s="16">
        <v>50.704234197149418</v>
      </c>
      <c r="H41" s="16">
        <v>252.45150193229537</v>
      </c>
      <c r="I41" s="16">
        <v>361.37360341079989</v>
      </c>
      <c r="J41" s="16">
        <v>232.01940860344166</v>
      </c>
      <c r="K41" s="16">
        <v>335.82893463550636</v>
      </c>
      <c r="L41" s="16">
        <v>158.74165529626845</v>
      </c>
      <c r="M41" s="16">
        <v>278.79269389803528</v>
      </c>
      <c r="N41" s="16">
        <v>178.88519206848019</v>
      </c>
      <c r="O41" s="16">
        <v>3221.1395604670192</v>
      </c>
      <c r="Q41" s="21"/>
      <c r="R41" s="21"/>
      <c r="S41" s="21"/>
      <c r="T41" s="21"/>
      <c r="U41" s="21"/>
      <c r="V41" s="21"/>
      <c r="W41" s="21"/>
    </row>
    <row r="42" spans="1:23" ht="15.6" customHeight="1" x14ac:dyDescent="0.25">
      <c r="B42" s="10" t="s">
        <v>60</v>
      </c>
      <c r="C42" s="15">
        <v>3.3708122619789416</v>
      </c>
      <c r="D42" s="16">
        <v>13.08190694746323</v>
      </c>
      <c r="E42" s="16">
        <v>7568.8057254979749</v>
      </c>
      <c r="F42" s="16">
        <v>809.00046164699143</v>
      </c>
      <c r="G42" s="16">
        <v>579.13221268623545</v>
      </c>
      <c r="H42" s="16">
        <v>1689.678543047024</v>
      </c>
      <c r="I42" s="16">
        <v>505.86000161926279</v>
      </c>
      <c r="J42" s="16">
        <v>665.32749188806224</v>
      </c>
      <c r="K42" s="16">
        <v>1497.1899689129348</v>
      </c>
      <c r="L42" s="16">
        <v>289.54209781693822</v>
      </c>
      <c r="M42" s="16">
        <v>641.80962265243704</v>
      </c>
      <c r="N42" s="16">
        <v>207.99310378102155</v>
      </c>
      <c r="O42" s="16">
        <v>14452.562773331481</v>
      </c>
      <c r="Q42" s="21"/>
      <c r="R42" s="21"/>
      <c r="S42" s="21"/>
      <c r="T42" s="21"/>
      <c r="U42" s="21"/>
      <c r="V42" s="21"/>
      <c r="W42" s="21"/>
    </row>
    <row r="43" spans="1:23" ht="15.6" customHeight="1" x14ac:dyDescent="0.25">
      <c r="B43" s="10" t="s">
        <v>61</v>
      </c>
      <c r="C43" s="15">
        <v>65.554028861629277</v>
      </c>
      <c r="D43" s="16">
        <v>14.490230672112677</v>
      </c>
      <c r="E43" s="16">
        <v>1555.631442303506</v>
      </c>
      <c r="F43" s="16">
        <v>54.138177623878605</v>
      </c>
      <c r="G43" s="16">
        <v>185.07018810792863</v>
      </c>
      <c r="H43" s="16">
        <v>359.04473336354772</v>
      </c>
      <c r="I43" s="16">
        <v>140.56603419194329</v>
      </c>
      <c r="J43" s="16">
        <v>154.59427931439055</v>
      </c>
      <c r="K43" s="16">
        <v>476.89025646584247</v>
      </c>
      <c r="L43" s="16">
        <v>132.83531064548691</v>
      </c>
      <c r="M43" s="16">
        <v>197.10883349135111</v>
      </c>
      <c r="N43" s="16">
        <v>131.97198251023153</v>
      </c>
      <c r="O43" s="16">
        <v>3446.2983196257437</v>
      </c>
      <c r="Q43" s="21"/>
      <c r="R43" s="21"/>
      <c r="S43" s="21"/>
      <c r="T43" s="21"/>
      <c r="U43" s="21"/>
      <c r="V43" s="21"/>
      <c r="W43" s="21"/>
    </row>
    <row r="44" spans="1:23" ht="15.6" customHeight="1" x14ac:dyDescent="0.25">
      <c r="B44" s="10" t="s">
        <v>62</v>
      </c>
      <c r="C44" s="15">
        <v>266.91248424360464</v>
      </c>
      <c r="D44" s="16">
        <v>10.587159777370749</v>
      </c>
      <c r="E44" s="16">
        <v>1142.7555527738809</v>
      </c>
      <c r="F44" s="16">
        <v>84.199667731501492</v>
      </c>
      <c r="G44" s="16">
        <v>88.425253764752924</v>
      </c>
      <c r="H44" s="16">
        <v>341.65751978312284</v>
      </c>
      <c r="I44" s="16">
        <v>321.79831586284007</v>
      </c>
      <c r="J44" s="16">
        <v>283.20502883582537</v>
      </c>
      <c r="K44" s="16">
        <v>408.94359126470158</v>
      </c>
      <c r="L44" s="16">
        <v>311.97503757676452</v>
      </c>
      <c r="M44" s="16">
        <v>484.4005455421634</v>
      </c>
      <c r="N44" s="16">
        <v>226.36651837104958</v>
      </c>
      <c r="O44" s="16">
        <v>3974.0152336958304</v>
      </c>
      <c r="Q44" s="21"/>
      <c r="R44" s="21"/>
      <c r="S44" s="21"/>
      <c r="T44" s="21"/>
      <c r="U44" s="21"/>
      <c r="V44" s="21"/>
      <c r="W44" s="21"/>
    </row>
    <row r="45" spans="1:23" ht="15.6" customHeight="1" x14ac:dyDescent="0.25">
      <c r="B45" s="10" t="s">
        <v>63</v>
      </c>
      <c r="C45" s="15">
        <v>446.64009347996563</v>
      </c>
      <c r="D45" s="16">
        <v>12.160645449634858</v>
      </c>
      <c r="E45" s="16">
        <v>1086.5034840917249</v>
      </c>
      <c r="F45" s="16">
        <v>1949.9369286602464</v>
      </c>
      <c r="G45" s="16">
        <v>521.46436551572253</v>
      </c>
      <c r="H45" s="16">
        <v>835.84599440958152</v>
      </c>
      <c r="I45" s="16">
        <v>870.75430246159601</v>
      </c>
      <c r="J45" s="16">
        <v>1614.001926493569</v>
      </c>
      <c r="K45" s="16">
        <v>1065.0256162250134</v>
      </c>
      <c r="L45" s="16">
        <v>1157.1552150796183</v>
      </c>
      <c r="M45" s="16">
        <v>1446.20174239413</v>
      </c>
      <c r="N45" s="16">
        <v>686.90116118213268</v>
      </c>
      <c r="O45" s="16">
        <v>11691.461717947468</v>
      </c>
      <c r="Q45" s="21"/>
      <c r="R45" s="21"/>
      <c r="S45" s="21"/>
      <c r="T45" s="21"/>
      <c r="U45" s="21"/>
      <c r="V45" s="21"/>
      <c r="W45" s="21"/>
    </row>
    <row r="46" spans="1:23" ht="15.6" customHeight="1" x14ac:dyDescent="0.25">
      <c r="B46" s="10" t="s">
        <v>57</v>
      </c>
      <c r="C46" s="15">
        <v>500.25460166915531</v>
      </c>
      <c r="D46" s="16">
        <v>0</v>
      </c>
      <c r="E46" s="16">
        <v>1172.992057326511</v>
      </c>
      <c r="F46" s="16">
        <v>6747.1980936840791</v>
      </c>
      <c r="G46" s="16">
        <v>919.90623396688375</v>
      </c>
      <c r="H46" s="16">
        <v>3002.4399018143031</v>
      </c>
      <c r="I46" s="16">
        <v>10997.557382601832</v>
      </c>
      <c r="J46" s="16">
        <v>5972.675707294261</v>
      </c>
      <c r="K46" s="16">
        <v>15406.007078699347</v>
      </c>
      <c r="L46" s="16">
        <v>5695.3037910008361</v>
      </c>
      <c r="M46" s="16">
        <v>7697.4393294792171</v>
      </c>
      <c r="N46" s="16">
        <v>2584.7695530682181</v>
      </c>
      <c r="O46" s="16">
        <v>60701.953876673637</v>
      </c>
      <c r="Q46" s="21"/>
      <c r="R46" s="21"/>
      <c r="S46" s="21"/>
      <c r="T46" s="21"/>
      <c r="U46" s="21"/>
      <c r="V46" s="21"/>
      <c r="W46" s="21"/>
    </row>
    <row r="47" spans="1:23" ht="15.6" customHeight="1" x14ac:dyDescent="0.25">
      <c r="B47" s="10" t="s">
        <v>64</v>
      </c>
      <c r="C47" s="15">
        <v>824.37676185013765</v>
      </c>
      <c r="D47" s="16">
        <v>1.1186517368004096</v>
      </c>
      <c r="E47" s="16">
        <v>1456.165564852668</v>
      </c>
      <c r="F47" s="16">
        <v>740.18638499996462</v>
      </c>
      <c r="G47" s="16">
        <v>185.11284874107355</v>
      </c>
      <c r="H47" s="16">
        <v>564.02423591212528</v>
      </c>
      <c r="I47" s="16">
        <v>446.01360326387061</v>
      </c>
      <c r="J47" s="16">
        <v>318.52487117387057</v>
      </c>
      <c r="K47" s="16">
        <v>588.21767080847371</v>
      </c>
      <c r="L47" s="16">
        <v>390.74009644876139</v>
      </c>
      <c r="M47" s="16">
        <v>745.14507031837604</v>
      </c>
      <c r="N47" s="16">
        <v>235.691792792489</v>
      </c>
      <c r="O47" s="16">
        <v>6498.9744707341215</v>
      </c>
      <c r="Q47" s="21"/>
      <c r="R47" s="21"/>
      <c r="S47" s="21"/>
      <c r="T47" s="21"/>
      <c r="U47" s="21"/>
      <c r="V47" s="21"/>
      <c r="W47" s="21"/>
    </row>
    <row r="48" spans="1:23" ht="15.6" customHeight="1" x14ac:dyDescent="0.25">
      <c r="B48" s="10" t="s">
        <v>65</v>
      </c>
      <c r="C48" s="15">
        <v>608.87249183013705</v>
      </c>
      <c r="D48" s="16">
        <v>1.7594926000284132</v>
      </c>
      <c r="E48" s="16">
        <v>88.626019814782254</v>
      </c>
      <c r="F48" s="16">
        <v>646.30955276047121</v>
      </c>
      <c r="G48" s="16">
        <v>338.27766617156465</v>
      </c>
      <c r="H48" s="16">
        <v>421.72126642389941</v>
      </c>
      <c r="I48" s="16">
        <v>353.91976432075768</v>
      </c>
      <c r="J48" s="16">
        <v>354.32566796917297</v>
      </c>
      <c r="K48" s="16">
        <v>360.2452739107465</v>
      </c>
      <c r="L48" s="16">
        <v>420.8109705578604</v>
      </c>
      <c r="M48" s="16">
        <v>684.28956963333405</v>
      </c>
      <c r="N48" s="16">
        <v>318.01841639552981</v>
      </c>
      <c r="O48" s="16">
        <v>4605.5885073154468</v>
      </c>
      <c r="Q48" s="21"/>
      <c r="R48" s="21"/>
      <c r="S48" s="21"/>
      <c r="T48" s="21"/>
      <c r="U48" s="21"/>
      <c r="V48" s="21"/>
      <c r="W48" s="21"/>
    </row>
    <row r="49" spans="1:23" ht="15.6" customHeight="1" x14ac:dyDescent="0.25">
      <c r="B49" s="10" t="s">
        <v>66</v>
      </c>
      <c r="C49" s="15">
        <v>609.16097388013748</v>
      </c>
      <c r="D49" s="16">
        <v>108.78333245094306</v>
      </c>
      <c r="E49" s="16">
        <v>3.0484383272419384</v>
      </c>
      <c r="F49" s="16">
        <v>2196.5859440440413</v>
      </c>
      <c r="G49" s="16">
        <v>684.26951101939051</v>
      </c>
      <c r="H49" s="16">
        <v>739.06868468661821</v>
      </c>
      <c r="I49" s="16">
        <v>738.55963294965682</v>
      </c>
      <c r="J49" s="16">
        <v>930.9526394161669</v>
      </c>
      <c r="K49" s="16">
        <v>930.4167748901383</v>
      </c>
      <c r="L49" s="16">
        <v>969.52752155005851</v>
      </c>
      <c r="M49" s="16">
        <v>1602.1959252844631</v>
      </c>
      <c r="N49" s="16">
        <v>680.40048357907676</v>
      </c>
      <c r="O49" s="16">
        <v>10179.780839198478</v>
      </c>
      <c r="Q49" s="21"/>
      <c r="R49" s="21"/>
      <c r="S49" s="21"/>
      <c r="T49" s="21"/>
      <c r="U49" s="21"/>
      <c r="V49" s="21"/>
      <c r="W49" s="21"/>
    </row>
    <row r="50" spans="1:23" ht="15.6" customHeight="1" x14ac:dyDescent="0.25">
      <c r="B50" s="10" t="s">
        <v>67</v>
      </c>
      <c r="C50" s="15">
        <v>381.96630578840814</v>
      </c>
      <c r="D50" s="16">
        <v>0.13296712998735108</v>
      </c>
      <c r="E50" s="16">
        <v>0</v>
      </c>
      <c r="F50" s="16">
        <v>364.14308853870045</v>
      </c>
      <c r="G50" s="16">
        <v>57.702689829108763</v>
      </c>
      <c r="H50" s="16">
        <v>310.22544564205913</v>
      </c>
      <c r="I50" s="16">
        <v>335.90580283541613</v>
      </c>
      <c r="J50" s="16">
        <v>302.69727752119258</v>
      </c>
      <c r="K50" s="16">
        <v>315.8136898180415</v>
      </c>
      <c r="L50" s="16">
        <v>359.17109611028457</v>
      </c>
      <c r="M50" s="16">
        <v>722.67732204057143</v>
      </c>
      <c r="N50" s="16">
        <v>340.05235431188368</v>
      </c>
      <c r="O50" s="16">
        <v>3489.3105461557379</v>
      </c>
      <c r="Q50" s="21"/>
      <c r="R50" s="21"/>
      <c r="S50" s="21"/>
      <c r="T50" s="21"/>
      <c r="U50" s="21"/>
      <c r="V50" s="21"/>
      <c r="W50" s="21"/>
    </row>
    <row r="51" spans="1:23" ht="15.6" customHeight="1" x14ac:dyDescent="0.25">
      <c r="B51" s="10" t="s">
        <v>68</v>
      </c>
      <c r="C51" s="15">
        <v>211.76539765686789</v>
      </c>
      <c r="D51" s="16">
        <v>17.545612766730329</v>
      </c>
      <c r="E51" s="16">
        <v>0</v>
      </c>
      <c r="F51" s="16">
        <v>374.18275659336939</v>
      </c>
      <c r="G51" s="16">
        <v>56.331994573125222</v>
      </c>
      <c r="H51" s="16">
        <v>125.6143721045319</v>
      </c>
      <c r="I51" s="16">
        <v>150.41874494423217</v>
      </c>
      <c r="J51" s="16">
        <v>152.06780523642598</v>
      </c>
      <c r="K51" s="16">
        <v>146.92418014453844</v>
      </c>
      <c r="L51" s="16">
        <v>137.81306888489203</v>
      </c>
      <c r="M51" s="16">
        <v>299.0418291090773</v>
      </c>
      <c r="N51" s="16">
        <v>151.29231290053787</v>
      </c>
      <c r="O51" s="16">
        <v>1822.4170564063204</v>
      </c>
      <c r="Q51" s="21"/>
      <c r="R51" s="21"/>
      <c r="S51" s="21"/>
      <c r="T51" s="21"/>
      <c r="U51" s="21"/>
      <c r="V51" s="21"/>
      <c r="W51" s="21"/>
    </row>
    <row r="52" spans="1:23" ht="15.6" customHeight="1" x14ac:dyDescent="0.25">
      <c r="B52" s="10" t="s">
        <v>69</v>
      </c>
      <c r="C52" s="15">
        <v>241.1009060647292</v>
      </c>
      <c r="D52" s="16">
        <v>278.93519820336473</v>
      </c>
      <c r="E52" s="16">
        <v>0</v>
      </c>
      <c r="F52" s="16">
        <v>769.43687100955992</v>
      </c>
      <c r="G52" s="16">
        <v>93.81771765074906</v>
      </c>
      <c r="H52" s="16">
        <v>293.48781746830338</v>
      </c>
      <c r="I52" s="16">
        <v>333.87592379246041</v>
      </c>
      <c r="J52" s="16">
        <v>399.94026538773602</v>
      </c>
      <c r="K52" s="16">
        <v>383.59283453970664</v>
      </c>
      <c r="L52" s="16">
        <v>294.592363970039</v>
      </c>
      <c r="M52" s="16">
        <v>660.20826089775153</v>
      </c>
      <c r="N52" s="16">
        <v>320.59067568194894</v>
      </c>
      <c r="O52" s="16">
        <v>4045.6459763884959</v>
      </c>
      <c r="Q52" s="21"/>
      <c r="R52" s="21"/>
      <c r="S52" s="21"/>
      <c r="T52" s="21"/>
      <c r="U52" s="21"/>
      <c r="V52" s="21"/>
      <c r="W52" s="21"/>
    </row>
    <row r="53" spans="1:23" ht="15.6" customHeight="1" x14ac:dyDescent="0.25">
      <c r="B53" s="10" t="s">
        <v>46</v>
      </c>
      <c r="C53" s="15">
        <v>13.653023147129034</v>
      </c>
      <c r="D53" s="16">
        <v>176.67631068976459</v>
      </c>
      <c r="E53" s="16">
        <v>19.159283832210757</v>
      </c>
      <c r="F53" s="16">
        <v>28.669075892233856</v>
      </c>
      <c r="G53" s="16">
        <v>5.3666982230077336</v>
      </c>
      <c r="H53" s="16">
        <v>53.50121927473235</v>
      </c>
      <c r="I53" s="16">
        <v>51.96003697811237</v>
      </c>
      <c r="J53" s="16">
        <v>69.785702766499867</v>
      </c>
      <c r="K53" s="16">
        <v>70.418096962317591</v>
      </c>
      <c r="L53" s="16">
        <v>41.097081623210165</v>
      </c>
      <c r="M53" s="16">
        <v>97.654388739191887</v>
      </c>
      <c r="N53" s="16">
        <v>117.69306843680033</v>
      </c>
      <c r="O53" s="16">
        <v>737.71844359195131</v>
      </c>
      <c r="Q53" s="21"/>
      <c r="R53" s="21"/>
      <c r="S53" s="21"/>
      <c r="T53" s="21"/>
      <c r="U53" s="21"/>
      <c r="V53" s="21"/>
      <c r="W53" s="21"/>
    </row>
    <row r="54" spans="1:23" ht="16.5" customHeight="1" x14ac:dyDescent="0.25">
      <c r="B54" s="10" t="s">
        <v>47</v>
      </c>
      <c r="C54" s="15">
        <v>24.59340998925077</v>
      </c>
      <c r="D54" s="16">
        <v>23.520807281524146</v>
      </c>
      <c r="E54" s="16">
        <v>91.825675724044316</v>
      </c>
      <c r="F54" s="16">
        <v>249.63576160037877</v>
      </c>
      <c r="G54" s="16">
        <v>39.595893014181335</v>
      </c>
      <c r="H54" s="16">
        <v>132.11905969174151</v>
      </c>
      <c r="I54" s="16">
        <v>125.64926291343833</v>
      </c>
      <c r="J54" s="16">
        <v>131.31937676497662</v>
      </c>
      <c r="K54" s="16">
        <v>164.84617742276882</v>
      </c>
      <c r="L54" s="16">
        <v>106.91781343199767</v>
      </c>
      <c r="M54" s="16">
        <v>154.88022120247308</v>
      </c>
      <c r="N54" s="16">
        <v>166.60390242717051</v>
      </c>
      <c r="O54" s="16">
        <v>1409.9200975045458</v>
      </c>
      <c r="Q54" s="21"/>
      <c r="R54" s="21"/>
      <c r="S54" s="21"/>
      <c r="T54" s="21"/>
      <c r="U54" s="21"/>
      <c r="V54" s="21"/>
      <c r="W54" s="21"/>
    </row>
    <row r="55" spans="1:23" s="9" customFormat="1" ht="15.6" customHeight="1" x14ac:dyDescent="0.25">
      <c r="B55" s="18" t="s">
        <v>4</v>
      </c>
      <c r="C55" s="15">
        <v>4259.0141625663828</v>
      </c>
      <c r="D55" s="15">
        <v>704.88496195520577</v>
      </c>
      <c r="E55" s="15">
        <v>15346.941979181493</v>
      </c>
      <c r="F55" s="15">
        <v>15246.787212240215</v>
      </c>
      <c r="G55" s="15">
        <v>3807.0203056717883</v>
      </c>
      <c r="H55" s="15">
        <v>9211.3502910858315</v>
      </c>
      <c r="I55" s="15">
        <v>15818.335940898125</v>
      </c>
      <c r="J55" s="15">
        <v>11735.703208442701</v>
      </c>
      <c r="K55" s="15">
        <v>22236.976394205303</v>
      </c>
      <c r="L55" s="15">
        <v>10551.801008092742</v>
      </c>
      <c r="M55" s="15">
        <v>15881.925855863894</v>
      </c>
      <c r="N55" s="15">
        <v>6604.1444626376733</v>
      </c>
      <c r="O55" s="15">
        <v>143544.59431649785</v>
      </c>
      <c r="P55" s="28"/>
      <c r="Q55" s="23"/>
      <c r="R55" s="23"/>
      <c r="S55" s="23"/>
      <c r="T55" s="23"/>
      <c r="U55" s="23"/>
      <c r="V55" s="23"/>
      <c r="W55" s="23"/>
    </row>
    <row r="56" spans="1:23" ht="15.6" customHeight="1" x14ac:dyDescent="0.25">
      <c r="A56" s="9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9"/>
      <c r="O56" s="16"/>
    </row>
    <row r="57" spans="1:23" ht="15.6" customHeight="1" x14ac:dyDescent="0.25">
      <c r="A57" s="18">
        <v>2016</v>
      </c>
      <c r="B57" s="10" t="s">
        <v>58</v>
      </c>
      <c r="C57" s="15">
        <v>61.728600016969089</v>
      </c>
      <c r="D57" s="16">
        <v>9.6165813491371921</v>
      </c>
      <c r="E57" s="16">
        <v>31.314363311147805</v>
      </c>
      <c r="F57" s="16">
        <v>59.879313343574466</v>
      </c>
      <c r="G57" s="16">
        <v>14.976989896844707</v>
      </c>
      <c r="H57" s="16">
        <v>103.44662353750518</v>
      </c>
      <c r="I57" s="16">
        <v>84.10405656110369</v>
      </c>
      <c r="J57" s="16">
        <v>163.40076799891668</v>
      </c>
      <c r="K57" s="16">
        <v>92.609253877029602</v>
      </c>
      <c r="L57" s="16">
        <v>86.796280483792913</v>
      </c>
      <c r="M57" s="16">
        <v>178.86687337804213</v>
      </c>
      <c r="N57" s="16">
        <v>172.35369997499407</v>
      </c>
      <c r="O57" s="16">
        <v>1059.8434232053971</v>
      </c>
    </row>
    <row r="58" spans="1:23" ht="15.6" customHeight="1" x14ac:dyDescent="0.25">
      <c r="A58" s="20"/>
      <c r="B58" s="10" t="s">
        <v>59</v>
      </c>
      <c r="C58" s="15">
        <v>2.5764745229433776</v>
      </c>
      <c r="D58" s="16">
        <v>14.683285060686712</v>
      </c>
      <c r="E58" s="16">
        <v>1249.9641391923665</v>
      </c>
      <c r="F58" s="16">
        <v>150.95213067926383</v>
      </c>
      <c r="G58" s="16">
        <v>33.856256174872975</v>
      </c>
      <c r="H58" s="16">
        <v>237.00035292658353</v>
      </c>
      <c r="I58" s="16">
        <v>372.23422777437196</v>
      </c>
      <c r="J58" s="16">
        <v>229.00917980213069</v>
      </c>
      <c r="K58" s="16">
        <v>337.16513232597873</v>
      </c>
      <c r="L58" s="16">
        <v>160.19160074274029</v>
      </c>
      <c r="M58" s="16">
        <v>299.02479892015464</v>
      </c>
      <c r="N58" s="16">
        <v>184.9019092116649</v>
      </c>
      <c r="O58" s="16">
        <v>3253.073571133536</v>
      </c>
      <c r="Q58" s="21"/>
      <c r="R58" s="21"/>
      <c r="S58" s="21"/>
      <c r="T58" s="21"/>
      <c r="U58" s="21"/>
      <c r="V58" s="21"/>
      <c r="W58" s="21"/>
    </row>
    <row r="59" spans="1:23" ht="15.6" customHeight="1" x14ac:dyDescent="0.25">
      <c r="B59" s="10" t="s">
        <v>60</v>
      </c>
      <c r="C59" s="15">
        <v>3.5635443800821198</v>
      </c>
      <c r="D59" s="16">
        <v>9.3574866065426079</v>
      </c>
      <c r="E59" s="16">
        <v>7389.298155915093</v>
      </c>
      <c r="F59" s="16">
        <v>737.57520524976633</v>
      </c>
      <c r="G59" s="16">
        <v>749.49803481641891</v>
      </c>
      <c r="H59" s="16">
        <v>1456.489973493708</v>
      </c>
      <c r="I59" s="16">
        <v>503.79587955351337</v>
      </c>
      <c r="J59" s="16">
        <v>676.89546106637329</v>
      </c>
      <c r="K59" s="16">
        <v>1379.7305089550919</v>
      </c>
      <c r="L59" s="16">
        <v>295.67578181885995</v>
      </c>
      <c r="M59" s="16">
        <v>653.48613589409729</v>
      </c>
      <c r="N59" s="16">
        <v>216.94876823042807</v>
      </c>
      <c r="O59" s="16">
        <v>14048.961516106519</v>
      </c>
      <c r="Q59" s="21"/>
      <c r="R59" s="21"/>
      <c r="S59" s="21"/>
      <c r="T59" s="21"/>
      <c r="U59" s="21"/>
      <c r="V59" s="21"/>
      <c r="W59" s="21"/>
    </row>
    <row r="60" spans="1:23" ht="15.6" customHeight="1" x14ac:dyDescent="0.25">
      <c r="B60" s="10" t="s">
        <v>61</v>
      </c>
      <c r="C60" s="15">
        <v>65.084535875311758</v>
      </c>
      <c r="D60" s="16">
        <v>9.0460562823482817</v>
      </c>
      <c r="E60" s="16">
        <v>1487.1010304092656</v>
      </c>
      <c r="F60" s="16">
        <v>58.132417326850877</v>
      </c>
      <c r="G60" s="16">
        <v>207.05411380136195</v>
      </c>
      <c r="H60" s="16">
        <v>438.32231560814188</v>
      </c>
      <c r="I60" s="16">
        <v>136.19970161993552</v>
      </c>
      <c r="J60" s="16">
        <v>162.1616787905331</v>
      </c>
      <c r="K60" s="16">
        <v>487.76398676311356</v>
      </c>
      <c r="L60" s="16">
        <v>133.8592429711735</v>
      </c>
      <c r="M60" s="16">
        <v>208.30011350123473</v>
      </c>
      <c r="N60" s="16">
        <v>135.07099459040342</v>
      </c>
      <c r="O60" s="16">
        <v>3562.2629414108155</v>
      </c>
      <c r="Q60" s="21"/>
      <c r="R60" s="21"/>
      <c r="S60" s="21"/>
      <c r="T60" s="21"/>
      <c r="U60" s="21"/>
      <c r="V60" s="21"/>
      <c r="W60" s="21"/>
    </row>
    <row r="61" spans="1:23" ht="15.6" customHeight="1" x14ac:dyDescent="0.25">
      <c r="B61" s="10" t="s">
        <v>62</v>
      </c>
      <c r="C61" s="15">
        <v>287.70086965321309</v>
      </c>
      <c r="D61" s="16">
        <v>8.9661195194065115</v>
      </c>
      <c r="E61" s="16">
        <v>1117.1193017075125</v>
      </c>
      <c r="F61" s="16">
        <v>87.588053013383487</v>
      </c>
      <c r="G61" s="16">
        <v>89.866767835049416</v>
      </c>
      <c r="H61" s="16">
        <v>362.9146197997174</v>
      </c>
      <c r="I61" s="16">
        <v>320.51905211367762</v>
      </c>
      <c r="J61" s="16">
        <v>291.86651296352466</v>
      </c>
      <c r="K61" s="16">
        <v>404.29872291262865</v>
      </c>
      <c r="L61" s="16">
        <v>325.32418302298908</v>
      </c>
      <c r="M61" s="16">
        <v>511.67167778226337</v>
      </c>
      <c r="N61" s="16">
        <v>232.40430018659947</v>
      </c>
      <c r="O61" s="16">
        <v>4055.286379772795</v>
      </c>
      <c r="Q61" s="21"/>
      <c r="R61" s="21"/>
      <c r="S61" s="21"/>
      <c r="T61" s="21"/>
      <c r="U61" s="21"/>
      <c r="V61" s="21"/>
      <c r="W61" s="21"/>
    </row>
    <row r="62" spans="1:23" ht="15.6" customHeight="1" x14ac:dyDescent="0.25">
      <c r="B62" s="10" t="s">
        <v>63</v>
      </c>
      <c r="C62" s="15">
        <v>493.33764986903157</v>
      </c>
      <c r="D62" s="16">
        <v>11.334379782033988</v>
      </c>
      <c r="E62" s="16">
        <v>1041.3159483253926</v>
      </c>
      <c r="F62" s="16">
        <v>2001.268648568878</v>
      </c>
      <c r="G62" s="16">
        <v>540.34992327127316</v>
      </c>
      <c r="H62" s="16">
        <v>895.27909955778682</v>
      </c>
      <c r="I62" s="16">
        <v>891.15441227130577</v>
      </c>
      <c r="J62" s="16">
        <v>1621.6611916770003</v>
      </c>
      <c r="K62" s="16">
        <v>1098.8920858647873</v>
      </c>
      <c r="L62" s="16">
        <v>1184.62148654219</v>
      </c>
      <c r="M62" s="16">
        <v>1531.167377272435</v>
      </c>
      <c r="N62" s="16">
        <v>706.8001921108538</v>
      </c>
      <c r="O62" s="16">
        <v>12032.110094610289</v>
      </c>
      <c r="Q62" s="21"/>
      <c r="R62" s="21"/>
      <c r="S62" s="21"/>
      <c r="T62" s="21"/>
      <c r="U62" s="21"/>
      <c r="V62" s="21"/>
      <c r="W62" s="21"/>
    </row>
    <row r="63" spans="1:23" ht="15.6" customHeight="1" x14ac:dyDescent="0.25">
      <c r="B63" s="10" t="s">
        <v>57</v>
      </c>
      <c r="C63" s="15">
        <v>528.71786874104657</v>
      </c>
      <c r="D63" s="16">
        <v>0</v>
      </c>
      <c r="E63" s="16">
        <v>982.87185733201602</v>
      </c>
      <c r="F63" s="16">
        <v>6699.8727416969414</v>
      </c>
      <c r="G63" s="16">
        <v>954.19077636253849</v>
      </c>
      <c r="H63" s="16">
        <v>3265.5410051345825</v>
      </c>
      <c r="I63" s="16">
        <v>11146.275607325817</v>
      </c>
      <c r="J63" s="16">
        <v>6282.391463614721</v>
      </c>
      <c r="K63" s="16">
        <v>15451.1406989512</v>
      </c>
      <c r="L63" s="16">
        <v>5702.8346429663225</v>
      </c>
      <c r="M63" s="16">
        <v>8142.9113403651218</v>
      </c>
      <c r="N63" s="16">
        <v>2676.7723625666977</v>
      </c>
      <c r="O63" s="16">
        <v>61882.056628312945</v>
      </c>
      <c r="Q63" s="21"/>
      <c r="R63" s="21"/>
      <c r="S63" s="21"/>
      <c r="T63" s="21"/>
      <c r="U63" s="21"/>
      <c r="V63" s="21"/>
      <c r="W63" s="21"/>
    </row>
    <row r="64" spans="1:23" ht="15.6" customHeight="1" x14ac:dyDescent="0.25">
      <c r="B64" s="10" t="s">
        <v>64</v>
      </c>
      <c r="C64" s="15">
        <v>862.51622470563086</v>
      </c>
      <c r="D64" s="16">
        <v>0.85396721624003991</v>
      </c>
      <c r="E64" s="16">
        <v>1532.0561740366124</v>
      </c>
      <c r="F64" s="16">
        <v>706.82576269739559</v>
      </c>
      <c r="G64" s="16">
        <v>203.85684186016599</v>
      </c>
      <c r="H64" s="16">
        <v>521.09952508916683</v>
      </c>
      <c r="I64" s="16">
        <v>444.81097944201611</v>
      </c>
      <c r="J64" s="16">
        <v>321.23040660957685</v>
      </c>
      <c r="K64" s="16">
        <v>588.80569475616255</v>
      </c>
      <c r="L64" s="16">
        <v>402.74628850288894</v>
      </c>
      <c r="M64" s="16">
        <v>780.31485229974828</v>
      </c>
      <c r="N64" s="16">
        <v>242.88447601543697</v>
      </c>
      <c r="O64" s="16">
        <v>6602.4581297045306</v>
      </c>
      <c r="Q64" s="21"/>
      <c r="R64" s="21"/>
      <c r="S64" s="21"/>
      <c r="T64" s="21"/>
      <c r="U64" s="21"/>
      <c r="V64" s="21"/>
      <c r="W64" s="21"/>
    </row>
    <row r="65" spans="1:23" ht="15.6" customHeight="1" x14ac:dyDescent="0.25">
      <c r="B65" s="10" t="s">
        <v>65</v>
      </c>
      <c r="C65" s="15">
        <v>625.02566284649924</v>
      </c>
      <c r="D65" s="16">
        <v>1.7528375616083827</v>
      </c>
      <c r="E65" s="16">
        <v>87.137698204001509</v>
      </c>
      <c r="F65" s="16">
        <v>568.95383404173435</v>
      </c>
      <c r="G65" s="16">
        <v>282.73572214781825</v>
      </c>
      <c r="H65" s="16">
        <v>459.35346975046065</v>
      </c>
      <c r="I65" s="16">
        <v>379.04903007280404</v>
      </c>
      <c r="J65" s="16">
        <v>363.37422714062984</v>
      </c>
      <c r="K65" s="16">
        <v>368.18931736264506</v>
      </c>
      <c r="L65" s="16">
        <v>440.07599922950328</v>
      </c>
      <c r="M65" s="16">
        <v>735.65176771900701</v>
      </c>
      <c r="N65" s="16">
        <v>320.65757866523666</v>
      </c>
      <c r="O65" s="16">
        <v>4619.8704482359999</v>
      </c>
      <c r="Q65" s="21"/>
      <c r="R65" s="21"/>
      <c r="S65" s="21"/>
      <c r="T65" s="21"/>
      <c r="U65" s="21"/>
      <c r="V65" s="21"/>
      <c r="W65" s="21"/>
    </row>
    <row r="66" spans="1:23" ht="15.6" customHeight="1" x14ac:dyDescent="0.25">
      <c r="B66" s="10" t="s">
        <v>66</v>
      </c>
      <c r="C66" s="15">
        <v>620.44429394760778</v>
      </c>
      <c r="D66" s="16">
        <v>105.52248775018317</v>
      </c>
      <c r="E66" s="16">
        <v>2.2945572573557742</v>
      </c>
      <c r="F66" s="16">
        <v>2236.0813625761698</v>
      </c>
      <c r="G66" s="16">
        <v>596.47867558280996</v>
      </c>
      <c r="H66" s="16">
        <v>777.27597170521824</v>
      </c>
      <c r="I66" s="16">
        <v>759.7050894350059</v>
      </c>
      <c r="J66" s="16">
        <v>948.62056263255965</v>
      </c>
      <c r="K66" s="16">
        <v>973.12779990420711</v>
      </c>
      <c r="L66" s="16">
        <v>985.78011008713838</v>
      </c>
      <c r="M66" s="16">
        <v>1705.2236195497701</v>
      </c>
      <c r="N66" s="16">
        <v>710.62663102742181</v>
      </c>
      <c r="O66" s="16">
        <v>10390.023585390243</v>
      </c>
      <c r="Q66" s="21"/>
      <c r="R66" s="21"/>
      <c r="S66" s="21"/>
      <c r="T66" s="21"/>
      <c r="U66" s="21"/>
      <c r="V66" s="21"/>
      <c r="W66" s="21"/>
    </row>
    <row r="67" spans="1:23" ht="15.6" customHeight="1" x14ac:dyDescent="0.25">
      <c r="B67" s="10" t="s">
        <v>67</v>
      </c>
      <c r="C67" s="15">
        <v>366.87136759515687</v>
      </c>
      <c r="D67" s="16">
        <v>0.27493267658327308</v>
      </c>
      <c r="E67" s="16">
        <v>0</v>
      </c>
      <c r="F67" s="16">
        <v>378.5169963276893</v>
      </c>
      <c r="G67" s="16">
        <v>68.987462397375197</v>
      </c>
      <c r="H67" s="16">
        <v>362.04651433162934</v>
      </c>
      <c r="I67" s="16">
        <v>355.24254527385409</v>
      </c>
      <c r="J67" s="16">
        <v>317.7498671201102</v>
      </c>
      <c r="K67" s="16">
        <v>334.75250247505022</v>
      </c>
      <c r="L67" s="16">
        <v>367.49797876631203</v>
      </c>
      <c r="M67" s="16">
        <v>783.56351014240522</v>
      </c>
      <c r="N67" s="16">
        <v>352.44793879919052</v>
      </c>
      <c r="O67" s="16">
        <v>3685.2291945050574</v>
      </c>
      <c r="Q67" s="21"/>
      <c r="R67" s="21"/>
      <c r="S67" s="21"/>
      <c r="T67" s="21"/>
      <c r="U67" s="21"/>
      <c r="V67" s="21"/>
      <c r="W67" s="21"/>
    </row>
    <row r="68" spans="1:23" ht="15.6" customHeight="1" x14ac:dyDescent="0.25">
      <c r="B68" s="10" t="s">
        <v>68</v>
      </c>
      <c r="C68" s="15">
        <v>195.8665780277737</v>
      </c>
      <c r="D68" s="16">
        <v>22.212073005774275</v>
      </c>
      <c r="E68" s="16">
        <v>0</v>
      </c>
      <c r="F68" s="16">
        <v>388.40344756619828</v>
      </c>
      <c r="G68" s="16">
        <v>46.447891389900441</v>
      </c>
      <c r="H68" s="16">
        <v>128.73742570191007</v>
      </c>
      <c r="I68" s="16">
        <v>161.79766085717608</v>
      </c>
      <c r="J68" s="16">
        <v>159.83371054974506</v>
      </c>
      <c r="K68" s="16">
        <v>153.80266860755421</v>
      </c>
      <c r="L68" s="16">
        <v>140.95080106390495</v>
      </c>
      <c r="M68" s="16">
        <v>317.01521407766586</v>
      </c>
      <c r="N68" s="16">
        <v>156.96304141590647</v>
      </c>
      <c r="O68" s="16">
        <v>1869.6162094195363</v>
      </c>
      <c r="Q68" s="21"/>
      <c r="R68" s="21"/>
      <c r="S68" s="21"/>
      <c r="T68" s="21"/>
      <c r="U68" s="21"/>
      <c r="V68" s="21"/>
      <c r="W68" s="21"/>
    </row>
    <row r="69" spans="1:23" ht="15.6" customHeight="1" x14ac:dyDescent="0.25">
      <c r="B69" s="10" t="s">
        <v>69</v>
      </c>
      <c r="C69" s="15">
        <v>260.76884906503983</v>
      </c>
      <c r="D69" s="16">
        <v>249.80119826115256</v>
      </c>
      <c r="E69" s="16">
        <v>0</v>
      </c>
      <c r="F69" s="16">
        <v>708.31678071291572</v>
      </c>
      <c r="G69" s="16">
        <v>78.55498515411837</v>
      </c>
      <c r="H69" s="16">
        <v>334.9605747901374</v>
      </c>
      <c r="I69" s="16">
        <v>341.76620262718444</v>
      </c>
      <c r="J69" s="16">
        <v>416.52419103079012</v>
      </c>
      <c r="K69" s="16">
        <v>391.24883868217495</v>
      </c>
      <c r="L69" s="16">
        <v>302.09688969406619</v>
      </c>
      <c r="M69" s="16">
        <v>706.42861831643233</v>
      </c>
      <c r="N69" s="16">
        <v>335.60386297809549</v>
      </c>
      <c r="O69" s="16">
        <v>4086.3431918681808</v>
      </c>
      <c r="Q69" s="21"/>
      <c r="R69" s="21"/>
      <c r="S69" s="21"/>
      <c r="T69" s="21"/>
      <c r="U69" s="21"/>
      <c r="V69" s="21"/>
      <c r="W69" s="21"/>
    </row>
    <row r="70" spans="1:23" ht="15.6" customHeight="1" x14ac:dyDescent="0.25">
      <c r="B70" s="10" t="s">
        <v>46</v>
      </c>
      <c r="C70" s="15">
        <v>15.599973736160909</v>
      </c>
      <c r="D70" s="16">
        <v>201.73459336220466</v>
      </c>
      <c r="E70" s="16">
        <v>17.391372991362935</v>
      </c>
      <c r="F70" s="16">
        <v>36.22402933186769</v>
      </c>
      <c r="G70" s="16">
        <v>3.9621081000127298</v>
      </c>
      <c r="H70" s="16">
        <v>56.444119628152983</v>
      </c>
      <c r="I70" s="16">
        <v>55.272982929866075</v>
      </c>
      <c r="J70" s="16">
        <v>77.064545394500925</v>
      </c>
      <c r="K70" s="16">
        <v>73.503810865023439</v>
      </c>
      <c r="L70" s="16">
        <v>41.786037835483981</v>
      </c>
      <c r="M70" s="16">
        <v>105.68084358679126</v>
      </c>
      <c r="N70" s="16">
        <v>120.09999177418891</v>
      </c>
      <c r="O70" s="16">
        <v>793.17272730649779</v>
      </c>
      <c r="Q70" s="21"/>
      <c r="R70" s="21"/>
      <c r="S70" s="21"/>
      <c r="T70" s="21"/>
      <c r="U70" s="21"/>
      <c r="V70" s="21"/>
      <c r="W70" s="21"/>
    </row>
    <row r="71" spans="1:23" ht="16.5" customHeight="1" x14ac:dyDescent="0.25">
      <c r="B71" s="10" t="s">
        <v>47</v>
      </c>
      <c r="C71" s="15">
        <v>22.792937420878875</v>
      </c>
      <c r="D71" s="16">
        <v>34.922333920260137</v>
      </c>
      <c r="E71" s="16">
        <v>115.50909914414596</v>
      </c>
      <c r="F71" s="16">
        <v>273.35258313952016</v>
      </c>
      <c r="G71" s="16">
        <v>36.076178648586968</v>
      </c>
      <c r="H71" s="16">
        <v>130.6399890435402</v>
      </c>
      <c r="I71" s="16">
        <v>135.40473491671762</v>
      </c>
      <c r="J71" s="16">
        <v>147.44259493446657</v>
      </c>
      <c r="K71" s="16">
        <v>171.50129318488231</v>
      </c>
      <c r="L71" s="16">
        <v>107.93524471670015</v>
      </c>
      <c r="M71" s="16">
        <v>162.63512491164425</v>
      </c>
      <c r="N71" s="16">
        <v>171.6792582067788</v>
      </c>
      <c r="O71" s="16">
        <v>1495.3289747209908</v>
      </c>
      <c r="Q71" s="21"/>
      <c r="R71" s="21"/>
      <c r="S71" s="21"/>
      <c r="T71" s="21"/>
      <c r="U71" s="21"/>
      <c r="V71" s="21"/>
      <c r="W71" s="21"/>
    </row>
    <row r="72" spans="1:23" s="9" customFormat="1" ht="15.6" customHeight="1" x14ac:dyDescent="0.25">
      <c r="B72" s="18" t="s">
        <v>4</v>
      </c>
      <c r="C72" s="15">
        <v>4413.7178266513329</v>
      </c>
      <c r="D72" s="15">
        <v>662.4716206557523</v>
      </c>
      <c r="E72" s="15">
        <v>15022.498902434991</v>
      </c>
      <c r="F72" s="15">
        <v>15084.816660794846</v>
      </c>
      <c r="G72" s="15">
        <v>3870.1245677593729</v>
      </c>
      <c r="H72" s="15">
        <v>9527.7238828502377</v>
      </c>
      <c r="I72" s="15">
        <v>16085.927229595247</v>
      </c>
      <c r="J72" s="15">
        <v>12178.701258740084</v>
      </c>
      <c r="K72" s="15">
        <v>22303.718354434965</v>
      </c>
      <c r="L72" s="15">
        <v>10679.182382768762</v>
      </c>
      <c r="M72" s="15">
        <v>16822.216588782889</v>
      </c>
      <c r="N72" s="15">
        <v>6823.2396605704089</v>
      </c>
      <c r="O72" s="15">
        <v>146000.77049431513</v>
      </c>
      <c r="P72" s="28"/>
      <c r="Q72" s="23"/>
      <c r="R72" s="23"/>
      <c r="S72" s="23"/>
      <c r="T72" s="23"/>
      <c r="U72" s="23"/>
      <c r="V72" s="23"/>
      <c r="W72" s="23"/>
    </row>
    <row r="73" spans="1:23" ht="15.6" customHeight="1" x14ac:dyDescent="0.25"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Q73" s="21"/>
      <c r="R73" s="21"/>
      <c r="S73" s="21"/>
      <c r="T73" s="21"/>
      <c r="U73" s="21"/>
      <c r="V73" s="21"/>
      <c r="W73" s="21"/>
    </row>
    <row r="74" spans="1:23" ht="15.6" customHeight="1" x14ac:dyDescent="0.25">
      <c r="A74" s="18">
        <v>2017</v>
      </c>
      <c r="B74" s="10" t="s">
        <v>58</v>
      </c>
      <c r="C74" s="15">
        <v>61.281315481354248</v>
      </c>
      <c r="D74" s="16">
        <v>16.668181803552638</v>
      </c>
      <c r="E74" s="16">
        <v>32.452014639999597</v>
      </c>
      <c r="F74" s="16">
        <v>68.94622277629496</v>
      </c>
      <c r="G74" s="16">
        <v>15.596969485361477</v>
      </c>
      <c r="H74" s="16">
        <v>119.87072094923882</v>
      </c>
      <c r="I74" s="16">
        <v>87.756953586052418</v>
      </c>
      <c r="J74" s="16">
        <v>174.1553149004755</v>
      </c>
      <c r="K74" s="16">
        <v>96.342233850404114</v>
      </c>
      <c r="L74" s="16">
        <v>89.003018621606799</v>
      </c>
      <c r="M74" s="16">
        <v>184.40854138448293</v>
      </c>
      <c r="N74" s="16">
        <v>174.89805377763872</v>
      </c>
      <c r="O74" s="16">
        <v>1121.811736973305</v>
      </c>
    </row>
    <row r="75" spans="1:23" ht="15.6" customHeight="1" x14ac:dyDescent="0.25">
      <c r="A75" s="20"/>
      <c r="B75" s="10" t="s">
        <v>59</v>
      </c>
      <c r="C75" s="15">
        <v>2.5690217611485777</v>
      </c>
      <c r="D75" s="16">
        <v>35.124016621838216</v>
      </c>
      <c r="E75" s="16">
        <v>1238.7431832750992</v>
      </c>
      <c r="F75" s="16">
        <v>179.56273495048018</v>
      </c>
      <c r="G75" s="16">
        <v>37.417800159965964</v>
      </c>
      <c r="H75" s="16">
        <v>249.35323226328433</v>
      </c>
      <c r="I75" s="16">
        <v>374.03604457701243</v>
      </c>
      <c r="J75" s="16">
        <v>229.84600173269686</v>
      </c>
      <c r="K75" s="16">
        <v>323.59349888123711</v>
      </c>
      <c r="L75" s="16">
        <v>163.78023387492439</v>
      </c>
      <c r="M75" s="16">
        <v>309.35900205531647</v>
      </c>
      <c r="N75" s="16">
        <v>186.84453172575226</v>
      </c>
      <c r="O75" s="16">
        <v>3320.5354041738306</v>
      </c>
      <c r="Q75" s="21"/>
      <c r="R75" s="21"/>
      <c r="S75" s="21"/>
      <c r="T75" s="21"/>
      <c r="U75" s="21"/>
      <c r="V75" s="21"/>
      <c r="W75" s="21"/>
    </row>
    <row r="76" spans="1:23" ht="15.6" customHeight="1" x14ac:dyDescent="0.25">
      <c r="B76" s="10" t="s">
        <v>60</v>
      </c>
      <c r="C76" s="15">
        <v>3.4846014864522092</v>
      </c>
      <c r="D76" s="16">
        <v>10.498859429399888</v>
      </c>
      <c r="E76" s="16">
        <v>7258.9742615395826</v>
      </c>
      <c r="F76" s="16">
        <v>733.76776912074615</v>
      </c>
      <c r="G76" s="16">
        <v>877.38677357946801</v>
      </c>
      <c r="H76" s="16">
        <v>1185.4625238355884</v>
      </c>
      <c r="I76" s="16">
        <v>497.74609760684291</v>
      </c>
      <c r="J76" s="16">
        <v>654.89702372760109</v>
      </c>
      <c r="K76" s="16">
        <v>1258.4594393955269</v>
      </c>
      <c r="L76" s="16">
        <v>302.04886548372718</v>
      </c>
      <c r="M76" s="16">
        <v>663.81681361801213</v>
      </c>
      <c r="N76" s="16">
        <v>220.70225216971167</v>
      </c>
      <c r="O76" s="16">
        <v>13595.92855052724</v>
      </c>
      <c r="Q76" s="21"/>
      <c r="R76" s="21"/>
      <c r="S76" s="21"/>
      <c r="T76" s="21"/>
      <c r="U76" s="21"/>
      <c r="V76" s="21"/>
      <c r="W76" s="21"/>
    </row>
    <row r="77" spans="1:23" ht="15.6" customHeight="1" x14ac:dyDescent="0.25">
      <c r="B77" s="10" t="s">
        <v>61</v>
      </c>
      <c r="C77" s="15">
        <v>61.642009150378271</v>
      </c>
      <c r="D77" s="16">
        <v>5.156933598688604</v>
      </c>
      <c r="E77" s="16">
        <v>1455.9957822072113</v>
      </c>
      <c r="F77" s="16">
        <v>47.822896510251937</v>
      </c>
      <c r="G77" s="16">
        <v>189.3411624258045</v>
      </c>
      <c r="H77" s="16">
        <v>420.84297045924586</v>
      </c>
      <c r="I77" s="16">
        <v>139.44036763106337</v>
      </c>
      <c r="J77" s="16">
        <v>162.53186632947532</v>
      </c>
      <c r="K77" s="16">
        <v>442.99596111961699</v>
      </c>
      <c r="L77" s="16">
        <v>135.54476210328244</v>
      </c>
      <c r="M77" s="16">
        <v>216.11705127901934</v>
      </c>
      <c r="N77" s="16">
        <v>136.57423197310624</v>
      </c>
      <c r="O77" s="16">
        <v>3434.3206317839331</v>
      </c>
      <c r="Q77" s="21"/>
      <c r="R77" s="21"/>
      <c r="S77" s="21"/>
      <c r="T77" s="21"/>
      <c r="U77" s="21"/>
      <c r="V77" s="21"/>
      <c r="W77" s="21"/>
    </row>
    <row r="78" spans="1:23" ht="15.6" customHeight="1" x14ac:dyDescent="0.25">
      <c r="B78" s="10" t="s">
        <v>62</v>
      </c>
      <c r="C78" s="15">
        <v>296.4418326328298</v>
      </c>
      <c r="D78" s="16">
        <v>9.4784720961066675</v>
      </c>
      <c r="E78" s="16">
        <v>1093.9494078298928</v>
      </c>
      <c r="F78" s="16">
        <v>92.503352293689431</v>
      </c>
      <c r="G78" s="16">
        <v>102.34896979315137</v>
      </c>
      <c r="H78" s="16">
        <v>367.60816339317154</v>
      </c>
      <c r="I78" s="16">
        <v>330.60839002625283</v>
      </c>
      <c r="J78" s="16">
        <v>296.32470457777288</v>
      </c>
      <c r="K78" s="16">
        <v>395.52424555587442</v>
      </c>
      <c r="L78" s="16">
        <v>337.1873172056554</v>
      </c>
      <c r="M78" s="16">
        <v>534.81341720660919</v>
      </c>
      <c r="N78" s="16">
        <v>236.10736982477442</v>
      </c>
      <c r="O78" s="16">
        <v>4121.8434999852989</v>
      </c>
      <c r="Q78" s="21"/>
      <c r="R78" s="21"/>
      <c r="S78" s="21"/>
      <c r="T78" s="21"/>
      <c r="U78" s="21"/>
      <c r="V78" s="21"/>
      <c r="W78" s="21"/>
    </row>
    <row r="79" spans="1:23" ht="15.6" customHeight="1" x14ac:dyDescent="0.25">
      <c r="B79" s="10" t="s">
        <v>63</v>
      </c>
      <c r="C79" s="15">
        <v>507.49315031813364</v>
      </c>
      <c r="D79" s="16">
        <v>8.7854145599491353</v>
      </c>
      <c r="E79" s="16">
        <v>1085.1725278603496</v>
      </c>
      <c r="F79" s="16">
        <v>2022.6165127005672</v>
      </c>
      <c r="G79" s="16">
        <v>506.15289638580674</v>
      </c>
      <c r="H79" s="16">
        <v>968.72065777095952</v>
      </c>
      <c r="I79" s="16">
        <v>932.1806795145925</v>
      </c>
      <c r="J79" s="16">
        <v>1641.5281865852999</v>
      </c>
      <c r="K79" s="16">
        <v>1112.0487907808176</v>
      </c>
      <c r="L79" s="16">
        <v>1207.8904202341923</v>
      </c>
      <c r="M79" s="16">
        <v>1578.4748009158641</v>
      </c>
      <c r="N79" s="16">
        <v>714.6663403842449</v>
      </c>
      <c r="O79" s="16">
        <v>12282.949125444557</v>
      </c>
      <c r="Q79" s="21"/>
      <c r="R79" s="21"/>
      <c r="S79" s="21"/>
      <c r="T79" s="21"/>
      <c r="U79" s="21"/>
      <c r="V79" s="21"/>
      <c r="W79" s="21"/>
    </row>
    <row r="80" spans="1:23" ht="15.6" customHeight="1" x14ac:dyDescent="0.25">
      <c r="B80" s="10" t="s">
        <v>57</v>
      </c>
      <c r="C80" s="15">
        <v>531.40145529489894</v>
      </c>
      <c r="D80" s="16">
        <v>0</v>
      </c>
      <c r="E80" s="16">
        <v>1014.7810399010156</v>
      </c>
      <c r="F80" s="16">
        <v>6634.0945878172879</v>
      </c>
      <c r="G80" s="16">
        <v>957.97920264280663</v>
      </c>
      <c r="H80" s="16">
        <v>3154.7330077515835</v>
      </c>
      <c r="I80" s="16">
        <v>11482.625624468441</v>
      </c>
      <c r="J80" s="16">
        <v>6435.5879259130534</v>
      </c>
      <c r="K80" s="16">
        <v>15331.467873365709</v>
      </c>
      <c r="L80" s="16">
        <v>5854.1153392792421</v>
      </c>
      <c r="M80" s="16">
        <v>8321.7110491508993</v>
      </c>
      <c r="N80" s="16">
        <v>2721.8058722833416</v>
      </c>
      <c r="O80" s="16">
        <v>62505.393973981118</v>
      </c>
      <c r="Q80" s="21"/>
      <c r="R80" s="21"/>
      <c r="S80" s="21"/>
      <c r="T80" s="21"/>
      <c r="U80" s="21"/>
      <c r="V80" s="21"/>
      <c r="W80" s="21"/>
    </row>
    <row r="81" spans="1:23" ht="15.6" customHeight="1" x14ac:dyDescent="0.25">
      <c r="B81" s="10" t="s">
        <v>64</v>
      </c>
      <c r="C81" s="15">
        <v>817.00716469489612</v>
      </c>
      <c r="D81" s="16">
        <v>1.2127217795804979</v>
      </c>
      <c r="E81" s="16">
        <v>1430.7749644741095</v>
      </c>
      <c r="F81" s="16">
        <v>718.14405104626201</v>
      </c>
      <c r="G81" s="16">
        <v>180.97687062584583</v>
      </c>
      <c r="H81" s="16">
        <v>507.09404482262585</v>
      </c>
      <c r="I81" s="16">
        <v>463.70812250237765</v>
      </c>
      <c r="J81" s="16">
        <v>320.24959014845365</v>
      </c>
      <c r="K81" s="16">
        <v>565.09638721266538</v>
      </c>
      <c r="L81" s="16">
        <v>416.59787070342861</v>
      </c>
      <c r="M81" s="16">
        <v>791.9227300834724</v>
      </c>
      <c r="N81" s="16">
        <v>247.35601248593193</v>
      </c>
      <c r="O81" s="16">
        <v>6467.5065136544872</v>
      </c>
      <c r="Q81" s="21"/>
      <c r="R81" s="21"/>
      <c r="S81" s="21"/>
      <c r="T81" s="21"/>
      <c r="U81" s="21"/>
      <c r="V81" s="21"/>
      <c r="W81" s="21"/>
    </row>
    <row r="82" spans="1:23" ht="15.6" customHeight="1" x14ac:dyDescent="0.25">
      <c r="B82" s="10" t="s">
        <v>65</v>
      </c>
      <c r="C82" s="15">
        <v>610.89826557734739</v>
      </c>
      <c r="D82" s="16">
        <v>2.0923020075415639</v>
      </c>
      <c r="E82" s="16">
        <v>96.168494545545528</v>
      </c>
      <c r="F82" s="16">
        <v>535.95216165756938</v>
      </c>
      <c r="G82" s="16">
        <v>280.46222585732625</v>
      </c>
      <c r="H82" s="16">
        <v>451.91517794603686</v>
      </c>
      <c r="I82" s="16">
        <v>380.54527434083656</v>
      </c>
      <c r="J82" s="16">
        <v>357.25559786671539</v>
      </c>
      <c r="K82" s="16">
        <v>364.47869987389271</v>
      </c>
      <c r="L82" s="16">
        <v>459.55495291405742</v>
      </c>
      <c r="M82" s="16">
        <v>760.50478204878959</v>
      </c>
      <c r="N82" s="16">
        <v>327.09798551371154</v>
      </c>
      <c r="O82" s="16">
        <v>4616.352164594764</v>
      </c>
      <c r="Q82" s="21"/>
      <c r="R82" s="21"/>
      <c r="S82" s="21"/>
      <c r="T82" s="21"/>
      <c r="U82" s="21"/>
      <c r="V82" s="21"/>
      <c r="W82" s="21"/>
    </row>
    <row r="83" spans="1:23" ht="15.6" customHeight="1" x14ac:dyDescent="0.25">
      <c r="B83" s="10" t="s">
        <v>66</v>
      </c>
      <c r="C83" s="15">
        <v>611.93281487093657</v>
      </c>
      <c r="D83" s="16">
        <v>122.87839705065899</v>
      </c>
      <c r="E83" s="16">
        <v>0.75427240294836684</v>
      </c>
      <c r="F83" s="16">
        <v>2261.7577793535629</v>
      </c>
      <c r="G83" s="16">
        <v>654.93821697806072</v>
      </c>
      <c r="H83" s="16">
        <v>747.6791226357609</v>
      </c>
      <c r="I83" s="16">
        <v>779.51886446825063</v>
      </c>
      <c r="J83" s="16">
        <v>960.14376132367647</v>
      </c>
      <c r="K83" s="16">
        <v>982.760369893188</v>
      </c>
      <c r="L83" s="16">
        <v>1025.7302600823136</v>
      </c>
      <c r="M83" s="16">
        <v>1755.1225620449079</v>
      </c>
      <c r="N83" s="16">
        <v>729.53584487323644</v>
      </c>
      <c r="O83" s="16">
        <v>10608.806693176541</v>
      </c>
      <c r="Q83" s="21"/>
      <c r="R83" s="21"/>
      <c r="S83" s="21"/>
      <c r="T83" s="21"/>
      <c r="U83" s="21"/>
      <c r="V83" s="21"/>
      <c r="W83" s="21"/>
    </row>
    <row r="84" spans="1:23" ht="15.6" customHeight="1" x14ac:dyDescent="0.25">
      <c r="B84" s="10" t="s">
        <v>67</v>
      </c>
      <c r="C84" s="15">
        <v>369.12219800764285</v>
      </c>
      <c r="D84" s="16">
        <v>0.32476591754174994</v>
      </c>
      <c r="E84" s="16">
        <v>0</v>
      </c>
      <c r="F84" s="16">
        <v>374.40038544158602</v>
      </c>
      <c r="G84" s="16">
        <v>84.828830415483964</v>
      </c>
      <c r="H84" s="16">
        <v>372.00664421821295</v>
      </c>
      <c r="I84" s="16">
        <v>371.67849214053189</v>
      </c>
      <c r="J84" s="16">
        <v>325.14812648538663</v>
      </c>
      <c r="K84" s="16">
        <v>343.89823049273065</v>
      </c>
      <c r="L84" s="16">
        <v>380.64569430127779</v>
      </c>
      <c r="M84" s="16">
        <v>808.22109111906718</v>
      </c>
      <c r="N84" s="16">
        <v>363.10637923113251</v>
      </c>
      <c r="O84" s="16">
        <v>3790.1488785778538</v>
      </c>
      <c r="Q84" s="21"/>
      <c r="R84" s="21"/>
      <c r="S84" s="21"/>
      <c r="T84" s="21"/>
      <c r="U84" s="21"/>
      <c r="V84" s="21"/>
      <c r="W84" s="21"/>
    </row>
    <row r="85" spans="1:23" ht="15.6" customHeight="1" x14ac:dyDescent="0.25">
      <c r="B85" s="10" t="s">
        <v>68</v>
      </c>
      <c r="C85" s="15">
        <v>194.91741029547075</v>
      </c>
      <c r="D85" s="16">
        <v>17.078809144840751</v>
      </c>
      <c r="E85" s="16">
        <v>0</v>
      </c>
      <c r="F85" s="16">
        <v>374.1168722830958</v>
      </c>
      <c r="G85" s="16">
        <v>50.263735331127407</v>
      </c>
      <c r="H85" s="16">
        <v>121.10938003098062</v>
      </c>
      <c r="I85" s="16">
        <v>170.48223722685418</v>
      </c>
      <c r="J85" s="16">
        <v>164.17630689827249</v>
      </c>
      <c r="K85" s="16">
        <v>156.21518687563292</v>
      </c>
      <c r="L85" s="16">
        <v>147.28229706505783</v>
      </c>
      <c r="M85" s="16">
        <v>327.89472199003461</v>
      </c>
      <c r="N85" s="16">
        <v>159.8432329836422</v>
      </c>
      <c r="O85" s="16">
        <v>1879.5991245230971</v>
      </c>
      <c r="Q85" s="21"/>
      <c r="R85" s="21"/>
      <c r="S85" s="21"/>
      <c r="T85" s="21"/>
      <c r="U85" s="21"/>
      <c r="V85" s="21"/>
      <c r="W85" s="21"/>
    </row>
    <row r="86" spans="1:23" ht="15.6" customHeight="1" x14ac:dyDescent="0.25">
      <c r="B86" s="10" t="s">
        <v>69</v>
      </c>
      <c r="C86" s="15">
        <v>255.06537952450805</v>
      </c>
      <c r="D86" s="16">
        <v>322.28975739369326</v>
      </c>
      <c r="E86" s="16">
        <v>0</v>
      </c>
      <c r="F86" s="16">
        <v>803.45833454345393</v>
      </c>
      <c r="G86" s="16">
        <v>118.58858205263387</v>
      </c>
      <c r="H86" s="16">
        <v>320.48296587299018</v>
      </c>
      <c r="I86" s="16">
        <v>357.34509697096854</v>
      </c>
      <c r="J86" s="16">
        <v>446.62157328043804</v>
      </c>
      <c r="K86" s="16">
        <v>411.22258084965756</v>
      </c>
      <c r="L86" s="16">
        <v>312.67816963831797</v>
      </c>
      <c r="M86" s="16">
        <v>735.09314106096247</v>
      </c>
      <c r="N86" s="16">
        <v>342.6648448016993</v>
      </c>
      <c r="O86" s="16">
        <v>4412.8819257451896</v>
      </c>
      <c r="Q86" s="21"/>
      <c r="R86" s="21"/>
      <c r="S86" s="21"/>
      <c r="T86" s="21"/>
      <c r="U86" s="21"/>
      <c r="V86" s="21"/>
      <c r="W86" s="21"/>
    </row>
    <row r="87" spans="1:23" ht="15.6" customHeight="1" x14ac:dyDescent="0.25">
      <c r="A87" s="18"/>
      <c r="B87" s="10" t="s">
        <v>46</v>
      </c>
      <c r="C87" s="15">
        <v>16.403450773580033</v>
      </c>
      <c r="D87" s="16">
        <v>237.10089133780835</v>
      </c>
      <c r="E87" s="16">
        <v>11.965063596239926</v>
      </c>
      <c r="F87" s="16">
        <v>38.001991507296147</v>
      </c>
      <c r="G87" s="16">
        <v>5.8061193146256498</v>
      </c>
      <c r="H87" s="16">
        <v>53.682580559177325</v>
      </c>
      <c r="I87" s="16">
        <v>58.941562066773166</v>
      </c>
      <c r="J87" s="16">
        <v>80.317673445995979</v>
      </c>
      <c r="K87" s="16">
        <v>76.23075244860334</v>
      </c>
      <c r="L87" s="16">
        <v>43.286716161993425</v>
      </c>
      <c r="M87" s="16">
        <v>111.89784958396973</v>
      </c>
      <c r="N87" s="16">
        <v>124.56603028983389</v>
      </c>
      <c r="O87" s="16">
        <v>846.85854558104995</v>
      </c>
    </row>
    <row r="88" spans="1:23" ht="15.6" customHeight="1" x14ac:dyDescent="0.25">
      <c r="A88" s="20"/>
      <c r="B88" s="10" t="s">
        <v>47</v>
      </c>
      <c r="C88" s="15">
        <v>22.020006564132974</v>
      </c>
      <c r="D88" s="16">
        <v>59.945889636652105</v>
      </c>
      <c r="E88" s="16">
        <v>138.63776128814234</v>
      </c>
      <c r="F88" s="16">
        <v>320.0247980893418</v>
      </c>
      <c r="G88" s="16">
        <v>38.348521518999817</v>
      </c>
      <c r="H88" s="16">
        <v>125.39646879834075</v>
      </c>
      <c r="I88" s="16">
        <v>140.17746232583787</v>
      </c>
      <c r="J88" s="16">
        <v>154.81868045593254</v>
      </c>
      <c r="K88" s="16">
        <v>163.39166945115582</v>
      </c>
      <c r="L88" s="16">
        <v>110.37974154950122</v>
      </c>
      <c r="M88" s="16">
        <v>169.33414798023458</v>
      </c>
      <c r="N88" s="16">
        <v>176.01914300181994</v>
      </c>
      <c r="O88" s="16">
        <v>1596.5315120062503</v>
      </c>
      <c r="Q88" s="21"/>
      <c r="R88" s="21"/>
      <c r="S88" s="21"/>
      <c r="T88" s="21"/>
      <c r="U88" s="21"/>
      <c r="V88" s="21"/>
      <c r="W88" s="21"/>
    </row>
    <row r="89" spans="1:23" s="9" customFormat="1" ht="15.6" customHeight="1" x14ac:dyDescent="0.25">
      <c r="B89" s="18" t="s">
        <v>4</v>
      </c>
      <c r="C89" s="15">
        <v>4360.3533940881471</v>
      </c>
      <c r="D89" s="15">
        <v>828.15375832510006</v>
      </c>
      <c r="E89" s="15">
        <v>14834.009801835322</v>
      </c>
      <c r="F89" s="15">
        <v>15246.630905988206</v>
      </c>
      <c r="G89" s="15">
        <v>4034.5903675474283</v>
      </c>
      <c r="H89" s="15">
        <v>9161.2514150069837</v>
      </c>
      <c r="I89" s="15">
        <v>16565.734801785704</v>
      </c>
      <c r="J89" s="15">
        <v>12401.72103395231</v>
      </c>
      <c r="K89" s="15">
        <v>22016.789629453717</v>
      </c>
      <c r="L89" s="15">
        <v>10987.188332456639</v>
      </c>
      <c r="M89" s="15">
        <v>17269.916680236372</v>
      </c>
      <c r="N89" s="15">
        <v>6935.4889623686659</v>
      </c>
      <c r="O89" s="15">
        <v>147736.09562234813</v>
      </c>
      <c r="P89" s="28"/>
      <c r="Q89" s="23"/>
      <c r="R89" s="23"/>
      <c r="S89" s="23"/>
      <c r="T89" s="23"/>
      <c r="U89" s="23"/>
      <c r="V89" s="23"/>
      <c r="W89" s="23"/>
    </row>
    <row r="90" spans="1:23" ht="15.6" customHeight="1" x14ac:dyDescent="0.25"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Q90" s="21"/>
      <c r="R90" s="21"/>
      <c r="S90" s="21"/>
      <c r="T90" s="21"/>
      <c r="U90" s="21"/>
      <c r="V90" s="21"/>
      <c r="W90" s="21"/>
    </row>
    <row r="91" spans="1:23" ht="15.6" customHeight="1" x14ac:dyDescent="0.25">
      <c r="A91" s="18">
        <v>2018</v>
      </c>
      <c r="B91" s="10" t="s">
        <v>58</v>
      </c>
      <c r="C91" s="15">
        <v>61.13282888149417</v>
      </c>
      <c r="D91" s="16">
        <v>18.961839240067629</v>
      </c>
      <c r="E91" s="16">
        <v>20.947147560362257</v>
      </c>
      <c r="F91" s="16">
        <v>70.815788985027851</v>
      </c>
      <c r="G91" s="16">
        <v>16.253714927643546</v>
      </c>
      <c r="H91" s="16">
        <v>112.96329255132544</v>
      </c>
      <c r="I91" s="16">
        <v>86.916227095167784</v>
      </c>
      <c r="J91" s="16">
        <v>169.07058782147482</v>
      </c>
      <c r="K91" s="16">
        <v>94.007822892930733</v>
      </c>
      <c r="L91" s="16">
        <v>91.628099826946453</v>
      </c>
      <c r="M91" s="16">
        <v>194.18175145849108</v>
      </c>
      <c r="N91" s="16">
        <v>177.44576228731668</v>
      </c>
      <c r="O91" s="16">
        <v>1111.8572650820186</v>
      </c>
    </row>
    <row r="92" spans="1:23" ht="15.6" customHeight="1" x14ac:dyDescent="0.25">
      <c r="A92" s="20"/>
      <c r="B92" s="10" t="s">
        <v>59</v>
      </c>
      <c r="C92" s="15">
        <v>2.686196366499972</v>
      </c>
      <c r="D92" s="16">
        <v>38.895991036981236</v>
      </c>
      <c r="E92" s="16">
        <v>1289.4131272605002</v>
      </c>
      <c r="F92" s="16">
        <v>202.96716079041755</v>
      </c>
      <c r="G92" s="16">
        <v>24.192078703514323</v>
      </c>
      <c r="H92" s="16">
        <v>261.73454400853393</v>
      </c>
      <c r="I92" s="16">
        <v>371.37160504816342</v>
      </c>
      <c r="J92" s="16">
        <v>246.03320779946515</v>
      </c>
      <c r="K92" s="16">
        <v>332.91901887665989</v>
      </c>
      <c r="L92" s="16">
        <v>163.63217057205097</v>
      </c>
      <c r="M92" s="16">
        <v>329.55443239936915</v>
      </c>
      <c r="N92" s="16">
        <v>188.75587226776813</v>
      </c>
      <c r="O92" s="16">
        <v>3433.0870780973428</v>
      </c>
      <c r="Q92" s="21"/>
      <c r="R92" s="21"/>
      <c r="S92" s="21"/>
      <c r="T92" s="21"/>
      <c r="U92" s="21"/>
      <c r="V92" s="21"/>
      <c r="W92" s="21"/>
    </row>
    <row r="93" spans="1:23" ht="15.6" customHeight="1" x14ac:dyDescent="0.25">
      <c r="B93" s="10" t="s">
        <v>60</v>
      </c>
      <c r="C93" s="15">
        <v>3.5984198519443766</v>
      </c>
      <c r="D93" s="16">
        <v>15.92287859426329</v>
      </c>
      <c r="E93" s="16">
        <v>7980.8844123512654</v>
      </c>
      <c r="F93" s="16">
        <v>781.73924266660299</v>
      </c>
      <c r="G93" s="16">
        <v>1034.1500511388526</v>
      </c>
      <c r="H93" s="16">
        <v>1296.1579455941389</v>
      </c>
      <c r="I93" s="16">
        <v>527.20955077263329</v>
      </c>
      <c r="J93" s="16">
        <v>686.70814982901379</v>
      </c>
      <c r="K93" s="16">
        <v>1330.0391972455961</v>
      </c>
      <c r="L93" s="16">
        <v>309.32630847240728</v>
      </c>
      <c r="M93" s="16">
        <v>688.47488799231098</v>
      </c>
      <c r="N93" s="16">
        <v>226.66921688733171</v>
      </c>
      <c r="O93" s="16">
        <v>14787.848483935521</v>
      </c>
      <c r="Q93" s="21"/>
      <c r="R93" s="21"/>
      <c r="S93" s="21"/>
      <c r="T93" s="21"/>
      <c r="U93" s="21"/>
      <c r="V93" s="21"/>
      <c r="W93" s="21"/>
    </row>
    <row r="94" spans="1:23" ht="15.6" customHeight="1" x14ac:dyDescent="0.25">
      <c r="B94" s="10" t="s">
        <v>61</v>
      </c>
      <c r="C94" s="15">
        <v>61.824852865452151</v>
      </c>
      <c r="D94" s="16">
        <v>4.9022213567046524</v>
      </c>
      <c r="E94" s="16">
        <v>1390.9025725942536</v>
      </c>
      <c r="F94" s="16">
        <v>48.890042856966382</v>
      </c>
      <c r="G94" s="16">
        <v>235.00872606194699</v>
      </c>
      <c r="H94" s="16">
        <v>339.30006686502486</v>
      </c>
      <c r="I94" s="16">
        <v>147.16495667970582</v>
      </c>
      <c r="J94" s="16">
        <v>164.4004536074506</v>
      </c>
      <c r="K94" s="16">
        <v>401.46470588186691</v>
      </c>
      <c r="L94" s="16">
        <v>138.56033977863027</v>
      </c>
      <c r="M94" s="16">
        <v>222.94127777427371</v>
      </c>
      <c r="N94" s="16">
        <v>137.73813320691252</v>
      </c>
      <c r="O94" s="16">
        <v>3323.4743244210617</v>
      </c>
      <c r="Q94" s="21"/>
      <c r="R94" s="21"/>
      <c r="S94" s="21"/>
      <c r="T94" s="21"/>
      <c r="U94" s="21"/>
      <c r="V94" s="21"/>
      <c r="W94" s="21"/>
    </row>
    <row r="95" spans="1:23" ht="15.6" customHeight="1" x14ac:dyDescent="0.25">
      <c r="B95" s="10" t="s">
        <v>62</v>
      </c>
      <c r="C95" s="15">
        <v>298.39139842675235</v>
      </c>
      <c r="D95" s="16">
        <v>9.0205078087403976</v>
      </c>
      <c r="E95" s="16">
        <v>1124.8315825361763</v>
      </c>
      <c r="F95" s="16">
        <v>94.698786013081886</v>
      </c>
      <c r="G95" s="16">
        <v>119.14434490588083</v>
      </c>
      <c r="H95" s="16">
        <v>361.58998569106956</v>
      </c>
      <c r="I95" s="16">
        <v>337.93878167492068</v>
      </c>
      <c r="J95" s="16">
        <v>311.49311038894393</v>
      </c>
      <c r="K95" s="16">
        <v>404.62848588152679</v>
      </c>
      <c r="L95" s="16">
        <v>347.90711414241946</v>
      </c>
      <c r="M95" s="16">
        <v>571.50352525447465</v>
      </c>
      <c r="N95" s="16">
        <v>240.76314918652008</v>
      </c>
      <c r="O95" s="16">
        <v>4251.3850193059279</v>
      </c>
      <c r="Q95" s="21"/>
      <c r="R95" s="21"/>
      <c r="S95" s="21"/>
      <c r="T95" s="21"/>
      <c r="U95" s="21"/>
      <c r="V95" s="21"/>
      <c r="W95" s="21"/>
    </row>
    <row r="96" spans="1:23" ht="15.6" customHeight="1" x14ac:dyDescent="0.25">
      <c r="B96" s="10" t="s">
        <v>63</v>
      </c>
      <c r="C96" s="15">
        <v>488.98975109022575</v>
      </c>
      <c r="D96" s="16">
        <v>7.5484412194830668</v>
      </c>
      <c r="E96" s="16">
        <v>1042.4277232733373</v>
      </c>
      <c r="F96" s="16">
        <v>1908.9011766919323</v>
      </c>
      <c r="G96" s="16">
        <v>457.81248820764597</v>
      </c>
      <c r="H96" s="16">
        <v>889.74488810351988</v>
      </c>
      <c r="I96" s="16">
        <v>950.93132460114714</v>
      </c>
      <c r="J96" s="16">
        <v>1679.2530754224149</v>
      </c>
      <c r="K96" s="16">
        <v>1119.4956019489389</v>
      </c>
      <c r="L96" s="16">
        <v>1243.7379573966521</v>
      </c>
      <c r="M96" s="16">
        <v>1643.0436942556328</v>
      </c>
      <c r="N96" s="16">
        <v>725.11359506806889</v>
      </c>
      <c r="O96" s="16">
        <v>12135.27619132391</v>
      </c>
      <c r="Q96" s="21"/>
      <c r="R96" s="21"/>
      <c r="S96" s="21"/>
      <c r="T96" s="21"/>
      <c r="U96" s="21"/>
      <c r="V96" s="21"/>
      <c r="W96" s="21"/>
    </row>
    <row r="97" spans="1:23" ht="15.6" customHeight="1" x14ac:dyDescent="0.25">
      <c r="B97" s="10" t="s">
        <v>57</v>
      </c>
      <c r="C97" s="15">
        <v>543.28657241915096</v>
      </c>
      <c r="D97" s="16">
        <v>0</v>
      </c>
      <c r="E97" s="16">
        <v>1135.7466743120933</v>
      </c>
      <c r="F97" s="16">
        <v>6975.2339175613488</v>
      </c>
      <c r="G97" s="16">
        <v>962.00967581449333</v>
      </c>
      <c r="H97" s="16">
        <v>3298.9769703163402</v>
      </c>
      <c r="I97" s="16">
        <v>11909.051747270418</v>
      </c>
      <c r="J97" s="16">
        <v>6621.9310676918549</v>
      </c>
      <c r="K97" s="16">
        <v>15972.951091942465</v>
      </c>
      <c r="L97" s="16">
        <v>6099.5736409373785</v>
      </c>
      <c r="M97" s="16">
        <v>8709.1426319763195</v>
      </c>
      <c r="N97" s="16">
        <v>2738.4578958243496</v>
      </c>
      <c r="O97" s="16">
        <v>65031.342903256882</v>
      </c>
      <c r="Q97" s="21"/>
      <c r="R97" s="21"/>
      <c r="S97" s="21"/>
      <c r="T97" s="21"/>
      <c r="U97" s="21"/>
      <c r="V97" s="21"/>
      <c r="W97" s="21"/>
    </row>
    <row r="98" spans="1:23" ht="15.6" customHeight="1" x14ac:dyDescent="0.25">
      <c r="B98" s="10" t="s">
        <v>64</v>
      </c>
      <c r="C98" s="15">
        <v>863.12873323821111</v>
      </c>
      <c r="D98" s="16">
        <v>0.79228997278168323</v>
      </c>
      <c r="E98" s="16">
        <v>1437.3133089177236</v>
      </c>
      <c r="F98" s="16">
        <v>812.25566547322921</v>
      </c>
      <c r="G98" s="16">
        <v>171.65220354668892</v>
      </c>
      <c r="H98" s="16">
        <v>526.46062650492763</v>
      </c>
      <c r="I98" s="16">
        <v>490.51986194209451</v>
      </c>
      <c r="J98" s="16">
        <v>330.9358202752021</v>
      </c>
      <c r="K98" s="16">
        <v>576.91134267034397</v>
      </c>
      <c r="L98" s="16">
        <v>431.73950804101469</v>
      </c>
      <c r="M98" s="16">
        <v>832.44093810054449</v>
      </c>
      <c r="N98" s="16">
        <v>253.0452625760754</v>
      </c>
      <c r="O98" s="16">
        <v>6733.1284262220743</v>
      </c>
      <c r="Q98" s="21"/>
      <c r="R98" s="21"/>
      <c r="S98" s="21"/>
      <c r="T98" s="21"/>
      <c r="U98" s="21"/>
      <c r="V98" s="21"/>
      <c r="W98" s="21"/>
    </row>
    <row r="99" spans="1:23" ht="15.6" customHeight="1" x14ac:dyDescent="0.25">
      <c r="B99" s="10" t="s">
        <v>65</v>
      </c>
      <c r="C99" s="15">
        <v>648.88890856006822</v>
      </c>
      <c r="D99" s="16">
        <v>2.5163218905199338</v>
      </c>
      <c r="E99" s="16">
        <v>117.38317192607215</v>
      </c>
      <c r="F99" s="16">
        <v>662.51740433258215</v>
      </c>
      <c r="G99" s="16">
        <v>327.93447897200627</v>
      </c>
      <c r="H99" s="16">
        <v>472.23477305061738</v>
      </c>
      <c r="I99" s="16">
        <v>408.46397923919216</v>
      </c>
      <c r="J99" s="16">
        <v>376.55806438036353</v>
      </c>
      <c r="K99" s="16">
        <v>387.36641772617799</v>
      </c>
      <c r="L99" s="16">
        <v>475.83963312553948</v>
      </c>
      <c r="M99" s="16">
        <v>799.51286804301458</v>
      </c>
      <c r="N99" s="16">
        <v>330.90163903181735</v>
      </c>
      <c r="O99" s="16">
        <v>4999.9082354302855</v>
      </c>
      <c r="Q99" s="21"/>
      <c r="R99" s="21"/>
      <c r="S99" s="21"/>
      <c r="T99" s="21"/>
      <c r="U99" s="21"/>
      <c r="V99" s="21"/>
      <c r="W99" s="21"/>
    </row>
    <row r="100" spans="1:23" ht="15.6" customHeight="1" x14ac:dyDescent="0.25">
      <c r="B100" s="10" t="s">
        <v>66</v>
      </c>
      <c r="C100" s="15">
        <v>623.44268494298092</v>
      </c>
      <c r="D100" s="16">
        <v>112.77777775802319</v>
      </c>
      <c r="E100" s="16">
        <v>0.4033594877826141</v>
      </c>
      <c r="F100" s="16">
        <v>2344.228723964186</v>
      </c>
      <c r="G100" s="16">
        <v>692.39572917587293</v>
      </c>
      <c r="H100" s="16">
        <v>807.71805109053366</v>
      </c>
      <c r="I100" s="16">
        <v>812.75214404103986</v>
      </c>
      <c r="J100" s="16">
        <v>995.66183107843915</v>
      </c>
      <c r="K100" s="16">
        <v>1029.4524426724224</v>
      </c>
      <c r="L100" s="16">
        <v>1058.4117430464353</v>
      </c>
      <c r="M100" s="16">
        <v>1828.1542592419378</v>
      </c>
      <c r="N100" s="16">
        <v>738.99435652428292</v>
      </c>
      <c r="O100" s="16">
        <v>11018.515977578632</v>
      </c>
      <c r="Q100" s="21"/>
      <c r="R100" s="21"/>
      <c r="S100" s="21"/>
      <c r="T100" s="21"/>
      <c r="U100" s="21"/>
      <c r="V100" s="21"/>
      <c r="W100" s="21"/>
    </row>
    <row r="101" spans="1:23" ht="15.6" customHeight="1" x14ac:dyDescent="0.25">
      <c r="B101" s="10" t="s">
        <v>67</v>
      </c>
      <c r="C101" s="15">
        <v>362.83456293765562</v>
      </c>
      <c r="D101" s="16">
        <v>0.34292752674831656</v>
      </c>
      <c r="E101" s="16">
        <v>0</v>
      </c>
      <c r="F101" s="16">
        <v>395.12373292801487</v>
      </c>
      <c r="G101" s="16">
        <v>83.383200238899576</v>
      </c>
      <c r="H101" s="16">
        <v>410.02291490398198</v>
      </c>
      <c r="I101" s="16">
        <v>389.3067535109605</v>
      </c>
      <c r="J101" s="16">
        <v>340.18103199069617</v>
      </c>
      <c r="K101" s="16">
        <v>360.8639449970612</v>
      </c>
      <c r="L101" s="16">
        <v>399.29704700405824</v>
      </c>
      <c r="M101" s="16">
        <v>839.95825466976498</v>
      </c>
      <c r="N101" s="16">
        <v>373.16141515653447</v>
      </c>
      <c r="O101" s="16">
        <v>3951.6265627168054</v>
      </c>
      <c r="Q101" s="21"/>
      <c r="R101" s="21"/>
      <c r="S101" s="21"/>
      <c r="T101" s="21"/>
      <c r="U101" s="21"/>
      <c r="V101" s="21"/>
      <c r="W101" s="21"/>
    </row>
    <row r="102" spans="1:23" ht="15.6" customHeight="1" x14ac:dyDescent="0.25">
      <c r="B102" s="10" t="s">
        <v>68</v>
      </c>
      <c r="C102" s="15">
        <v>197.8766648749303</v>
      </c>
      <c r="D102" s="16">
        <v>14.767798317465129</v>
      </c>
      <c r="E102" s="16">
        <v>0</v>
      </c>
      <c r="F102" s="16">
        <v>380.35463146832291</v>
      </c>
      <c r="G102" s="16">
        <v>52.505522147164953</v>
      </c>
      <c r="H102" s="16">
        <v>138.46043172155623</v>
      </c>
      <c r="I102" s="16">
        <v>176.92323640333208</v>
      </c>
      <c r="J102" s="16">
        <v>171.28319489255958</v>
      </c>
      <c r="K102" s="16">
        <v>162.39847739102936</v>
      </c>
      <c r="L102" s="16">
        <v>152.39608520028929</v>
      </c>
      <c r="M102" s="16">
        <v>343.48107491077656</v>
      </c>
      <c r="N102" s="16">
        <v>161.67263552585931</v>
      </c>
      <c r="O102" s="16">
        <v>1947.3489282861344</v>
      </c>
      <c r="Q102" s="21"/>
      <c r="R102" s="21"/>
      <c r="S102" s="21"/>
      <c r="T102" s="21"/>
      <c r="U102" s="21"/>
      <c r="V102" s="21"/>
      <c r="W102" s="21"/>
    </row>
    <row r="103" spans="1:23" ht="15.6" customHeight="1" x14ac:dyDescent="0.25">
      <c r="B103" s="10" t="s">
        <v>69</v>
      </c>
      <c r="C103" s="15">
        <v>255.18131471570879</v>
      </c>
      <c r="D103" s="16">
        <v>322.76544032760808</v>
      </c>
      <c r="E103" s="16">
        <v>0</v>
      </c>
      <c r="F103" s="16">
        <v>902.4965754005824</v>
      </c>
      <c r="G103" s="16">
        <v>119.41942469233707</v>
      </c>
      <c r="H103" s="16">
        <v>351.4050015657304</v>
      </c>
      <c r="I103" s="16">
        <v>379.22298112828372</v>
      </c>
      <c r="J103" s="16">
        <v>481.62856924209024</v>
      </c>
      <c r="K103" s="16">
        <v>443.51664414738707</v>
      </c>
      <c r="L103" s="16">
        <v>329.64191815473498</v>
      </c>
      <c r="M103" s="16">
        <v>767.20002212207385</v>
      </c>
      <c r="N103" s="16">
        <v>346.68688507231332</v>
      </c>
      <c r="O103" s="16">
        <v>4706.0929694755941</v>
      </c>
      <c r="Q103" s="21"/>
      <c r="R103" s="21"/>
      <c r="S103" s="21"/>
      <c r="T103" s="21"/>
      <c r="U103" s="21"/>
      <c r="V103" s="21"/>
      <c r="W103" s="21"/>
    </row>
    <row r="104" spans="1:23" ht="15.6" customHeight="1" x14ac:dyDescent="0.25">
      <c r="A104" s="18"/>
      <c r="B104" s="10" t="s">
        <v>46</v>
      </c>
      <c r="C104" s="15">
        <v>15.659841597580211</v>
      </c>
      <c r="D104" s="16">
        <v>237.06347984858712</v>
      </c>
      <c r="E104" s="16">
        <v>1.0249938236190037</v>
      </c>
      <c r="F104" s="16">
        <v>45.672520073978603</v>
      </c>
      <c r="G104" s="16">
        <v>5.5488330224554385</v>
      </c>
      <c r="H104" s="16">
        <v>50.135534797569377</v>
      </c>
      <c r="I104" s="16">
        <v>59.170129354139668</v>
      </c>
      <c r="J104" s="16">
        <v>84.937745118063006</v>
      </c>
      <c r="K104" s="16">
        <v>72.728284537514824</v>
      </c>
      <c r="L104" s="16">
        <v>44.042168328003271</v>
      </c>
      <c r="M104" s="16">
        <v>117.75406428391953</v>
      </c>
      <c r="N104" s="16">
        <v>126.63162454172399</v>
      </c>
      <c r="O104" s="16">
        <v>856.0521504451267</v>
      </c>
    </row>
    <row r="105" spans="1:23" ht="15.6" customHeight="1" x14ac:dyDescent="0.25">
      <c r="A105" s="20"/>
      <c r="B105" s="10" t="s">
        <v>47</v>
      </c>
      <c r="C105" s="15">
        <v>23.594150249266793</v>
      </c>
      <c r="D105" s="16">
        <v>54.630507549928808</v>
      </c>
      <c r="E105" s="16">
        <v>135.32563157629039</v>
      </c>
      <c r="F105" s="16">
        <v>354.5322385720857</v>
      </c>
      <c r="G105" s="16">
        <v>38.085184900025425</v>
      </c>
      <c r="H105" s="16">
        <v>120.17363601068507</v>
      </c>
      <c r="I105" s="16">
        <v>143.5904120342492</v>
      </c>
      <c r="J105" s="16">
        <v>167.82733892060696</v>
      </c>
      <c r="K105" s="16">
        <v>163.34163730722435</v>
      </c>
      <c r="L105" s="16">
        <v>113.04422766269559</v>
      </c>
      <c r="M105" s="16">
        <v>181.75402260353314</v>
      </c>
      <c r="N105" s="16">
        <v>178.50706743374428</v>
      </c>
      <c r="O105" s="16">
        <v>1654.827708640697</v>
      </c>
      <c r="Q105" s="21"/>
      <c r="R105" s="21"/>
      <c r="S105" s="21"/>
      <c r="T105" s="21"/>
      <c r="U105" s="21"/>
      <c r="V105" s="21"/>
      <c r="W105" s="21"/>
    </row>
    <row r="106" spans="1:23" s="9" customFormat="1" ht="15.6" customHeight="1" x14ac:dyDescent="0.25">
      <c r="B106" s="18" t="s">
        <v>4</v>
      </c>
      <c r="C106" s="22">
        <v>4453.9514399268201</v>
      </c>
      <c r="D106" s="22">
        <v>820.57789265734391</v>
      </c>
      <c r="E106" s="22">
        <v>15680.060699811671</v>
      </c>
      <c r="F106" s="22">
        <v>16042.786928969379</v>
      </c>
      <c r="G106" s="22">
        <v>4226.8827042649427</v>
      </c>
      <c r="H106" s="22">
        <v>9431.5648813447933</v>
      </c>
      <c r="I106" s="22">
        <v>17191.951652201933</v>
      </c>
      <c r="J106" s="22">
        <v>12818.335603327856</v>
      </c>
      <c r="K106" s="22">
        <v>22842.330775881499</v>
      </c>
      <c r="L106" s="22">
        <v>11399.5724985097</v>
      </c>
      <c r="M106" s="22">
        <v>18070.568459158643</v>
      </c>
      <c r="N106" s="22">
        <v>7011.3749096591391</v>
      </c>
      <c r="O106" s="22">
        <v>153570.66811024336</v>
      </c>
      <c r="P106" s="3"/>
      <c r="Q106" s="23"/>
      <c r="R106" s="23"/>
      <c r="S106" s="23"/>
      <c r="T106" s="23"/>
      <c r="U106" s="23"/>
      <c r="V106" s="23"/>
      <c r="W106" s="23"/>
    </row>
    <row r="108" spans="1:23" x14ac:dyDescent="0.25">
      <c r="A108" s="24" t="s">
        <v>5</v>
      </c>
      <c r="B108" s="20" t="s">
        <v>6</v>
      </c>
      <c r="E108" s="25"/>
    </row>
    <row r="109" spans="1:23" x14ac:dyDescent="0.25">
      <c r="A109" s="8" t="s">
        <v>7</v>
      </c>
      <c r="B109" s="20" t="s">
        <v>8</v>
      </c>
      <c r="E109" s="25"/>
    </row>
    <row r="110" spans="1:23" x14ac:dyDescent="0.25">
      <c r="A110" s="26">
        <v>3</v>
      </c>
      <c r="B110" s="20" t="s">
        <v>9</v>
      </c>
      <c r="E110" s="25"/>
    </row>
    <row r="111" spans="1:23" x14ac:dyDescent="0.25">
      <c r="A111" s="26">
        <v>4</v>
      </c>
      <c r="B111" s="20" t="s">
        <v>10</v>
      </c>
      <c r="E111" s="25"/>
    </row>
    <row r="112" spans="1:23" x14ac:dyDescent="0.25">
      <c r="A112" s="26">
        <v>5</v>
      </c>
      <c r="B112" s="20" t="s">
        <v>11</v>
      </c>
      <c r="E112" s="25"/>
    </row>
    <row r="113" spans="1:15" x14ac:dyDescent="0.25">
      <c r="A113" s="26">
        <v>6</v>
      </c>
      <c r="B113" s="20" t="s">
        <v>12</v>
      </c>
    </row>
    <row r="117" spans="1:15" x14ac:dyDescent="0.25"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x14ac:dyDescent="0.25"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</sheetData>
  <pageMargins left="0.7" right="0.7" top="0.75" bottom="0.75" header="0.3" footer="0.3"/>
  <pageSetup scale="38" orientation="portrait" r:id="rId1"/>
  <rowBreaks count="1" manualBreakCount="1">
    <brk id="11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2AAE-A24B-42DC-92AF-6EE7F7A13B2E}">
  <dimension ref="A1:Z32"/>
  <sheetViews>
    <sheetView showGridLines="0" zoomScale="106" zoomScaleNormal="106" workbookViewId="0"/>
  </sheetViews>
  <sheetFormatPr baseColWidth="10" defaultRowHeight="12.75" x14ac:dyDescent="0.2"/>
  <cols>
    <col min="1" max="1" width="61.140625" style="37" customWidth="1"/>
    <col min="2" max="7" width="12.28515625" style="37" customWidth="1"/>
    <col min="8" max="16384" width="11.42578125" style="37"/>
  </cols>
  <sheetData>
    <row r="1" spans="1:7" s="2" customFormat="1" ht="12.95" customHeight="1" x14ac:dyDescent="0.25">
      <c r="A1" s="2" t="s">
        <v>29</v>
      </c>
    </row>
    <row r="2" spans="1:7" s="2" customFormat="1" ht="12" customHeight="1" x14ac:dyDescent="0.25">
      <c r="A2" s="2" t="s">
        <v>30</v>
      </c>
    </row>
    <row r="3" spans="1:7" s="2" customFormat="1" x14ac:dyDescent="0.25">
      <c r="A3" s="39" t="s">
        <v>31</v>
      </c>
    </row>
    <row r="5" spans="1:7" s="2" customFormat="1" ht="16.5" customHeight="1" x14ac:dyDescent="0.25">
      <c r="A5" s="40" t="s">
        <v>13</v>
      </c>
      <c r="B5" s="42">
        <v>41639</v>
      </c>
      <c r="C5" s="42">
        <v>42004</v>
      </c>
      <c r="D5" s="42">
        <v>42369</v>
      </c>
      <c r="E5" s="42">
        <v>42735</v>
      </c>
      <c r="F5" s="42">
        <v>43100</v>
      </c>
      <c r="G5" s="42">
        <v>43465</v>
      </c>
    </row>
    <row r="6" spans="1:7" s="1" customFormat="1" x14ac:dyDescent="0.2">
      <c r="A6" s="4" t="s">
        <v>14</v>
      </c>
      <c r="B6" s="38">
        <v>968.91582153862009</v>
      </c>
      <c r="C6" s="38">
        <v>979.25946862302453</v>
      </c>
      <c r="D6" s="38">
        <v>1026.9938500860621</v>
      </c>
      <c r="E6" s="38">
        <v>1059.8434232053976</v>
      </c>
      <c r="F6" s="38">
        <v>1121.8117369733054</v>
      </c>
      <c r="G6" s="38">
        <v>1111.8572650820192</v>
      </c>
    </row>
    <row r="7" spans="1:7" s="1" customFormat="1" x14ac:dyDescent="0.2">
      <c r="A7" s="4" t="s">
        <v>15</v>
      </c>
      <c r="B7" s="38">
        <v>3213.7778562350791</v>
      </c>
      <c r="C7" s="38">
        <v>3270.658728761583</v>
      </c>
      <c r="D7" s="38">
        <v>3221.1395604670197</v>
      </c>
      <c r="E7" s="38">
        <v>3253.0735711335369</v>
      </c>
      <c r="F7" s="38">
        <v>3320.535404173831</v>
      </c>
      <c r="G7" s="38">
        <v>3433.0870780973437</v>
      </c>
    </row>
    <row r="8" spans="1:7" s="1" customFormat="1" x14ac:dyDescent="0.2">
      <c r="A8" s="4" t="s">
        <v>16</v>
      </c>
      <c r="B8" s="38">
        <v>13842.71113995654</v>
      </c>
      <c r="C8" s="38">
        <v>14435.565816693361</v>
      </c>
      <c r="D8" s="38">
        <v>14452.562773331485</v>
      </c>
      <c r="E8" s="38">
        <v>14048.961516106523</v>
      </c>
      <c r="F8" s="38">
        <v>13595.928550527244</v>
      </c>
      <c r="G8" s="38">
        <v>14787.848483935522</v>
      </c>
    </row>
    <row r="9" spans="1:7" s="1" customFormat="1" x14ac:dyDescent="0.2">
      <c r="A9" s="4" t="s">
        <v>17</v>
      </c>
      <c r="B9" s="38">
        <v>3736.3444558443425</v>
      </c>
      <c r="C9" s="38">
        <v>3459.7356709889068</v>
      </c>
      <c r="D9" s="38">
        <v>3446.2983196257446</v>
      </c>
      <c r="E9" s="38">
        <v>3562.2629414108164</v>
      </c>
      <c r="F9" s="38">
        <v>3434.320631783934</v>
      </c>
      <c r="G9" s="38">
        <v>3323.4743244210622</v>
      </c>
    </row>
    <row r="10" spans="1:7" s="1" customFormat="1" x14ac:dyDescent="0.2">
      <c r="A10" s="4" t="s">
        <v>18</v>
      </c>
      <c r="B10" s="38">
        <v>3990.1150485024432</v>
      </c>
      <c r="C10" s="38">
        <v>3994.5897462388025</v>
      </c>
      <c r="D10" s="38">
        <v>3974.0152336958317</v>
      </c>
      <c r="E10" s="38">
        <v>4055.2863797727969</v>
      </c>
      <c r="F10" s="38">
        <v>4121.8434999853007</v>
      </c>
      <c r="G10" s="38">
        <v>4251.3850193059297</v>
      </c>
    </row>
    <row r="11" spans="1:7" s="1" customFormat="1" x14ac:dyDescent="0.2">
      <c r="A11" s="4" t="s">
        <v>19</v>
      </c>
      <c r="B11" s="38">
        <v>11378.912476084981</v>
      </c>
      <c r="C11" s="38">
        <v>11417.153271934989</v>
      </c>
      <c r="D11" s="38">
        <v>11691.461717947474</v>
      </c>
      <c r="E11" s="38">
        <v>12032.110094610296</v>
      </c>
      <c r="F11" s="38">
        <v>12282.949125444566</v>
      </c>
      <c r="G11" s="38">
        <v>12135.276191323921</v>
      </c>
    </row>
    <row r="12" spans="1:7" s="1" customFormat="1" x14ac:dyDescent="0.2">
      <c r="A12" s="4" t="s">
        <v>20</v>
      </c>
      <c r="B12" s="38">
        <v>57907.165404942927</v>
      </c>
      <c r="C12" s="38">
        <v>59069.406575521811</v>
      </c>
      <c r="D12" s="38">
        <v>60701.953876673637</v>
      </c>
      <c r="E12" s="38">
        <v>61882.056628312937</v>
      </c>
      <c r="F12" s="38">
        <v>62505.39397398111</v>
      </c>
      <c r="G12" s="38">
        <v>65031.342903256875</v>
      </c>
    </row>
    <row r="13" spans="1:7" s="1" customFormat="1" x14ac:dyDescent="0.2">
      <c r="A13" s="4" t="s">
        <v>21</v>
      </c>
      <c r="B13" s="38">
        <v>6109.1763090044533</v>
      </c>
      <c r="C13" s="38">
        <v>6179.1491605258943</v>
      </c>
      <c r="D13" s="38">
        <v>6498.9744707341224</v>
      </c>
      <c r="E13" s="38">
        <v>6602.4581297045297</v>
      </c>
      <c r="F13" s="38">
        <v>6467.5065136544854</v>
      </c>
      <c r="G13" s="38">
        <v>6733.1284262220715</v>
      </c>
    </row>
    <row r="14" spans="1:7" s="1" customFormat="1" x14ac:dyDescent="0.2">
      <c r="A14" s="4" t="s">
        <v>22</v>
      </c>
      <c r="B14" s="38">
        <v>4232.0128700996484</v>
      </c>
      <c r="C14" s="38">
        <v>4242.5100997335221</v>
      </c>
      <c r="D14" s="38">
        <v>4605.5885073154477</v>
      </c>
      <c r="E14" s="38">
        <v>4619.8704482360008</v>
      </c>
      <c r="F14" s="38">
        <v>4616.3521645947658</v>
      </c>
      <c r="G14" s="38">
        <v>4999.9082354302873</v>
      </c>
    </row>
    <row r="15" spans="1:7" s="1" customFormat="1" x14ac:dyDescent="0.2">
      <c r="A15" s="4" t="s">
        <v>23</v>
      </c>
      <c r="B15" s="38">
        <v>9735.3814301206767</v>
      </c>
      <c r="C15" s="38">
        <v>10026.91441452927</v>
      </c>
      <c r="D15" s="38">
        <v>10179.780839198478</v>
      </c>
      <c r="E15" s="38">
        <v>10390.023585390241</v>
      </c>
      <c r="F15" s="38">
        <v>10608.806693176539</v>
      </c>
      <c r="G15" s="38">
        <v>11018.515977578632</v>
      </c>
    </row>
    <row r="16" spans="1:7" s="1" customFormat="1" x14ac:dyDescent="0.2">
      <c r="A16" s="4" t="s">
        <v>24</v>
      </c>
      <c r="B16" s="38">
        <v>3314.5993173126021</v>
      </c>
      <c r="C16" s="38">
        <v>3311.321733729636</v>
      </c>
      <c r="D16" s="38">
        <v>3489.3105461557361</v>
      </c>
      <c r="E16" s="38">
        <v>3685.2291945050565</v>
      </c>
      <c r="F16" s="38">
        <v>3790.1488785778524</v>
      </c>
      <c r="G16" s="38">
        <v>3951.626562716805</v>
      </c>
    </row>
    <row r="17" spans="1:26" s="1" customFormat="1" x14ac:dyDescent="0.2">
      <c r="A17" s="4" t="s">
        <v>25</v>
      </c>
      <c r="B17" s="38">
        <v>1731.8396107991764</v>
      </c>
      <c r="C17" s="38">
        <v>1794.7040744438207</v>
      </c>
      <c r="D17" s="38">
        <v>1822.4170564063206</v>
      </c>
      <c r="E17" s="38">
        <v>1869.6162094195365</v>
      </c>
      <c r="F17" s="38">
        <v>1879.5991245230971</v>
      </c>
      <c r="G17" s="38">
        <v>1947.3489282861342</v>
      </c>
    </row>
    <row r="18" spans="1:26" s="1" customFormat="1" x14ac:dyDescent="0.2">
      <c r="A18" s="4" t="s">
        <v>26</v>
      </c>
      <c r="B18" s="38">
        <v>3826.7358643089788</v>
      </c>
      <c r="C18" s="38">
        <v>4028.833436937075</v>
      </c>
      <c r="D18" s="38">
        <v>4045.6459763884968</v>
      </c>
      <c r="E18" s="38">
        <v>4086.3431918681817</v>
      </c>
      <c r="F18" s="38">
        <v>4412.8819257451914</v>
      </c>
      <c r="G18" s="38">
        <v>4706.092969475596</v>
      </c>
    </row>
    <row r="19" spans="1:26" s="1" customFormat="1" x14ac:dyDescent="0.2">
      <c r="A19" s="4" t="s">
        <v>27</v>
      </c>
      <c r="B19" s="38">
        <v>727.86780459047316</v>
      </c>
      <c r="C19" s="38">
        <v>757.09953891531143</v>
      </c>
      <c r="D19" s="38">
        <v>737.71844359195143</v>
      </c>
      <c r="E19" s="38">
        <v>793.17272730649779</v>
      </c>
      <c r="F19" s="38">
        <v>846.85854558104984</v>
      </c>
      <c r="G19" s="38">
        <v>856.05215044512659</v>
      </c>
    </row>
    <row r="20" spans="1:26" s="1" customFormat="1" x14ac:dyDescent="0.2">
      <c r="A20" s="4" t="s">
        <v>28</v>
      </c>
      <c r="B20" s="38">
        <v>1398.1768017386016</v>
      </c>
      <c r="C20" s="38">
        <v>1418.339119483966</v>
      </c>
      <c r="D20" s="38">
        <v>1409.920097504546</v>
      </c>
      <c r="E20" s="38">
        <v>1495.328974720991</v>
      </c>
      <c r="F20" s="38">
        <v>1596.5315120062505</v>
      </c>
      <c r="G20" s="38">
        <v>1654.827708640697</v>
      </c>
    </row>
    <row r="21" spans="1:26" s="1" customFormat="1" x14ac:dyDescent="0.2">
      <c r="A21" s="4" t="s">
        <v>32</v>
      </c>
      <c r="B21" s="38">
        <v>126113.73221107955</v>
      </c>
      <c r="C21" s="38">
        <v>128385.24085706098</v>
      </c>
      <c r="D21" s="38">
        <v>131306.87668583065</v>
      </c>
      <c r="E21" s="38">
        <v>133493.42564833348</v>
      </c>
      <c r="F21" s="38">
        <v>134800.69060711516</v>
      </c>
      <c r="G21" s="38">
        <v>140140.0213299398</v>
      </c>
    </row>
    <row r="22" spans="1:26" s="1" customFormat="1" x14ac:dyDescent="0.2">
      <c r="A22" s="4" t="s">
        <v>33</v>
      </c>
      <c r="B22" s="38">
        <v>73.501043047159996</v>
      </c>
      <c r="C22" s="38">
        <v>73.454925617999905</v>
      </c>
      <c r="D22" s="38">
        <v>91.025965725803971</v>
      </c>
      <c r="E22" s="38">
        <v>87.092306474833137</v>
      </c>
      <c r="F22" s="38">
        <v>75.75175552776237</v>
      </c>
      <c r="G22" s="38">
        <v>69.818540683507976</v>
      </c>
    </row>
    <row r="23" spans="1:26" s="1" customFormat="1" x14ac:dyDescent="0.2">
      <c r="A23" s="4" t="s">
        <v>34</v>
      </c>
      <c r="B23" s="38">
        <v>11688.982513946607</v>
      </c>
      <c r="C23" s="38">
        <v>11853.433941543282</v>
      </c>
      <c r="D23" s="38">
        <v>12145.07308523408</v>
      </c>
      <c r="E23" s="38">
        <v>12417.705341749392</v>
      </c>
      <c r="F23" s="38">
        <v>12858.862703241328</v>
      </c>
      <c r="G23" s="38">
        <v>13361.449653342464</v>
      </c>
    </row>
    <row r="24" spans="1:26" s="2" customFormat="1" x14ac:dyDescent="0.2">
      <c r="A24" s="40" t="s">
        <v>30</v>
      </c>
      <c r="B24" s="41">
        <v>137876.21576807502</v>
      </c>
      <c r="C24" s="41">
        <v>140312.12972422098</v>
      </c>
      <c r="D24" s="41">
        <v>143544.59431649599</v>
      </c>
      <c r="E24" s="41">
        <v>146000.77049431601</v>
      </c>
      <c r="F24" s="41">
        <v>147736.09562235</v>
      </c>
      <c r="G24" s="41">
        <v>153570.66811024601</v>
      </c>
    </row>
    <row r="25" spans="1:26" x14ac:dyDescent="0.2">
      <c r="A25" s="37" t="s">
        <v>52</v>
      </c>
    </row>
    <row r="26" spans="1:26" s="7" customFormat="1" ht="12.75" customHeight="1" x14ac:dyDescent="0.25">
      <c r="A26" s="1" t="s">
        <v>48</v>
      </c>
      <c r="B26" s="5"/>
      <c r="C26" s="6"/>
      <c r="D26" s="6"/>
      <c r="E26" s="6"/>
      <c r="F26" s="6"/>
      <c r="G26" s="6"/>
      <c r="H26" s="6"/>
    </row>
    <row r="27" spans="1:26" s="7" customFormat="1" ht="12.75" customHeight="1" x14ac:dyDescent="0.25">
      <c r="A27" s="1" t="s">
        <v>49</v>
      </c>
      <c r="B27" s="5"/>
      <c r="C27" s="6"/>
      <c r="D27" s="6"/>
      <c r="E27" s="6"/>
      <c r="F27" s="6"/>
      <c r="G27" s="6"/>
      <c r="H27" s="6"/>
    </row>
    <row r="28" spans="1:26" s="7" customFormat="1" ht="12.75" customHeight="1" x14ac:dyDescent="0.25">
      <c r="A28" s="1" t="s">
        <v>50</v>
      </c>
      <c r="B28" s="5"/>
      <c r="C28" s="6"/>
      <c r="D28" s="6"/>
      <c r="E28" s="6"/>
      <c r="F28" s="6"/>
      <c r="G28" s="6"/>
      <c r="H28" s="6"/>
    </row>
    <row r="29" spans="1:26" s="7" customFormat="1" ht="12.75" customHeight="1" x14ac:dyDescent="0.25">
      <c r="A29" s="1" t="s">
        <v>51</v>
      </c>
      <c r="B29" s="5"/>
      <c r="C29" s="6"/>
      <c r="D29" s="6"/>
      <c r="E29" s="6"/>
      <c r="F29" s="6"/>
      <c r="G29" s="6"/>
      <c r="H29" s="6"/>
    </row>
    <row r="31" spans="1:26" customFormat="1" ht="15" x14ac:dyDescent="0.25">
      <c r="A31" t="s">
        <v>53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customFormat="1" ht="15" x14ac:dyDescent="0.25">
      <c r="A32" s="46" t="s">
        <v>54</v>
      </c>
    </row>
  </sheetData>
  <conditionalFormatting sqref="B5:G6">
    <cfRule type="notContainsBlanks" dxfId="7" priority="10" stopIfTrue="1">
      <formula>LEN(TRIM(B5))&gt;0</formula>
    </cfRule>
  </conditionalFormatting>
  <conditionalFormatting sqref="G7:G24">
    <cfRule type="notContainsBlanks" dxfId="6" priority="1" stopIfTrue="1">
      <formula>LEN(TRIM(G7))&gt;0</formula>
    </cfRule>
  </conditionalFormatting>
  <conditionalFormatting sqref="B7:F24">
    <cfRule type="notContainsBlanks" dxfId="5" priority="5" stopIfTrue="1">
      <formula>LEN(TRIM(B7))&gt;0</formula>
    </cfRule>
  </conditionalFormatting>
  <conditionalFormatting sqref="E7:E24">
    <cfRule type="notContainsBlanks" dxfId="4" priority="4" stopIfTrue="1">
      <formula>LEN(TRIM(E7))&gt;0</formula>
    </cfRule>
  </conditionalFormatting>
  <conditionalFormatting sqref="F7:F24">
    <cfRule type="notContainsBlanks" dxfId="3" priority="3" stopIfTrue="1">
      <formula>LEN(TRIM(F7))&gt;0</formula>
    </cfRule>
  </conditionalFormatting>
  <conditionalFormatting sqref="G7:G24">
    <cfRule type="notContainsBlanks" dxfId="2" priority="2" stopIfTrue="1">
      <formula>LEN(TRIM(G7))&gt;0</formula>
    </cfRule>
  </conditionalFormatting>
  <hyperlinks>
    <hyperlink ref="A32" r:id="rId1" xr:uid="{3281CD68-DE44-47DF-B2D3-C5461A46C4C3}"/>
  </hyperlinks>
  <pageMargins left="0.7" right="0.7" top="0.75" bottom="0.75" header="0.3" footer="0.3"/>
  <pageSetup scale="67" orientation="portrait" r:id="rId2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E688-69DC-447A-9E40-07B16B79770F}">
  <dimension ref="A1:Z24"/>
  <sheetViews>
    <sheetView zoomScale="112" zoomScaleNormal="112" workbookViewId="0"/>
  </sheetViews>
  <sheetFormatPr baseColWidth="10" defaultRowHeight="15" x14ac:dyDescent="0.25"/>
  <cols>
    <col min="1" max="1" width="44.5703125" bestFit="1" customWidth="1"/>
  </cols>
  <sheetData>
    <row r="1" spans="1:6" x14ac:dyDescent="0.25">
      <c r="A1" s="28" t="s">
        <v>56</v>
      </c>
      <c r="B1" s="1"/>
      <c r="C1" s="1"/>
      <c r="D1" s="1"/>
      <c r="E1" s="1"/>
      <c r="F1" s="1"/>
    </row>
    <row r="2" spans="1:6" s="2" customFormat="1" ht="17.25" customHeight="1" x14ac:dyDescent="0.25">
      <c r="A2" s="28"/>
    </row>
    <row r="3" spans="1:6" s="28" customFormat="1" x14ac:dyDescent="0.25">
      <c r="A3" s="40" t="s">
        <v>13</v>
      </c>
      <c r="B3" s="42">
        <v>42004</v>
      </c>
      <c r="C3" s="42">
        <v>42369</v>
      </c>
      <c r="D3" s="42">
        <v>42735</v>
      </c>
      <c r="E3" s="42">
        <v>43100</v>
      </c>
      <c r="F3" s="42">
        <v>43465</v>
      </c>
    </row>
    <row r="4" spans="1:6" x14ac:dyDescent="0.25">
      <c r="A4" s="4" t="s">
        <v>14</v>
      </c>
      <c r="B4" s="43">
        <v>1.0675485789858319</v>
      </c>
      <c r="C4" s="43">
        <v>4.8745386685061938</v>
      </c>
      <c r="D4" s="43">
        <v>3.198614394485678</v>
      </c>
      <c r="E4" s="43">
        <v>5.8469310099118648</v>
      </c>
      <c r="F4" s="43">
        <v>-0.88735672512606734</v>
      </c>
    </row>
    <row r="5" spans="1:6" x14ac:dyDescent="0.25">
      <c r="A5" s="4" t="s">
        <v>15</v>
      </c>
      <c r="B5" s="43">
        <v>1.7699067910418527</v>
      </c>
      <c r="C5" s="43">
        <v>-1.5140426562728995</v>
      </c>
      <c r="D5" s="43">
        <v>0.99138860850497412</v>
      </c>
      <c r="E5" s="43">
        <v>2.0737874986573681</v>
      </c>
      <c r="F5" s="43">
        <v>3.3895640378367298</v>
      </c>
    </row>
    <row r="6" spans="1:6" x14ac:dyDescent="0.25">
      <c r="A6" s="4" t="s">
        <v>16</v>
      </c>
      <c r="B6" s="43">
        <v>4.2827930940895298</v>
      </c>
      <c r="C6" s="43">
        <v>0.11774361222799323</v>
      </c>
      <c r="D6" s="43">
        <v>-2.7925930062016753</v>
      </c>
      <c r="E6" s="43">
        <v>-3.2246722653478463</v>
      </c>
      <c r="F6" s="43">
        <v>8.7667416681301731</v>
      </c>
    </row>
    <row r="7" spans="1:6" x14ac:dyDescent="0.25">
      <c r="A7" s="4" t="s">
        <v>17</v>
      </c>
      <c r="B7" s="43">
        <v>-7.4031928299000311</v>
      </c>
      <c r="C7" s="43">
        <v>-0.38839242765969284</v>
      </c>
      <c r="D7" s="43">
        <v>3.3649037613686659</v>
      </c>
      <c r="E7" s="43">
        <v>-3.5916020723672779</v>
      </c>
      <c r="F7" s="43">
        <v>-3.2276050854719838</v>
      </c>
    </row>
    <row r="8" spans="1:6" x14ac:dyDescent="0.25">
      <c r="A8" s="4" t="s">
        <v>18</v>
      </c>
      <c r="B8" s="43">
        <v>0.11214457934085714</v>
      </c>
      <c r="C8" s="43">
        <v>-0.51505946417509219</v>
      </c>
      <c r="D8" s="43">
        <v>2.0450637780113139</v>
      </c>
      <c r="E8" s="43">
        <v>1.6412434037823191</v>
      </c>
      <c r="F8" s="43">
        <v>3.1428053811623613</v>
      </c>
    </row>
    <row r="9" spans="1:6" x14ac:dyDescent="0.25">
      <c r="A9" s="4" t="s">
        <v>19</v>
      </c>
      <c r="B9" s="43">
        <v>0.33606722901137115</v>
      </c>
      <c r="C9" s="43">
        <v>2.402599312446601</v>
      </c>
      <c r="D9" s="43">
        <v>2.9136508751501604</v>
      </c>
      <c r="E9" s="43">
        <v>2.0847468055219278</v>
      </c>
      <c r="F9" s="43">
        <v>-1.2022595926472976</v>
      </c>
    </row>
    <row r="10" spans="1:6" x14ac:dyDescent="0.25">
      <c r="A10" s="4" t="s">
        <v>20</v>
      </c>
      <c r="B10" s="43">
        <v>2.0070766069300214</v>
      </c>
      <c r="C10" s="43">
        <v>2.7637780634626332</v>
      </c>
      <c r="D10" s="43">
        <v>1.9440935196861708</v>
      </c>
      <c r="E10" s="43">
        <v>1.0072990130437536</v>
      </c>
      <c r="F10" s="43">
        <v>4.0411695194293662</v>
      </c>
    </row>
    <row r="11" spans="1:6" x14ac:dyDescent="0.25">
      <c r="A11" s="4" t="s">
        <v>21</v>
      </c>
      <c r="B11" s="43">
        <v>1.1453729272521809</v>
      </c>
      <c r="C11" s="43">
        <v>5.1758794277270432</v>
      </c>
      <c r="D11" s="43">
        <v>1.5923075161536651</v>
      </c>
      <c r="E11" s="43">
        <v>-2.0439601948082875</v>
      </c>
      <c r="F11" s="43">
        <v>4.1070219567122725</v>
      </c>
    </row>
    <row r="12" spans="1:6" x14ac:dyDescent="0.25">
      <c r="A12" s="4" t="s">
        <v>22</v>
      </c>
      <c r="B12" s="43">
        <v>0.24804342415968567</v>
      </c>
      <c r="C12" s="43">
        <v>8.5581035530058269</v>
      </c>
      <c r="D12" s="43">
        <v>0.3101002379580346</v>
      </c>
      <c r="E12" s="43">
        <v>-7.6155461081780146E-2</v>
      </c>
      <c r="F12" s="43">
        <v>8.3086397475741745</v>
      </c>
    </row>
    <row r="13" spans="1:6" x14ac:dyDescent="0.25">
      <c r="A13" s="4" t="s">
        <v>23</v>
      </c>
      <c r="B13" s="43">
        <v>2.9945717741126026</v>
      </c>
      <c r="C13" s="43">
        <v>1.5245609800727955</v>
      </c>
      <c r="D13" s="43">
        <v>2.0652973724365271</v>
      </c>
      <c r="E13" s="43">
        <v>2.1057036684106829</v>
      </c>
      <c r="F13" s="43">
        <v>3.8619733232165858</v>
      </c>
    </row>
    <row r="14" spans="1:6" x14ac:dyDescent="0.25">
      <c r="A14" s="4" t="s">
        <v>24</v>
      </c>
      <c r="B14" s="43">
        <v>-9.8883251614965362E-2</v>
      </c>
      <c r="C14" s="43">
        <v>5.3751591279421307</v>
      </c>
      <c r="D14" s="43">
        <v>5.6148240678998622</v>
      </c>
      <c r="E14" s="43">
        <v>2.8470328040719628</v>
      </c>
      <c r="F14" s="43">
        <v>4.2604575522516823</v>
      </c>
    </row>
    <row r="15" spans="1:6" x14ac:dyDescent="0.25">
      <c r="A15" s="4" t="s">
        <v>25</v>
      </c>
      <c r="B15" s="43">
        <v>3.6299241137945089</v>
      </c>
      <c r="C15" s="43">
        <v>1.5441532872815378</v>
      </c>
      <c r="D15" s="43">
        <v>2.5899205040524222</v>
      </c>
      <c r="E15" s="43">
        <v>0.53395531410481234</v>
      </c>
      <c r="F15" s="43">
        <v>3.6044815556203766</v>
      </c>
    </row>
    <row r="16" spans="1:6" x14ac:dyDescent="0.25">
      <c r="A16" s="4" t="s">
        <v>26</v>
      </c>
      <c r="B16" s="43">
        <v>5.2811999519750099</v>
      </c>
      <c r="C16" s="43">
        <v>0.41730539905872976</v>
      </c>
      <c r="D16" s="43">
        <v>1.0059509832843772</v>
      </c>
      <c r="E16" s="43">
        <v>7.9909767375099916</v>
      </c>
      <c r="F16" s="43">
        <v>6.6444343779012573</v>
      </c>
    </row>
    <row r="17" spans="1:26" x14ac:dyDescent="0.25">
      <c r="A17" s="4" t="s">
        <v>27</v>
      </c>
      <c r="B17" s="43">
        <v>4.0160773893942441</v>
      </c>
      <c r="C17" s="43">
        <v>-2.5599137665738234</v>
      </c>
      <c r="D17" s="43">
        <v>7.5169984153492804</v>
      </c>
      <c r="E17" s="43">
        <v>6.7684901946719069</v>
      </c>
      <c r="F17" s="43">
        <v>1.085612811259854</v>
      </c>
    </row>
    <row r="18" spans="1:26" x14ac:dyDescent="0.25">
      <c r="A18" s="4" t="s">
        <v>28</v>
      </c>
      <c r="B18" s="43">
        <v>1.4420435041042714</v>
      </c>
      <c r="C18" s="43">
        <v>-0.59358314691927028</v>
      </c>
      <c r="D18" s="43">
        <v>6.057710459451739</v>
      </c>
      <c r="E18" s="43">
        <v>6.7679112085782043</v>
      </c>
      <c r="F18" s="43">
        <v>3.651427873239387</v>
      </c>
    </row>
    <row r="19" spans="1:26" x14ac:dyDescent="0.25">
      <c r="A19" s="4" t="s">
        <v>32</v>
      </c>
      <c r="B19" s="43">
        <v>1.8011588477768272</v>
      </c>
      <c r="C19" s="43">
        <v>2.2756788936685464</v>
      </c>
      <c r="D19" s="43">
        <v>1.6652204497517977</v>
      </c>
      <c r="E19" s="43">
        <v>0.97927291357812629</v>
      </c>
      <c r="F19" s="43">
        <v>3.9609075434089922</v>
      </c>
    </row>
    <row r="20" spans="1:26" x14ac:dyDescent="0.25">
      <c r="A20" s="4" t="s">
        <v>33</v>
      </c>
      <c r="B20" s="43">
        <v>-6.2743911172119249E-2</v>
      </c>
      <c r="C20" s="43">
        <v>23.920846641628533</v>
      </c>
      <c r="D20" s="43">
        <v>-4.321469395688843</v>
      </c>
      <c r="E20" s="43">
        <v>-13.021300509876633</v>
      </c>
      <c r="F20" s="43">
        <v>-7.8324453379564538</v>
      </c>
    </row>
    <row r="21" spans="1:26" x14ac:dyDescent="0.25">
      <c r="A21" s="4" t="s">
        <v>34</v>
      </c>
      <c r="B21" s="43">
        <v>1.4068925794051108</v>
      </c>
      <c r="C21" s="43">
        <v>2.4603768420953243</v>
      </c>
      <c r="D21" s="43">
        <v>2.2447971667356725</v>
      </c>
      <c r="E21" s="43">
        <v>3.5526480082332701</v>
      </c>
      <c r="F21" s="43">
        <v>3.90848679000554</v>
      </c>
    </row>
    <row r="22" spans="1:26" s="28" customFormat="1" x14ac:dyDescent="0.25">
      <c r="A22" s="40" t="s">
        <v>30</v>
      </c>
      <c r="B22" s="44">
        <v>1.7667397836356855</v>
      </c>
      <c r="C22" s="44">
        <v>2.3037670361274625</v>
      </c>
      <c r="D22" s="44">
        <v>1.7110892886739344</v>
      </c>
      <c r="E22" s="44">
        <v>1.1885725822943849</v>
      </c>
      <c r="F22" s="44">
        <v>3.9493208909558755</v>
      </c>
    </row>
    <row r="23" spans="1:26" x14ac:dyDescent="0.25">
      <c r="A23" t="s">
        <v>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x14ac:dyDescent="0.25">
      <c r="A24" s="46" t="s">
        <v>54</v>
      </c>
    </row>
  </sheetData>
  <conditionalFormatting sqref="B3:F22">
    <cfRule type="notContainsBlanks" dxfId="1" priority="5" stopIfTrue="1">
      <formula>LEN(TRIM(B3))&gt;0</formula>
    </cfRule>
  </conditionalFormatting>
  <hyperlinks>
    <hyperlink ref="A24" r:id="rId1" xr:uid="{8E1C8C72-5A9B-4CF6-BC6E-404C2554D5A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F449-E9AD-49EA-B2DE-6A6190721CD0}">
  <dimension ref="A1:Z24"/>
  <sheetViews>
    <sheetView zoomScaleNormal="100" workbookViewId="0">
      <selection activeCell="D15" sqref="D15"/>
    </sheetView>
  </sheetViews>
  <sheetFormatPr baseColWidth="10" defaultRowHeight="12.75" x14ac:dyDescent="0.2"/>
  <cols>
    <col min="1" max="1" width="54.28515625" style="37" bestFit="1" customWidth="1"/>
    <col min="2" max="16384" width="11.42578125" style="37"/>
  </cols>
  <sheetData>
    <row r="1" spans="1:6" s="2" customFormat="1" ht="17.25" customHeight="1" x14ac:dyDescent="0.25">
      <c r="A1" s="28" t="s">
        <v>55</v>
      </c>
    </row>
    <row r="2" spans="1:6" s="2" customFormat="1" ht="17.25" customHeight="1" x14ac:dyDescent="0.25">
      <c r="A2" s="28"/>
    </row>
    <row r="3" spans="1:6" s="2" customFormat="1" ht="17.25" customHeight="1" x14ac:dyDescent="0.25">
      <c r="A3" s="40" t="s">
        <v>13</v>
      </c>
      <c r="B3" s="42">
        <v>42004</v>
      </c>
      <c r="C3" s="42">
        <v>42369</v>
      </c>
      <c r="D3" s="42">
        <v>42735</v>
      </c>
      <c r="E3" s="42">
        <v>43100</v>
      </c>
      <c r="F3" s="42">
        <v>43465</v>
      </c>
    </row>
    <row r="4" spans="1:6" s="1" customFormat="1" ht="17.25" customHeight="1" x14ac:dyDescent="0.25">
      <c r="A4" s="4" t="s">
        <v>14</v>
      </c>
      <c r="B4" s="43">
        <v>7.502125748652627E-3</v>
      </c>
      <c r="C4" s="43">
        <v>3.383167898243547E-2</v>
      </c>
      <c r="D4" s="43">
        <v>2.3473333194724257E-2</v>
      </c>
      <c r="E4" s="43">
        <v>4.3783796490338436E-2</v>
      </c>
      <c r="F4" s="43">
        <v>-6.7273251896996129E-3</v>
      </c>
    </row>
    <row r="5" spans="1:6" s="1" customFormat="1" ht="17.25" customHeight="1" x14ac:dyDescent="0.25">
      <c r="A5" s="4" t="s">
        <v>15</v>
      </c>
      <c r="B5" s="43">
        <v>4.1255028802201478E-2</v>
      </c>
      <c r="C5" s="43">
        <v>-3.511709473016246E-2</v>
      </c>
      <c r="D5" s="43">
        <v>2.1083120962971002E-2</v>
      </c>
      <c r="E5" s="43">
        <v>4.3152610369916397E-2</v>
      </c>
      <c r="F5" s="43">
        <v>7.4859795118660519E-2</v>
      </c>
    </row>
    <row r="6" spans="1:6" s="1" customFormat="1" ht="17.25" customHeight="1" x14ac:dyDescent="0.25">
      <c r="A6" s="4" t="s">
        <v>16</v>
      </c>
      <c r="B6" s="43">
        <v>0.42999053421518563</v>
      </c>
      <c r="C6" s="43">
        <v>1.192297147148582E-2</v>
      </c>
      <c r="D6" s="43">
        <v>-0.25470781625362005</v>
      </c>
      <c r="E6" s="43">
        <v>-0.27398937700782777</v>
      </c>
      <c r="F6" s="43">
        <v>0.77208866447637947</v>
      </c>
    </row>
    <row r="7" spans="1:6" s="1" customFormat="1" ht="17.25" customHeight="1" x14ac:dyDescent="0.25">
      <c r="A7" s="4" t="s">
        <v>17</v>
      </c>
      <c r="B7" s="43">
        <v>-0.2006211030049809</v>
      </c>
      <c r="C7" s="43">
        <v>-9.1422414278678771E-3</v>
      </c>
      <c r="D7" s="43">
        <v>6.7290036267111636E-2</v>
      </c>
      <c r="E7" s="43">
        <v>-7.5060925465147019E-2</v>
      </c>
      <c r="F7" s="43">
        <v>-7.1465020260876644E-2</v>
      </c>
    </row>
    <row r="8" spans="1:6" s="1" customFormat="1" ht="17.25" customHeight="1" x14ac:dyDescent="0.25">
      <c r="A8" s="4" t="s">
        <v>18</v>
      </c>
      <c r="B8" s="43">
        <v>3.2454457147897474E-3</v>
      </c>
      <c r="C8" s="43">
        <v>-1.4670397505592524E-2</v>
      </c>
      <c r="D8" s="43">
        <v>5.4441257957794066E-2</v>
      </c>
      <c r="E8" s="43">
        <v>4.4000723314453351E-2</v>
      </c>
      <c r="F8" s="43">
        <v>8.711331020468821E-2</v>
      </c>
    </row>
    <row r="9" spans="1:6" s="1" customFormat="1" ht="17.25" customHeight="1" x14ac:dyDescent="0.25">
      <c r="A9" s="4" t="s">
        <v>19</v>
      </c>
      <c r="B9" s="43">
        <v>2.7735600108384988E-2</v>
      </c>
      <c r="C9" s="43">
        <v>0.19528733015502933</v>
      </c>
      <c r="D9" s="43">
        <v>0.2450282117204651</v>
      </c>
      <c r="E9" s="43">
        <v>0.17837301687506407</v>
      </c>
      <c r="F9" s="43">
        <v>-0.10281319990843693</v>
      </c>
    </row>
    <row r="10" spans="1:6" s="1" customFormat="1" ht="17.25" customHeight="1" x14ac:dyDescent="0.25">
      <c r="A10" s="4" t="s">
        <v>20</v>
      </c>
      <c r="B10" s="43">
        <v>0.84295987100047109</v>
      </c>
      <c r="C10" s="43">
        <v>1.1481006715026858</v>
      </c>
      <c r="D10" s="43">
        <v>0.82171292716684252</v>
      </c>
      <c r="E10" s="43">
        <v>0.42828009316226634</v>
      </c>
      <c r="F10" s="43">
        <v>1.686667403894722</v>
      </c>
    </row>
    <row r="11" spans="1:6" s="1" customFormat="1" ht="17.25" customHeight="1" x14ac:dyDescent="0.25">
      <c r="A11" s="4" t="s">
        <v>21</v>
      </c>
      <c r="B11" s="43">
        <v>5.0750487407592935E-2</v>
      </c>
      <c r="C11" s="43">
        <v>0.23318396342169737</v>
      </c>
      <c r="D11" s="43">
        <v>7.266995485134102E-2</v>
      </c>
      <c r="E11" s="43">
        <v>-9.3078725627738002E-2</v>
      </c>
      <c r="F11" s="43">
        <v>0.18327389808129974</v>
      </c>
    </row>
    <row r="12" spans="1:6" s="1" customFormat="1" ht="17.25" customHeight="1" x14ac:dyDescent="0.25">
      <c r="A12" s="4" t="s">
        <v>22</v>
      </c>
      <c r="B12" s="43">
        <v>7.6135173680223697E-3</v>
      </c>
      <c r="C12" s="43">
        <v>0.26574898360261323</v>
      </c>
      <c r="D12" s="43">
        <v>1.0600430012685709E-2</v>
      </c>
      <c r="E12" s="43">
        <v>-2.5815144194276589E-3</v>
      </c>
      <c r="F12" s="43">
        <v>0.27276008259746282</v>
      </c>
    </row>
    <row r="13" spans="1:6" s="1" customFormat="1" ht="17.25" customHeight="1" x14ac:dyDescent="0.25">
      <c r="A13" s="4" t="s">
        <v>23</v>
      </c>
      <c r="B13" s="43">
        <v>0.21144544966260984</v>
      </c>
      <c r="C13" s="43">
        <v>0.11161052207314805</v>
      </c>
      <c r="D13" s="43">
        <v>0.15745974303915114</v>
      </c>
      <c r="E13" s="43">
        <v>0.15968700630022351</v>
      </c>
      <c r="F13" s="43">
        <v>0.28849849795418447</v>
      </c>
    </row>
    <row r="14" spans="1:6" s="1" customFormat="1" ht="17.25" customHeight="1" x14ac:dyDescent="0.25">
      <c r="A14" s="4" t="s">
        <v>24</v>
      </c>
      <c r="B14" s="43">
        <v>-2.3771928789222555E-3</v>
      </c>
      <c r="C14" s="43">
        <v>0.12759343557895286</v>
      </c>
      <c r="D14" s="43">
        <v>0.14092504662315844</v>
      </c>
      <c r="E14" s="43">
        <v>7.4322492049464464E-2</v>
      </c>
      <c r="F14" s="43">
        <v>0.1111049153222196</v>
      </c>
    </row>
    <row r="15" spans="1:6" s="1" customFormat="1" ht="17.25" customHeight="1" x14ac:dyDescent="0.25">
      <c r="A15" s="4" t="s">
        <v>25</v>
      </c>
      <c r="B15" s="43">
        <v>4.5594857165496105E-2</v>
      </c>
      <c r="C15" s="43">
        <v>2.0122184860198237E-2</v>
      </c>
      <c r="D15" s="43">
        <v>3.4655531688134421E-2</v>
      </c>
      <c r="E15" s="43">
        <v>7.1413620073623226E-3</v>
      </c>
      <c r="F15" s="43">
        <v>4.7076283719993561E-2</v>
      </c>
    </row>
    <row r="16" spans="1:6" s="1" customFormat="1" ht="17.25" customHeight="1" x14ac:dyDescent="0.25">
      <c r="A16" s="4" t="s">
        <v>26</v>
      </c>
      <c r="B16" s="43">
        <v>0.14657899587848566</v>
      </c>
      <c r="C16" s="43">
        <v>1.3146481458014727E-2</v>
      </c>
      <c r="D16" s="43">
        <v>3.0335135013772756E-2</v>
      </c>
      <c r="E16" s="43">
        <v>0.25360098633751404</v>
      </c>
      <c r="F16" s="43">
        <v>0.22848401361162932</v>
      </c>
    </row>
    <row r="17" spans="1:26" s="1" customFormat="1" ht="17.25" customHeight="1" x14ac:dyDescent="0.25">
      <c r="A17" s="4" t="s">
        <v>27</v>
      </c>
      <c r="B17" s="43">
        <v>2.1201433591715373E-2</v>
      </c>
      <c r="C17" s="43">
        <v>-1.5345387923827008E-2</v>
      </c>
      <c r="D17" s="43">
        <v>3.5385639423993899E-2</v>
      </c>
      <c r="E17" s="43">
        <v>3.920217449733291E-2</v>
      </c>
      <c r="F17" s="43">
        <v>6.7967749112643264E-3</v>
      </c>
    </row>
    <row r="18" spans="1:26" s="1" customFormat="1" ht="17.25" customHeight="1" x14ac:dyDescent="0.25">
      <c r="A18" s="4" t="s">
        <v>28</v>
      </c>
      <c r="B18" s="43">
        <v>1.4623492263002091E-2</v>
      </c>
      <c r="C18" s="43">
        <v>-6.1579835828004456E-3</v>
      </c>
      <c r="D18" s="43">
        <v>5.8866019825638868E-2</v>
      </c>
      <c r="E18" s="43">
        <v>6.8300871887042175E-2</v>
      </c>
      <c r="F18" s="43">
        <v>3.8803616988531922E-2</v>
      </c>
    </row>
    <row r="19" spans="1:26" s="1" customFormat="1" ht="17.25" customHeight="1" x14ac:dyDescent="0.25">
      <c r="A19" s="4" t="s">
        <v>32</v>
      </c>
      <c r="B19" s="43">
        <v>1.6474985430427098</v>
      </c>
      <c r="C19" s="43">
        <v>2.0801151179360042</v>
      </c>
      <c r="D19" s="43">
        <v>1.5192185714941342</v>
      </c>
      <c r="E19" s="43">
        <v>0.89513459077083657</v>
      </c>
      <c r="F19" s="43">
        <v>3.6165217115220289</v>
      </c>
    </row>
    <row r="20" spans="1:26" s="1" customFormat="1" ht="17.25" customHeight="1" x14ac:dyDescent="0.25">
      <c r="A20" s="4" t="s">
        <v>33</v>
      </c>
      <c r="B20" s="43">
        <v>-3.3448429740533939E-5</v>
      </c>
      <c r="C20" s="43">
        <v>1.3616365881466022E-2</v>
      </c>
      <c r="D20" s="43">
        <v>-3.2556658534999973E-3</v>
      </c>
      <c r="E20" s="43">
        <v>-9.272698152303643E-3</v>
      </c>
      <c r="F20" s="43">
        <v>-4.6889991314915226E-3</v>
      </c>
    </row>
    <row r="21" spans="1:26" s="1" customFormat="1" ht="17.25" customHeight="1" x14ac:dyDescent="0.25">
      <c r="A21" s="4" t="s">
        <v>34</v>
      </c>
      <c r="B21" s="43">
        <v>0.11927468902490544</v>
      </c>
      <c r="C21" s="43">
        <v>0.21003555231042312</v>
      </c>
      <c r="D21" s="43">
        <v>0.19512638303136307</v>
      </c>
      <c r="E21" s="43">
        <v>0.30271068967520859</v>
      </c>
      <c r="F21" s="43">
        <v>0.33748817856484115</v>
      </c>
    </row>
    <row r="22" spans="1:26" s="1" customFormat="1" ht="17.25" customHeight="1" x14ac:dyDescent="0.25">
      <c r="A22" s="4" t="s">
        <v>30</v>
      </c>
      <c r="B22" s="43">
        <v>1.7667397836356855</v>
      </c>
      <c r="C22" s="43">
        <v>2.3037670361274625</v>
      </c>
      <c r="D22" s="43">
        <v>1.7110892886739344</v>
      </c>
      <c r="E22" s="43">
        <v>1.1885725822943849</v>
      </c>
      <c r="F22" s="43">
        <v>3.9493208909558755</v>
      </c>
    </row>
    <row r="23" spans="1:26" customFormat="1" ht="15" x14ac:dyDescent="0.25">
      <c r="A23" t="s">
        <v>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customFormat="1" ht="15" x14ac:dyDescent="0.25">
      <c r="A24" s="46" t="s">
        <v>54</v>
      </c>
    </row>
  </sheetData>
  <conditionalFormatting sqref="B3:F22">
    <cfRule type="notContainsBlanks" dxfId="0" priority="5" stopIfTrue="1">
      <formula>LEN(TRIM(B3))&gt;0</formula>
    </cfRule>
  </conditionalFormatting>
  <hyperlinks>
    <hyperlink ref="A24" r:id="rId1" xr:uid="{70E9C1D5-2B5B-4C38-8EC7-8773FA236A62}"/>
  </hyperlinks>
  <pageMargins left="0.7" right="0.7" top="0.75" bottom="0.75" header="0.3" footer="0.3"/>
  <colBreaks count="2" manualBreakCount="2">
    <brk id="6" max="1048575" man="1"/>
    <brk id="7" max="2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CD4E9667957A488458285F3EE54AD5" ma:contentTypeVersion="1" ma:contentTypeDescription="Crear nuevo documento." ma:contentTypeScope="" ma:versionID="2f5bb4e46bce0a1cc2de986c40f904f6">
  <xsd:schema xmlns:xsd="http://www.w3.org/2001/XMLSchema" xmlns:xs="http://www.w3.org/2001/XMLSchema" xmlns:p="http://schemas.microsoft.com/office/2006/metadata/properties" xmlns:ns2="e41c2b56-91f4-4f8c-ac59-a46c0b18b8fb" targetNamespace="http://schemas.microsoft.com/office/2006/metadata/properties" ma:root="true" ma:fieldsID="988a278f08d261e3c23113f375b79968" ns2:_="">
    <xsd:import namespace="e41c2b56-91f4-4f8c-ac59-a46c0b18b8f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c2b56-91f4-4f8c-ac59-a46c0b18b8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929232-269E-486A-A115-401979E6AA5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41c2b56-91f4-4f8c-ac59-a46c0b18b8f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763809-4BF7-46E7-A046-6D8B7ABEA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76030F-6250-481B-B316-6CCC4EC1D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c2b56-91f4-4f8c-ac59-a46c0b18b8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PIB_regional_SAP</vt:lpstr>
      <vt:lpstr>Serie PIB_regional_actividad</vt:lpstr>
      <vt:lpstr>PIB regional</vt:lpstr>
      <vt:lpstr>Variación porcentual</vt:lpstr>
      <vt:lpstr>Contribución porcentual</vt:lpstr>
      <vt:lpstr>'Contribución porcentual'!Área_de_impresión</vt:lpstr>
      <vt:lpstr>'PIB regional'!Área_de_impresión</vt:lpstr>
      <vt:lpstr>'Serie PIB_regional_actividad'!Área_de_impresión</vt:lpstr>
      <vt:lpstr>'Variación porcentual'!Área_de_impresión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09_PIBR_Act.xls</dc:title>
  <dc:subject>09_PIBR_Act.xls</dc:subject>
  <dc:creator>Danae Scherman T.</dc:creator>
  <cp:lastModifiedBy>Liliana Yáñez Barrios</cp:lastModifiedBy>
  <cp:lastPrinted>2020-04-30T20:22:35Z</cp:lastPrinted>
  <dcterms:created xsi:type="dcterms:W3CDTF">2020-03-17T18:59:50Z</dcterms:created>
  <dcterms:modified xsi:type="dcterms:W3CDTF">2020-04-30T20:41:17Z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0x010100B4CD4E9667957A488458285F3EE54AD5</vt:lpwstr>
  </property>
</Properties>
</file>