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activeTab="0"/>
  </bookViews>
  <sheets>
    <sheet name="resumen semana" sheetId="1" r:id="rId1"/>
    <sheet name="detalle semana" sheetId="2" r:id="rId2"/>
    <sheet name="Acumuladas" sheetId="3" r:id="rId3"/>
  </sheets>
  <externalReferences>
    <externalReference r:id="rId6"/>
  </externalReferences>
  <definedNames>
    <definedName name="_xlnm.Print_Area" localSheetId="1">'detalle semana'!$A$1:$F$37</definedName>
    <definedName name="Promedio_semanal_maiz_amarillo_FOB_Rosario_Minagri">'[1]resumen semana'!$G$20</definedName>
  </definedNames>
  <calcPr fullCalcOnLoad="1"/>
</workbook>
</file>

<file path=xl/sharedStrings.xml><?xml version="1.0" encoding="utf-8"?>
<sst xmlns="http://schemas.openxmlformats.org/spreadsheetml/2006/main" count="902" uniqueCount="851">
  <si>
    <t>USA Maíz Yellow N° 2, FOB Golfo, USA</t>
  </si>
  <si>
    <t>Argentina Maíz Amarillo, FOB</t>
  </si>
  <si>
    <t>Estructura costo de importación</t>
  </si>
  <si>
    <t>Items</t>
  </si>
  <si>
    <t>Valor US$</t>
  </si>
  <si>
    <t>Valor CIF</t>
  </si>
  <si>
    <t>Costos asociados a valor CIF</t>
  </si>
  <si>
    <t>Apertura carta crédito (%)</t>
  </si>
  <si>
    <t>Suma C.A.V.C. (%)</t>
  </si>
  <si>
    <t>Otros costos:</t>
  </si>
  <si>
    <t>Mermas:</t>
  </si>
  <si>
    <t>Sobre el Total %</t>
  </si>
  <si>
    <t>Impuestos</t>
  </si>
  <si>
    <t xml:space="preserve">-   </t>
  </si>
  <si>
    <t>Arancel especifico (%)</t>
  </si>
  <si>
    <t>Total costo internado base Stgo.</t>
  </si>
  <si>
    <t>Fuente: elaborado por ODEPA, con información de precios REUTERS y dólar observado promedio de la semana del Banco Central.</t>
  </si>
  <si>
    <t>Impuesto al credito</t>
  </si>
  <si>
    <t>Notas:</t>
  </si>
  <si>
    <t>Total costo internado base Melipilla. ($/Kg)</t>
  </si>
  <si>
    <t xml:space="preserve"> $/Kg</t>
  </si>
  <si>
    <t>Tipo de cambio</t>
  </si>
  <si>
    <t>Indicador de costo  de internación de maíz promedio puesto en Melipilla, Chile</t>
  </si>
  <si>
    <t>16 al 22 de marzo de 2009</t>
  </si>
  <si>
    <t>23 al 29 de marzo de 2009</t>
  </si>
  <si>
    <t>30 de marzo al 5 de abril de 2009</t>
  </si>
  <si>
    <t>6 al 12 de abril de 2009</t>
  </si>
  <si>
    <t>13 al 19 de abril de 2009</t>
  </si>
  <si>
    <t>20 al 26 de abril de 2009</t>
  </si>
  <si>
    <t>27 de abril al 3 de mayo de 2009</t>
  </si>
  <si>
    <t>4 al 10 de mayo de 2009</t>
  </si>
  <si>
    <t>11 al 17 de mayo de 2009</t>
  </si>
  <si>
    <t>18 al 24 de mayo de 2009</t>
  </si>
  <si>
    <t>25 al 31 de mayo de 2009</t>
  </si>
  <si>
    <t>1º al 7 de junio de 2009</t>
  </si>
  <si>
    <t>8 al  14 de junio de 2009</t>
  </si>
  <si>
    <t>15 al 21 de junio de 2009</t>
  </si>
  <si>
    <t>22 al 28 de junio de 2009</t>
  </si>
  <si>
    <t>29 de junio al 5 de julio de 2009</t>
  </si>
  <si>
    <t>6 al 12 de julio</t>
  </si>
  <si>
    <t>13 al 19 de julio</t>
  </si>
  <si>
    <t>17 al 23 de agosto</t>
  </si>
  <si>
    <t>24 al 30 de agosto</t>
  </si>
  <si>
    <t>31 de agosto al 6 de septiembre</t>
  </si>
  <si>
    <t>7 al 13 de septiembre</t>
  </si>
  <si>
    <t>14 al 20 de septiembre</t>
  </si>
  <si>
    <t>21 al 27 de septiembre</t>
  </si>
  <si>
    <t>28 de septiembre al 4 de octubre</t>
  </si>
  <si>
    <t>5 al 11 de octubre</t>
  </si>
  <si>
    <t>12 al 18 de octubre</t>
  </si>
  <si>
    <t>19 al 25 de octubre</t>
  </si>
  <si>
    <t>26 de octubre al 1 de noviembre</t>
  </si>
  <si>
    <t>2 al 8 de noviembre</t>
  </si>
  <si>
    <t>9 al 15 de noviembre</t>
  </si>
  <si>
    <t>16 al 22 de noviembre</t>
  </si>
  <si>
    <t>23 al 29 de noviembre</t>
  </si>
  <si>
    <t>30 de noviembre al 6 de diciembre</t>
  </si>
  <si>
    <t>7 al 13 de diciembre</t>
  </si>
  <si>
    <t>14 al 20 de diciembre</t>
  </si>
  <si>
    <t>21 al 27 de diciembre</t>
  </si>
  <si>
    <t>28 de diciembre al 3 de enero</t>
  </si>
  <si>
    <t>4 al 10 de enero</t>
  </si>
  <si>
    <t>11 al 17 de enero</t>
  </si>
  <si>
    <t>18 al 24 de enero</t>
  </si>
  <si>
    <t>25 al 31 de enero</t>
  </si>
  <si>
    <t>1 al 7 de febrero</t>
  </si>
  <si>
    <t>8 al 14 de febrero</t>
  </si>
  <si>
    <t>15 al 21 de febrero</t>
  </si>
  <si>
    <t>22 al 28 de febrero</t>
  </si>
  <si>
    <t>1 al 7 de marzo</t>
  </si>
  <si>
    <t>8 al 14 de marzo</t>
  </si>
  <si>
    <t>15 al 21 de marzo</t>
  </si>
  <si>
    <t>22 al 28 de marzo</t>
  </si>
  <si>
    <t>29 de marzo al 4 de abril</t>
  </si>
  <si>
    <t>5 al 11 de abril</t>
  </si>
  <si>
    <t>12 al 18 de abril</t>
  </si>
  <si>
    <t>19 al 25 de abril</t>
  </si>
  <si>
    <t>26 de abril al 2 de mayo</t>
  </si>
  <si>
    <t>3 al 9 de mayo</t>
  </si>
  <si>
    <t>10 al 16 de mayo</t>
  </si>
  <si>
    <t>17 al 23 de mayo</t>
  </si>
  <si>
    <t>Argentina Maíz Amarillo</t>
  </si>
  <si>
    <t>USA Maíz Yellow N° 2, Golfo, USA</t>
  </si>
  <si>
    <t>24 al 30 de mayo</t>
  </si>
  <si>
    <t>31 de mayo al 6 de junio</t>
  </si>
  <si>
    <t>7 al 13 de junio</t>
  </si>
  <si>
    <t>14 al 20 de junio</t>
  </si>
  <si>
    <t>21 al 27 de junio</t>
  </si>
  <si>
    <t>28 Junio al 4 de julio</t>
  </si>
  <si>
    <t>5 al 11 de julio</t>
  </si>
  <si>
    <t>12 al 18 de julio</t>
  </si>
  <si>
    <t>19 al 25 de julio</t>
  </si>
  <si>
    <t>26 de julio al 1 de agosto</t>
  </si>
  <si>
    <t>2 al 8 de agosto</t>
  </si>
  <si>
    <t>9 al 15 de agosto</t>
  </si>
  <si>
    <t>16 al 22 de agosto</t>
  </si>
  <si>
    <t>23 al 29 de agosto</t>
  </si>
  <si>
    <t>30 de agosto al 5 de septiembre</t>
  </si>
  <si>
    <t>6 al 12 de septiembre</t>
  </si>
  <si>
    <t>13 al 19 de septiembre</t>
  </si>
  <si>
    <t>20 al 26 de septiembre</t>
  </si>
  <si>
    <t>27 de septiembre al 3 de octubre</t>
  </si>
  <si>
    <t>4 a 10 de octubre</t>
  </si>
  <si>
    <t>11 al 17 de octubre</t>
  </si>
  <si>
    <t>18 al 24 de octubre</t>
  </si>
  <si>
    <t>25 al 31 de octubre</t>
  </si>
  <si>
    <t>1 al 7 de noviembre</t>
  </si>
  <si>
    <t>8 al 14 de noviembre</t>
  </si>
  <si>
    <t>15 al 21 de noviembre</t>
  </si>
  <si>
    <t>Indicador de costo de internación de maíz promedio ponderado puesto en Melipilla, Chile</t>
  </si>
  <si>
    <t>Semanas 2009</t>
  </si>
  <si>
    <t>Semanas 2010</t>
  </si>
  <si>
    <t>22 al 28 de noviembre</t>
  </si>
  <si>
    <t>29 de noviembre al 5 de diciembre</t>
  </si>
  <si>
    <t>06  al 12 de diciembre</t>
  </si>
  <si>
    <t>13  al 19 de diciembre</t>
  </si>
  <si>
    <t>20  al 26 de diciembre</t>
  </si>
  <si>
    <t>3 al 9 de enero</t>
  </si>
  <si>
    <t>Semanas 2011</t>
  </si>
  <si>
    <t>27 de diciembre al 2 de enero</t>
  </si>
  <si>
    <t>10 al 16 de enero</t>
  </si>
  <si>
    <t>17 al 23 de enero</t>
  </si>
  <si>
    <t>24 al 30 de enero</t>
  </si>
  <si>
    <t>31 de enero al 6 de febrero</t>
  </si>
  <si>
    <t>7 al 13 de febrero</t>
  </si>
  <si>
    <t>14 al 20 de febrero</t>
  </si>
  <si>
    <t>21 al 27 de febrero</t>
  </si>
  <si>
    <t>28 de febrero al 6 de marzo</t>
  </si>
  <si>
    <t>7 al 13 de marzo</t>
  </si>
  <si>
    <t>14 al 20 de marzo</t>
  </si>
  <si>
    <t>21 al 27 de marzo</t>
  </si>
  <si>
    <t>28  de marzo al 3 de abril</t>
  </si>
  <si>
    <t>4 al 10 de abril</t>
  </si>
  <si>
    <t>11 al 17 de abril</t>
  </si>
  <si>
    <t>18 al 24 de abril</t>
  </si>
  <si>
    <t>25 de abril al 1° de mayo</t>
  </si>
  <si>
    <t>2 al 8 de mayo</t>
  </si>
  <si>
    <t>9 al 15 de mayo</t>
  </si>
  <si>
    <t>16 al 22 de mayo</t>
  </si>
  <si>
    <t>23 al 29 de mayo</t>
  </si>
  <si>
    <t>30 de mayo al 5 de junio</t>
  </si>
  <si>
    <t>6 al 12 de junio</t>
  </si>
  <si>
    <t>13 al 19 de junio</t>
  </si>
  <si>
    <t>20 al 26 de junio</t>
  </si>
  <si>
    <t>27 de junio al 3 de julio</t>
  </si>
  <si>
    <t>4 al 10 de julio</t>
  </si>
  <si>
    <t>11 al 17 de julio</t>
  </si>
  <si>
    <t>18 al 24 de julio</t>
  </si>
  <si>
    <t>25 al 31 de julio</t>
  </si>
  <si>
    <t>1 al 7 de agosto</t>
  </si>
  <si>
    <t>8 al 14 de agosto</t>
  </si>
  <si>
    <t>15 al 21 de agosto</t>
  </si>
  <si>
    <t>22 al 28 de agosto</t>
  </si>
  <si>
    <t>29 de agosto al 4 de septiembre</t>
  </si>
  <si>
    <t>5 al 11 de septiembre</t>
  </si>
  <si>
    <t>12 al 18 de septiembre</t>
  </si>
  <si>
    <t>19 al 25 de septiembre</t>
  </si>
  <si>
    <t>26 de septiembre al 2 de octubre</t>
  </si>
  <si>
    <t>3 al 9 de octubre</t>
  </si>
  <si>
    <t>10 al 16 de octubre</t>
  </si>
  <si>
    <t>17 al 23 de octubre</t>
  </si>
  <si>
    <t>24 al 30 de octubre</t>
  </si>
  <si>
    <t>31 de octubre al 6 de noviembre</t>
  </si>
  <si>
    <t>7 al 13 de noviembre</t>
  </si>
  <si>
    <t>14 al 20 de noviembre</t>
  </si>
  <si>
    <t>21 al 27 de noviembre</t>
  </si>
  <si>
    <t>28 de noviembre al 4 de diciembre</t>
  </si>
  <si>
    <t>5 al 11 de diciembre</t>
  </si>
  <si>
    <t>12 al 18 de diciembre</t>
  </si>
  <si>
    <t>19 al 25 de diciembre</t>
  </si>
  <si>
    <t>26 de diciembre al 1 de enero de 2012</t>
  </si>
  <si>
    <t>Semanas 2012</t>
  </si>
  <si>
    <t>2 al 8 de enero</t>
  </si>
  <si>
    <t>9 al 15 de enero</t>
  </si>
  <si>
    <t>16 al 22 de enero</t>
  </si>
  <si>
    <t>23 al 29 de enero</t>
  </si>
  <si>
    <t>30 de enero al 5 de febrero</t>
  </si>
  <si>
    <t>6 al 12 de febrero</t>
  </si>
  <si>
    <t>13  al 19 de febrero</t>
  </si>
  <si>
    <t>20 al 26 de febrero</t>
  </si>
  <si>
    <t>27 de febrero al 4 de marzo</t>
  </si>
  <si>
    <t>5 al 11 de marzo</t>
  </si>
  <si>
    <t>12 al 18 de marzo</t>
  </si>
  <si>
    <t>19 al 25 de marzo</t>
  </si>
  <si>
    <t>26 de marzo al 1 de abril</t>
  </si>
  <si>
    <t>2 al 8 de abril</t>
  </si>
  <si>
    <t>9 al 15 de abril</t>
  </si>
  <si>
    <t>16 al 22 de abril</t>
  </si>
  <si>
    <t>23 al 29 de abril</t>
  </si>
  <si>
    <t>30 de abril al 6 de mayo</t>
  </si>
  <si>
    <t>7 al 13 de mayo</t>
  </si>
  <si>
    <t>14 al 20 de mayo</t>
  </si>
  <si>
    <t>21 al 27 de mayo</t>
  </si>
  <si>
    <t>28 de mayo al 3 de junio</t>
  </si>
  <si>
    <t>4 al 10 de junio</t>
  </si>
  <si>
    <t>11 al 17 de junio</t>
  </si>
  <si>
    <t>18 al 24 de junio</t>
  </si>
  <si>
    <t>25 de junio al 1 de julio</t>
  </si>
  <si>
    <r>
      <rPr>
        <vertAlign val="superscript"/>
        <sz val="10"/>
        <color indexed="8"/>
        <rFont val="Arial"/>
        <family val="2"/>
      </rPr>
      <t>4</t>
    </r>
    <r>
      <rPr>
        <sz val="10"/>
        <color indexed="8"/>
        <rFont val="Arial"/>
        <family val="2"/>
      </rPr>
      <t xml:space="preserve"> Valor promedio semana del dólar observado Banco Central.</t>
    </r>
  </si>
  <si>
    <r>
      <t>Valor FOB</t>
    </r>
    <r>
      <rPr>
        <b/>
        <vertAlign val="superscript"/>
        <sz val="10"/>
        <color indexed="8"/>
        <rFont val="Arial"/>
        <family val="2"/>
      </rPr>
      <t>1</t>
    </r>
  </si>
  <si>
    <r>
      <t>Seguro (%)</t>
    </r>
    <r>
      <rPr>
        <vertAlign val="superscript"/>
        <sz val="10"/>
        <color indexed="8"/>
        <rFont val="Arial"/>
        <family val="2"/>
      </rPr>
      <t>2</t>
    </r>
  </si>
  <si>
    <r>
      <t>Intereses al crédito (%)</t>
    </r>
    <r>
      <rPr>
        <vertAlign val="superscript"/>
        <sz val="10"/>
        <color indexed="8"/>
        <rFont val="Arial"/>
        <family val="2"/>
      </rPr>
      <t>3</t>
    </r>
  </si>
  <si>
    <t>2 al 8 de julio</t>
  </si>
  <si>
    <t>9 al 15 de julio</t>
  </si>
  <si>
    <t>16 al 22 de julio</t>
  </si>
  <si>
    <t>30 de julio al 5 de agosto 2012</t>
  </si>
  <si>
    <t>6 al 12 de agosto 2012</t>
  </si>
  <si>
    <t>23 al 29 de julio 2012</t>
  </si>
  <si>
    <t>13 al 19 de agosto 2012</t>
  </si>
  <si>
    <t>20 al 26 de agosto 2012</t>
  </si>
  <si>
    <t>27 de agosto al 2 de septiembre 2012</t>
  </si>
  <si>
    <t>3 al 9 de septiembre 2012</t>
  </si>
  <si>
    <t>10 al 16 de Septiembre 2012</t>
  </si>
  <si>
    <t>17 al 23 de septiembre 2012</t>
  </si>
  <si>
    <t>24 al 30 de septiembre 2012</t>
  </si>
  <si>
    <t>1 al 7 de octubre 2012</t>
  </si>
  <si>
    <t>8 al 14 de octubre 2012</t>
  </si>
  <si>
    <t>15 al 21 de octubre 2012</t>
  </si>
  <si>
    <t>22 al 28 de octubre 2012</t>
  </si>
  <si>
    <t>29 de octubre al 4 de noviembre 2012</t>
  </si>
  <si>
    <t>5 al 11 de noviembre 2012</t>
  </si>
  <si>
    <t>12 al 18 de noviembre 2012</t>
  </si>
  <si>
    <t>19 al 25 de Noviembre 2012</t>
  </si>
  <si>
    <t>26 de noviembre al 2 de diciembre 2012</t>
  </si>
  <si>
    <t>3 al 9 de diciembre 2012</t>
  </si>
  <si>
    <t>10 al 16 de diciembre 2012</t>
  </si>
  <si>
    <t>17 al 23 de diciembre 2012</t>
  </si>
  <si>
    <t>24 al 30 de diciembre 2012</t>
  </si>
  <si>
    <t>31 de diciembre de 2012 al 6 de enero de 2013</t>
  </si>
  <si>
    <t>Semanas 2013</t>
  </si>
  <si>
    <t>7 al 13 de enero 2013</t>
  </si>
  <si>
    <t>14 al 20 de enero 2013</t>
  </si>
  <si>
    <t>21 al 27 de enero 2013</t>
  </si>
  <si>
    <t>28 de enero al 3 de febrero 2013</t>
  </si>
  <si>
    <t>4 al 10 de febrero 2013</t>
  </si>
  <si>
    <t>11 al 17 de febrero 2013</t>
  </si>
  <si>
    <t>18 al 24 de febrero 2013</t>
  </si>
  <si>
    <t>25 de febrero al 3 de marzo 2013</t>
  </si>
  <si>
    <t>4 al 10 de marzo 2013</t>
  </si>
  <si>
    <t>11 al 17 de marzo 2013</t>
  </si>
  <si>
    <t>18 al 24 de marzo 2013</t>
  </si>
  <si>
    <t>25 al 31 de marzo 2013</t>
  </si>
  <si>
    <t>1 al 7 de abril 2013</t>
  </si>
  <si>
    <t>8 al 14 de abril 2013</t>
  </si>
  <si>
    <t>15 al 21 de abril 2013</t>
  </si>
  <si>
    <t>22 al 28 de abril 2013</t>
  </si>
  <si>
    <t>29 de abril al 5 de mayo 2013</t>
  </si>
  <si>
    <t>6 al 12 de mayo 2013</t>
  </si>
  <si>
    <t>13 al 19 de mayo 2013</t>
  </si>
  <si>
    <t>20 al 26 de mayo 2013</t>
  </si>
  <si>
    <t>27 de mayo al 2 de junio de 2013</t>
  </si>
  <si>
    <t>3 al 9 de junio 2013</t>
  </si>
  <si>
    <t>10 al 16 de junio 2013</t>
  </si>
  <si>
    <t>17 al 23 de junio 2013</t>
  </si>
  <si>
    <t>24 al 30 de junio 2013</t>
  </si>
  <si>
    <t>1 al 7 de julio 2013</t>
  </si>
  <si>
    <t>8 al 14 de julio 2013</t>
  </si>
  <si>
    <t>15 al 21 de julio 2013</t>
  </si>
  <si>
    <t>22 al 28 de julio 2013</t>
  </si>
  <si>
    <t>29 de julio al 4 de agosto 2013</t>
  </si>
  <si>
    <t>5 al 11 de agosto 2013</t>
  </si>
  <si>
    <t>12 al 18 de agosto 2013</t>
  </si>
  <si>
    <t>19 al 25 de agosto 2013</t>
  </si>
  <si>
    <t>26 de agosto al 1 de septiembre de 2013</t>
  </si>
  <si>
    <t>2 al 8 de septiembre 2013</t>
  </si>
  <si>
    <t>Nº de semana</t>
  </si>
  <si>
    <t>Fuente: elaborado por Odepa con información de Reuters, industria y Banco Central.</t>
  </si>
  <si>
    <t>9 al 15 de septiembre 2013</t>
  </si>
  <si>
    <t>16 al 22 de septiembre 2013</t>
  </si>
  <si>
    <t>23 al 29 de septiembre 2013</t>
  </si>
  <si>
    <t>30 de septiembre al 6 de octubre 2013</t>
  </si>
  <si>
    <t>7 al 13 de octubre 2013</t>
  </si>
  <si>
    <t>14 al 20 de octubre 2013</t>
  </si>
  <si>
    <t>21 al 27 de octubre 2013</t>
  </si>
  <si>
    <t>del</t>
  </si>
  <si>
    <r>
      <t xml:space="preserve">Semana </t>
    </r>
    <r>
      <rPr>
        <vertAlign val="superscript"/>
        <sz val="11"/>
        <color indexed="8"/>
        <rFont val="Arial"/>
        <family val="2"/>
      </rPr>
      <t>5</t>
    </r>
  </si>
  <si>
    <t xml:space="preserve">del </t>
  </si>
  <si>
    <t>4 al 10 de noviembre 2013</t>
  </si>
  <si>
    <t>28 de octubre al 3 de noviembre 2013</t>
  </si>
  <si>
    <t>11 al 17 de noviembre 2013</t>
  </si>
  <si>
    <t>18 al 24 de noviembre 2013</t>
  </si>
  <si>
    <t>25 al 31 de noviembre 2013</t>
  </si>
  <si>
    <t>2 al 8 de diciembre 2013</t>
  </si>
  <si>
    <t>9 al 15 de diciembre 2013</t>
  </si>
  <si>
    <r>
      <rPr>
        <vertAlign val="superscript"/>
        <sz val="10"/>
        <color indexed="8"/>
        <rFont val="Arial"/>
        <family val="2"/>
      </rPr>
      <t>1</t>
    </r>
    <r>
      <rPr>
        <sz val="10"/>
        <color indexed="8"/>
        <rFont val="Arial"/>
        <family val="2"/>
      </rPr>
      <t xml:space="preserve"> Se utiliza la definición de semana del año de acuerdo el estándar ISO 8601 (lunes a domingo).</t>
    </r>
  </si>
  <si>
    <r>
      <rPr>
        <vertAlign val="superscript"/>
        <sz val="10"/>
        <color indexed="8"/>
        <rFont val="Arial"/>
        <family val="2"/>
      </rPr>
      <t>2</t>
    </r>
    <r>
      <rPr>
        <sz val="10"/>
        <color indexed="8"/>
        <rFont val="Arial"/>
        <family val="2"/>
      </rPr>
      <t xml:space="preserve"> Valor promedio semana del dólar observado Banco Central.</t>
    </r>
  </si>
  <si>
    <t>16 al 22 de diciembre 2013</t>
  </si>
  <si>
    <t>23 al 29 de diciembre 2013</t>
  </si>
  <si>
    <t>30 de diciembre 2013 al 5 de enero 2014</t>
  </si>
  <si>
    <t>6 al 12 de enero 2014</t>
  </si>
  <si>
    <t>13 al 19 de enero 2014</t>
  </si>
  <si>
    <t>20 al 26 de enero 2014</t>
  </si>
  <si>
    <t>27 de enero al 2 de febrero</t>
  </si>
  <si>
    <t>3 al 9 de febrero de 2014</t>
  </si>
  <si>
    <t>10 al 16 de febrero de 2014</t>
  </si>
  <si>
    <r>
      <t xml:space="preserve">Semana </t>
    </r>
    <r>
      <rPr>
        <b/>
        <vertAlign val="superscript"/>
        <sz val="11"/>
        <color indexed="9"/>
        <rFont val="Arial"/>
        <family val="2"/>
      </rPr>
      <t>1</t>
    </r>
  </si>
  <si>
    <t>17 al 23 de febrero de 2014</t>
  </si>
  <si>
    <t>24 de febrero al 2 de marzo 2014</t>
  </si>
  <si>
    <t>3 al 9 de marzo 2014</t>
  </si>
  <si>
    <t>10 al 16 de marzo 2014</t>
  </si>
  <si>
    <t>17 al 23 de marzo 2014</t>
  </si>
  <si>
    <t>24 al 30 de marzo 2014</t>
  </si>
  <si>
    <t>31 de marzo al 6 de abril 2014</t>
  </si>
  <si>
    <t>7 al 13 de abril 2014</t>
  </si>
  <si>
    <t>14 al 20 de abril 2014</t>
  </si>
  <si>
    <t>21 al 27 de abril 2014</t>
  </si>
  <si>
    <t>28 de abril al 4 de mayo 2014</t>
  </si>
  <si>
    <t>5 al 11 de mayo 2014</t>
  </si>
  <si>
    <t>12 al 18 de mayo 2014</t>
  </si>
  <si>
    <t>19 al 25 de mayo 2014</t>
  </si>
  <si>
    <t>26 de mayo al 1 de junio 2014</t>
  </si>
  <si>
    <t>2 al 8 de junio 2014</t>
  </si>
  <si>
    <t>9 al 15 de junio 2014</t>
  </si>
  <si>
    <t>16 al 22 de junio 2014</t>
  </si>
  <si>
    <t>23 al 29 de junio 2014</t>
  </si>
  <si>
    <t>30 de junio al 6 de julio 2014</t>
  </si>
  <si>
    <t>14 al 20 de julio 2014</t>
  </si>
  <si>
    <t>7 al 13 de julio 2014</t>
  </si>
  <si>
    <t>S/P</t>
  </si>
  <si>
    <t>21 al 27 de julio 2014</t>
  </si>
  <si>
    <t>28 de julio al 3 de agosto 2014</t>
  </si>
  <si>
    <t>Arancel ad valorem (%)</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</si>
  <si>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</si>
  <si>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</si>
  <si>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</si>
  <si>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</si>
  <si>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</si>
  <si>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</si>
  <si>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</si>
  <si>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</si>
  <si>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</si>
  <si>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6 al 12 de octubre 2014</t>
  </si>
  <si>
    <t>13 al 19 de octubre 2014</t>
  </si>
  <si>
    <t>20 al 26 de octubre 2014</t>
  </si>
  <si>
    <t>27 de octubre al 2 de noviembre 2014</t>
  </si>
  <si>
    <t>3 al 9 de noviembre 2014</t>
  </si>
  <si>
    <t>10 al 16 de noviembre 2014</t>
  </si>
  <si>
    <t>17 al 23 de noviembre 2014</t>
  </si>
  <si>
    <t>24 al 30 de noviembre 2014</t>
  </si>
  <si>
    <t>1 al 7 de diciembre 2014</t>
  </si>
  <si>
    <t>8 al 14 de diciembre 2014</t>
  </si>
  <si>
    <t>15 al 21 de diciembre 2014</t>
  </si>
  <si>
    <t>22 al 28 de diciembre 2014</t>
  </si>
  <si>
    <t>29 de diciembre al 4 de enero 2015</t>
  </si>
  <si>
    <t>5 al 11 de enero 2015</t>
  </si>
  <si>
    <t>12 al 18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</si>
  <si>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</si>
  <si>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</si>
  <si>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</si>
  <si>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</si>
  <si>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</si>
  <si>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</si>
  <si>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</si>
  <si>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</si>
  <si>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16 al 22 de marzo 2015</t>
  </si>
  <si>
    <t>23 al 29 de marzo 2015</t>
  </si>
  <si>
    <t>30 de marzo al 5 de abril 2015</t>
  </si>
  <si>
    <t>6 al 12 de abril 2015</t>
  </si>
  <si>
    <t>Honorarios agente aduana (%)</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</si>
  <si>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</si>
  <si>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</si>
  <si>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</si>
  <si>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</si>
  <si>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</si>
  <si>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</si>
  <si>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</si>
  <si>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</si>
  <si>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</si>
  <si>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</si>
  <si>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 xml:space="preserve"> ($/USD)</t>
  </si>
  <si>
    <t>USD/ton</t>
  </si>
  <si>
    <r>
      <t>Flete (USD)</t>
    </r>
    <r>
      <rPr>
        <vertAlign val="superscript"/>
        <sz val="10"/>
        <color indexed="8"/>
        <rFont val="Arial"/>
        <family val="2"/>
      </rPr>
      <t>6</t>
    </r>
  </si>
  <si>
    <t>Flete a planta (San Antonio a Melipilla) (USD)</t>
  </si>
  <si>
    <r>
      <t>Varios aduana (USD)</t>
    </r>
    <r>
      <rPr>
        <vertAlign val="superscript"/>
        <sz val="10"/>
        <color indexed="8"/>
        <rFont val="Arial"/>
        <family val="2"/>
      </rPr>
      <t>2</t>
    </r>
  </si>
  <si>
    <t>Suma O.C. (USD)</t>
  </si>
  <si>
    <t>CIF+CAVC+OC: (USD)</t>
  </si>
  <si>
    <t>Total costo internado base Melipilla (USD/ton) </t>
  </si>
  <si>
    <r>
      <t>Tipo de cambio ($/USD)</t>
    </r>
    <r>
      <rPr>
        <vertAlign val="superscript"/>
        <sz val="10"/>
        <color indexed="8"/>
        <rFont val="Arial"/>
        <family val="2"/>
      </rPr>
      <t xml:space="preserve">4 </t>
    </r>
  </si>
  <si>
    <r>
      <t>Tipo de cambio ($/USD)</t>
    </r>
    <r>
      <rPr>
        <vertAlign val="superscript"/>
        <sz val="11"/>
        <color indexed="8"/>
        <rFont val="Arial"/>
        <family val="2"/>
      </rPr>
      <t xml:space="preserve">2 </t>
    </r>
  </si>
  <si>
    <t>22 al 28 de junio 2015</t>
  </si>
  <si>
    <t>29 de junio al 5 de julio 2015</t>
  </si>
  <si>
    <t>6 al 12 de julio 2015</t>
  </si>
  <si>
    <t>13 al 19 de julio 2015</t>
  </si>
  <si>
    <t>20 al 26 de julio 2015</t>
  </si>
  <si>
    <t>27 de julio al 2 de agosto 2015</t>
  </si>
  <si>
    <t>3 al 9 de agosto 2015</t>
  </si>
  <si>
    <r>
      <rPr>
        <vertAlign val="superscript"/>
        <sz val="10"/>
        <color indexed="8"/>
        <rFont val="Arial"/>
        <family val="2"/>
      </rPr>
      <t>5</t>
    </r>
    <r>
      <rPr>
        <sz val="10"/>
        <color indexed="8"/>
        <rFont val="Arial"/>
        <family val="2"/>
      </rPr>
      <t xml:space="preserve"> Se utiliza la definición de semana del año de acuerdo el estándar ISO 8601, de lunes a domingo.</t>
    </r>
  </si>
  <si>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</si>
  <si>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</si>
  <si>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</si>
  <si>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</si>
  <si>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</si>
  <si>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</si>
  <si>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</si>
  <si>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</si>
  <si>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</si>
  <si>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</si>
  <si>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</si>
  <si>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</si>
  <si>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r>
      <rPr>
        <vertAlign val="superscript"/>
        <sz val="10"/>
        <color indexed="8"/>
        <rFont val="Arial"/>
        <family val="2"/>
      </rPr>
      <t>1</t>
    </r>
    <r>
      <rPr>
        <sz val="10"/>
        <color indexed="8"/>
        <rFont val="Arial"/>
        <family val="2"/>
      </rPr>
      <t xml:space="preserve"> A partir de julio de 2014 se utiliza el precio promedio semanal del Maíz Amarillo FOB Rosario Minagri, Argentina y el Maíz Yellow N° 2 FOB Golfo, Estados Unidos.</t>
    </r>
  </si>
  <si>
    <r>
      <rPr>
        <vertAlign val="superscript"/>
        <sz val="10"/>
        <color indexed="8"/>
        <rFont val="Arial"/>
        <family val="2"/>
      </rPr>
      <t>3</t>
    </r>
    <r>
      <rPr>
        <sz val="10"/>
        <color indexed="8"/>
        <rFont val="Arial"/>
        <family val="2"/>
      </rPr>
      <t xml:space="preserve"> Se consideró  que el  100% con pago a 30 días. Para el crédito se consideró la tasa de interés promedio del sistema financiero, de colocación y en dólares estadounidenses a 30 días, que publica el Banco Central.</t>
    </r>
  </si>
  <si>
    <t>En septiembre de 2014 el Banco Central de Chile dejó de publicar la tasa Libor que Odepa utilizaba para el cálculo del costo alternativo de importación de cereales, porque se constató que se había manipulado el indicador.
Se sustituye la Libor por las tasas de interés promedio del sistema financiero, de colocación y en dólares estadounidenses, que publica el Banco Central.</t>
  </si>
  <si>
    <t>2 al 8 de noviembre 2015</t>
  </si>
  <si>
    <t>9 al 15 de noviembre 2015</t>
  </si>
  <si>
    <t>16 al 22 de noviembre 2015</t>
  </si>
  <si>
    <t>23 al 29 de noviembre 2015</t>
  </si>
  <si>
    <r>
      <rPr>
        <vertAlign val="superscript"/>
        <sz val="10"/>
        <color indexed="8"/>
        <rFont val="Arial"/>
        <family val="2"/>
      </rPr>
      <t>2</t>
    </r>
    <r>
      <rPr>
        <sz val="10"/>
        <color indexed="8"/>
        <rFont val="Arial"/>
        <family val="2"/>
      </rPr>
      <t xml:space="preserve">  A partir de julio 2014 se consideran el costo del seguro de cereales importados promedio del último mes informado por el Servicio Nacional de Aduanas para Estados Unidos y Argentina.</t>
    </r>
  </si>
  <si>
    <t>30 de Noviembre al 6 de Diciembre 2015</t>
  </si>
  <si>
    <t>7 al 13 de diciembre 2015</t>
  </si>
  <si>
    <t>14 al 20 de diciembre 2015</t>
  </si>
  <si>
    <t>21 al 27 de Diciembre 2015</t>
  </si>
  <si>
    <t>28 de Diciembre al 3 de Enero 2015</t>
  </si>
  <si>
    <t>4 al 10 de Enero 2016</t>
  </si>
  <si>
    <t>11 al 17 de Enero 2016</t>
  </si>
  <si>
    <t>18 al 24 de Enero 2016</t>
  </si>
  <si>
    <t>25 al 31 de Enero 2016</t>
  </si>
  <si>
    <t>1 al 7 de Febrero 2016</t>
  </si>
  <si>
    <t>8 al 14 de Febrero 2016</t>
  </si>
  <si>
    <t>15 al 21 de Febrero 2016</t>
  </si>
  <si>
    <t>22 al 28 de Febrero 2016</t>
  </si>
  <si>
    <t>29 de Febrero al 6 de Marzo 2016</t>
  </si>
  <si>
    <t>7 al 13 de Marzo 2016</t>
  </si>
  <si>
    <t>14 al 20 de Marzo 2016</t>
  </si>
  <si>
    <r>
      <t>Descarga (USD)</t>
    </r>
    <r>
      <rPr>
        <vertAlign val="superscript"/>
        <sz val="10"/>
        <color indexed="8"/>
        <rFont val="Arial"/>
        <family val="2"/>
      </rPr>
      <t>7</t>
    </r>
  </si>
  <si>
    <r>
      <rPr>
        <vertAlign val="superscript"/>
        <sz val="10"/>
        <color indexed="8"/>
        <rFont val="Arial"/>
        <family val="2"/>
      </rPr>
      <t xml:space="preserve">7 </t>
    </r>
    <r>
      <rPr>
        <sz val="10"/>
        <color indexed="8"/>
        <rFont val="Arial"/>
        <family val="2"/>
      </rPr>
      <t xml:space="preserve">El valor de la descarga no incluye descuentos por volumen. </t>
    </r>
  </si>
  <si>
    <t>21 al 27 de Marzo 2016</t>
  </si>
  <si>
    <t>28 de Marzo al 3 de Abril 2016</t>
  </si>
  <si>
    <t>4 al 10 de Abril 2016</t>
  </si>
  <si>
    <t>11 al 17 de Abril 2016</t>
  </si>
  <si>
    <t>18 al 24 de Abril 2016</t>
  </si>
  <si>
    <t>25 de Abril al 1 de Mayo 2016</t>
  </si>
  <si>
    <t>2 al 8 de Mayo 2016</t>
  </si>
  <si>
    <t>9 al 15 de Mayo 2016</t>
  </si>
  <si>
    <t>16 al 22 de Mayo 2016</t>
  </si>
  <si>
    <t>23 al 29 de Mayo 2016</t>
  </si>
  <si>
    <t>30 de Mayo al 5 de Junio 2016</t>
  </si>
  <si>
    <t>6 al 12 de Junio 2016</t>
  </si>
  <si>
    <t>13 al 19 de Junio 2016</t>
  </si>
  <si>
    <t>20 al 26 de Junio 2016</t>
  </si>
  <si>
    <t>27 de Junio al 3 de Julio 2016</t>
  </si>
  <si>
    <t>4 al 10 de Julio 2016</t>
  </si>
  <si>
    <t>11 al 17 de Julio 2016</t>
  </si>
  <si>
    <t>18 al 24 de Julio 2016</t>
  </si>
  <si>
    <t>25 al 31 de Julio 2016</t>
  </si>
  <si>
    <t>1 al 7 de Agosto 2016</t>
  </si>
  <si>
    <t>8 al 14 de Agosto 2016</t>
  </si>
  <si>
    <t>15 al 21 de Agosto 2016</t>
  </si>
  <si>
    <t>22 al 28 de Agosto 2016</t>
  </si>
  <si>
    <t>29 de Agosto al 4 de Septiembre 2016</t>
  </si>
  <si>
    <t>5 al 11 de Septiembre 2016</t>
  </si>
  <si>
    <t>12 al 18 de Septiembre 2016</t>
  </si>
  <si>
    <t>19 al 25 de Septiembre 2016</t>
  </si>
  <si>
    <t>26 de Septiembre al 2 de Octubre 2016</t>
  </si>
  <si>
    <t>3 al 9 de Octubre 2016</t>
  </si>
  <si>
    <t>10 al 16 de Octubre 2016</t>
  </si>
  <si>
    <t>17 al 23 de Octubre 2016</t>
  </si>
  <si>
    <t>24 al 30 de octubre 2016</t>
  </si>
  <si>
    <t>31 de Octubre al 6 de Noviembre 2016</t>
  </si>
  <si>
    <t>7 al 13 de Noviembre 2016</t>
  </si>
  <si>
    <t>14 al 20 de Noviembre 2016</t>
  </si>
  <si>
    <t>21 al 27 de Noviembre 2016</t>
  </si>
  <si>
    <t>28 de noviembre al 4 de diciembre 2016</t>
  </si>
  <si>
    <t>5 al 11 de Diciembre 2016</t>
  </si>
  <si>
    <t>12 al 18 de Diciembre 2016</t>
  </si>
  <si>
    <t>19 al 25 de Diciembre 2016</t>
  </si>
  <si>
    <t>26 de Diciembre al 1 de Enero 2016</t>
  </si>
  <si>
    <t>2 al 8 de Enero 2017</t>
  </si>
  <si>
    <t>9 al 15 de Enero 2017</t>
  </si>
  <si>
    <t>16 al 22 de Enero 2017</t>
  </si>
  <si>
    <t>23 al 29 de Enero 2017</t>
  </si>
  <si>
    <t>30 de Enero al 5 de Febrero 2017</t>
  </si>
  <si>
    <t>6 al 12 de Febrero 2017</t>
  </si>
  <si>
    <t>13 al 19 de Febrero 2017</t>
  </si>
  <si>
    <t>20 al 26 de Febrero 2017</t>
  </si>
  <si>
    <t>27 de febrero al 5 de marzo 2017</t>
  </si>
  <si>
    <t>6 al 12 de Marzo 3017</t>
  </si>
  <si>
    <t>13 al 19 de Marzo 2017</t>
  </si>
  <si>
    <t>20 al 26 de Marzo 2017</t>
  </si>
  <si>
    <t>27 de marzo al 2 de abril 2017</t>
  </si>
  <si>
    <t>3 al 9 de Abril 2017</t>
  </si>
  <si>
    <t>10 al 16 de Abril 2017</t>
  </si>
  <si>
    <t>17 al 23 de Abril 2017</t>
  </si>
  <si>
    <t>24 al 30 de Abril 2017</t>
  </si>
  <si>
    <t>1 al 7 de Mayo 2017</t>
  </si>
  <si>
    <t>8 al 14 de mayo 2017</t>
  </si>
  <si>
    <t>15 al 21 de mayo 2017</t>
  </si>
  <si>
    <t>22 al 28 de Mayo 2017</t>
  </si>
  <si>
    <t>29 de Mayo al 4 de Junio 2017</t>
  </si>
  <si>
    <t>5 al 11 de junio 2017</t>
  </si>
  <si>
    <t>12 al 18 de junio 2017</t>
  </si>
  <si>
    <t>19 al 25 de Junio 2017</t>
  </si>
  <si>
    <t>26 de Junio al 2 de Julio 2017</t>
  </si>
  <si>
    <t>3 al 9 de Julio 2017</t>
  </si>
  <si>
    <t>10 al 16 de Julio 2017</t>
  </si>
  <si>
    <t>17 al 23 de Julio 2017</t>
  </si>
  <si>
    <t>24 al 30 de Julio 2017</t>
  </si>
  <si>
    <t>31 de julio al 6 de agosto 2017</t>
  </si>
  <si>
    <t>7 al 13 de Agosto 2017</t>
  </si>
  <si>
    <t>14 al 20 de Agosto 2017</t>
  </si>
  <si>
    <t>21 al 27 de Agosto 2017</t>
  </si>
  <si>
    <t>28 de Agosto al 3 de Septiembre 2017</t>
  </si>
  <si>
    <t>4 al 10 de Septiembre 2017</t>
  </si>
  <si>
    <t>11 al 17 de Septiembre 2017</t>
  </si>
  <si>
    <t>18 al 24 de Septiembre 2017</t>
  </si>
  <si>
    <t>25 de Septiembre al 1 de Octubre 2017</t>
  </si>
  <si>
    <t>2 al 8 de Octubre 2017</t>
  </si>
  <si>
    <t>9 al 15 de Octubre 2017</t>
  </si>
  <si>
    <t>16 al 22 de Octubre 2017</t>
  </si>
  <si>
    <t>23 al 29 de Octubre 2017</t>
  </si>
  <si>
    <t>30 de Octubre al 5 de Noviembre 2017</t>
  </si>
  <si>
    <t>6 al 12 de noviembre 2017</t>
  </si>
  <si>
    <t>13 al 19 de Noviembre 2017</t>
  </si>
  <si>
    <t>20 al 26 de noviembre 2017</t>
  </si>
  <si>
    <t>27 de Noviembre al 3 de Diciembre 2017</t>
  </si>
  <si>
    <t>4 al 10 de Diciembre 2017</t>
  </si>
  <si>
    <t>11 al 17 de Diciembre 2017</t>
  </si>
  <si>
    <t>18 al 24 de Diciembre 2017</t>
  </si>
  <si>
    <t>25 al 31 de Diciembre 2017</t>
  </si>
  <si>
    <t>1 al 7 de Enero 2018</t>
  </si>
  <si>
    <t>8 al 14 de Enero 2018</t>
  </si>
  <si>
    <t>15 al 21 de Enero 2018</t>
  </si>
  <si>
    <t>22 al 28 de Enero 2018</t>
  </si>
  <si>
    <t>29 de Enero al 4 de Febrero 2018</t>
  </si>
  <si>
    <t>5 al 11 de Febrero 2018</t>
  </si>
  <si>
    <t>12 al 18 de febrero 2018</t>
  </si>
  <si>
    <t>19 al 25 de febrero 2018</t>
  </si>
  <si>
    <t>26 de Febrero al 4 de Marzo 2018</t>
  </si>
  <si>
    <t>5 al 11 de marzo 2018</t>
  </si>
  <si>
    <t>12 al 18 de marzo 2018</t>
  </si>
  <si>
    <t>19 al 25 de Marzo 2018</t>
  </si>
  <si>
    <t>26 de Marzo al 1 de Abril 2018</t>
  </si>
  <si>
    <t>2 al 8 de Abril 2018</t>
  </si>
  <si>
    <t>9 al 15 de Abril 2018</t>
  </si>
  <si>
    <t>16 al 22 de Abril 2018</t>
  </si>
  <si>
    <t>23 al 29 de Abril 2018</t>
  </si>
  <si>
    <t>30 de Abril al 6 de Mayo 2018</t>
  </si>
  <si>
    <t>7 al 13 de Mayo 2018</t>
  </si>
  <si>
    <t>14 al 20 de mayo 2018</t>
  </si>
  <si>
    <t>21 al 27 de Mayo 2018</t>
  </si>
  <si>
    <t>28 de Mayo al 3 de Junio 2018</t>
  </si>
  <si>
    <t>4 al 10 de Junio 2018</t>
  </si>
  <si>
    <t>11 al 17 de Junio 2018</t>
  </si>
  <si>
    <t>18 al 24 de Junio 2018</t>
  </si>
  <si>
    <t>25 de Junio al 1 de Julio 2018</t>
  </si>
  <si>
    <t>2 al 8 de Julio 2018</t>
  </si>
  <si>
    <t>9 al 15 de Julio 2018</t>
  </si>
  <si>
    <t>16 al 22 de Julio 2018</t>
  </si>
  <si>
    <t>23 al 29 de Julio 2018</t>
  </si>
  <si>
    <t>30 de Julio al 5 de Agosto 2018</t>
  </si>
  <si>
    <t>6 al 12 de Agosto 2018</t>
  </si>
  <si>
    <t>13 al 19 de Agosto 2018</t>
  </si>
  <si>
    <t>20 al 26 de Agosto 2018</t>
  </si>
  <si>
    <t>27 de Agosto al 2 de Septiembre 2018</t>
  </si>
  <si>
    <t>3 al 9 de Septiembre 2018</t>
  </si>
  <si>
    <t>17 al 23 de Septiembre 2018</t>
  </si>
  <si>
    <t>24 al 30 de Septiembre 2018</t>
  </si>
  <si>
    <t>1 al 7 de octubre 2018</t>
  </si>
  <si>
    <t>8 al 14 de octubre 2018</t>
  </si>
  <si>
    <t>15 al 21 de octubre 2018</t>
  </si>
  <si>
    <t>22 al 28 de octubre 2018</t>
  </si>
  <si>
    <t>29 de octubre al 4 de noviembre 2018</t>
  </si>
  <si>
    <t>5 al 11 de noviembre 2018</t>
  </si>
  <si>
    <t>12 al 18 de noviembre 2018</t>
  </si>
  <si>
    <t>19 al 25 de noviembre 2018</t>
  </si>
  <si>
    <t>26 de noviembre al 2 de diciembre 2018</t>
  </si>
  <si>
    <t>3 al 9 de diciembre 2018</t>
  </si>
  <si>
    <t>10 al 16 de diciembre 2018</t>
  </si>
  <si>
    <t>17 al 23 de diciembre 2018</t>
  </si>
  <si>
    <t>24 al 30 de diciembre 2018</t>
  </si>
  <si>
    <t>31 de diciembre al 6 de enero 2019</t>
  </si>
  <si>
    <t>7 al 13 de enero 2019</t>
  </si>
  <si>
    <t>14 al 20 de enero 2019</t>
  </si>
  <si>
    <t>21 al 27 de enero 2019</t>
  </si>
  <si>
    <t>28 de enero al 3 de febrero 2019</t>
  </si>
  <si>
    <t>4 al 10 de febrero 2019</t>
  </si>
  <si>
    <t>11 al 17 de febrero 2019</t>
  </si>
  <si>
    <t>18 al 24 de febrero 2019</t>
  </si>
  <si>
    <t>25 de febrero al 3 de marzo 2019</t>
  </si>
  <si>
    <t>4 al 10 de marzo 2019</t>
  </si>
  <si>
    <t>Semanas</t>
  </si>
  <si>
    <t>11 al 17 de marzo 2019</t>
  </si>
  <si>
    <t>18 al 24 de marzo 2019</t>
  </si>
  <si>
    <t>25 al 31 de marzo 2019</t>
  </si>
  <si>
    <t>1 al 7 de abril 2019</t>
  </si>
  <si>
    <t>8 al 14 de abril 2019</t>
  </si>
  <si>
    <t>15 al 21 de abril 2019</t>
  </si>
  <si>
    <t>22 al 28 de abril 2019</t>
  </si>
  <si>
    <t>29 de abril al 5 de mayo 2019</t>
  </si>
  <si>
    <t>6 al 12 de mayo 2019</t>
  </si>
  <si>
    <t>13 al 19 de mayo 2019</t>
  </si>
  <si>
    <t>20 al 26 de mayo 2019</t>
  </si>
  <si>
    <t>27 de mayo al 2 de junio 2019</t>
  </si>
  <si>
    <t>3 al 9 de junio 2019</t>
  </si>
  <si>
    <t>10 al 16 de junio 2019</t>
  </si>
  <si>
    <t>17 al 23 de junio 2019</t>
  </si>
  <si>
    <t>24 al 30 de junio 2019</t>
  </si>
  <si>
    <t>1 al 7 de julio 2019</t>
  </si>
  <si>
    <t>8 al 14 de julio 2019</t>
  </si>
  <si>
    <t>15 al 21 de julio 2019</t>
  </si>
  <si>
    <t>22 al 28 de julio 2019</t>
  </si>
  <si>
    <t>29 de julio al 4 de agosto 2019</t>
  </si>
  <si>
    <t>5 al 11 de agosto 2019</t>
  </si>
  <si>
    <t>12 al 18 de agosto 2019</t>
  </si>
  <si>
    <t>19 al 25 de agosto 2019</t>
  </si>
  <si>
    <t>26 de agosto al 1 de septiembre 2019</t>
  </si>
  <si>
    <t>2 al 8 de septiembre 2019</t>
  </si>
  <si>
    <t>9 al 15 de septiembre 2019</t>
  </si>
  <si>
    <t>16 al 22 de septiembre 2019</t>
  </si>
  <si>
    <t>23 al 29 de septiembre 2019</t>
  </si>
  <si>
    <t>30 de septiembre al 6 de octubre 2019</t>
  </si>
  <si>
    <t>7 al 13 de octubre 2019</t>
  </si>
  <si>
    <t>14 al 20 de octubre 2019</t>
  </si>
  <si>
    <t>21 al 27 de octubre 2019</t>
  </si>
  <si>
    <t>28 de octubre al 3 de noviembre 2019</t>
  </si>
  <si>
    <t>4 al 10 de noviembre 2019</t>
  </si>
  <si>
    <t>11 al 17 de noviembre 2019</t>
  </si>
  <si>
    <t>18 al 24 de noviembre 2019</t>
  </si>
  <si>
    <t>25 de noviembre al 1 de diciembre 2019</t>
  </si>
  <si>
    <t>2 al 8 de diciembre 2019</t>
  </si>
  <si>
    <t>9 al 15 de diciembre 2019</t>
  </si>
  <si>
    <t>16 al 22 de diciembre 2019</t>
  </si>
  <si>
    <t>23 al 29 de diciembre 2019</t>
  </si>
  <si>
    <t>30 de diciembre al 5 de enero 2020</t>
  </si>
  <si>
    <t>6 al 12 de enero 2020</t>
  </si>
  <si>
    <t>13 al 19 de enero 2020</t>
  </si>
  <si>
    <t>20 al 26 de enero 2020</t>
  </si>
  <si>
    <t>27 de enero al 2 de febrero 2020</t>
  </si>
  <si>
    <t>3 al 9 de febrero 2020</t>
  </si>
  <si>
    <t>10 al 16 de febrero 2020</t>
  </si>
  <si>
    <t>17 al 23 de febrero 2020</t>
  </si>
  <si>
    <t>24 de febrero al 1 de marzo 2020</t>
  </si>
  <si>
    <t>2 al 8 de marzo 2020</t>
  </si>
  <si>
    <t>9 al 15 de marzo 2020</t>
  </si>
  <si>
    <t>16 al 22 de marzo 2020</t>
  </si>
  <si>
    <t>23 al 29 de marzo 2020</t>
  </si>
  <si>
    <t>30 de marzo al 5 de abril 2020</t>
  </si>
  <si>
    <t>6 al 12 de abril 2020</t>
  </si>
  <si>
    <t>13 al 19 de abril 2020</t>
  </si>
  <si>
    <t>20 al 26 de abril 2020</t>
  </si>
  <si>
    <t>27 de abril al 3 de mayo 2020</t>
  </si>
  <si>
    <t>4 al 10 de mayo 2020</t>
  </si>
  <si>
    <t>11 al 17 de mayo 2020</t>
  </si>
  <si>
    <t>18 al 24 de mayo 2020</t>
  </si>
  <si>
    <t>25 al 31 de mayo 2020</t>
  </si>
  <si>
    <t>1 al 7 de junio 2020</t>
  </si>
  <si>
    <t>8 al 14 de junio 2020</t>
  </si>
  <si>
    <t>15 al 21 de junio 2020</t>
  </si>
  <si>
    <t>22 al 28 de junio 2020</t>
  </si>
  <si>
    <t>29 de junio al 5 de julio 2020</t>
  </si>
  <si>
    <t>6 al 12 de julio 2020</t>
  </si>
  <si>
    <t>13 al 19 de julio 2020</t>
  </si>
  <si>
    <t>20 al 26 de julio 2020</t>
  </si>
  <si>
    <t>27 de julio al 2 de agosto 2020</t>
  </si>
  <si>
    <t>3 al 9 de agosto 2020</t>
  </si>
  <si>
    <t>10 al 16 de agosto 2020</t>
  </si>
  <si>
    <t>17 al 23 de agosto 2020</t>
  </si>
  <si>
    <t>24 al 30 de agosto 2020</t>
  </si>
  <si>
    <t>31 de agosto al 6 de septiembre 2020</t>
  </si>
  <si>
    <t>7 al 13 de septiembre 2020</t>
  </si>
  <si>
    <t>14 al 20 de septiembre 2020</t>
  </si>
  <si>
    <t>21 al 27 de septiembre 2020</t>
  </si>
  <si>
    <t>28 de septiembre al 4 de octubre 2020</t>
  </si>
  <si>
    <t>5 al 11 de octubre 2020</t>
  </si>
  <si>
    <t>12 al 18 de octubre 2020</t>
  </si>
  <si>
    <t>19 al 25 de octubre 2020</t>
  </si>
  <si>
    <t>26 de octubre al 1 de noviembre 2020</t>
  </si>
  <si>
    <t>2 al 8 de noviembre 2020</t>
  </si>
  <si>
    <t>9 al 15 de noviembre 2020</t>
  </si>
  <si>
    <t>16 al 22 de noviembre 2020</t>
  </si>
  <si>
    <t>23 al 29 de noviembre 2020</t>
  </si>
  <si>
    <t>30 de noviembre al 6 de diciembre 2020</t>
  </si>
  <si>
    <t>7 al 13 de diciembre 2020</t>
  </si>
  <si>
    <t>14 al 20 de diciembre 2020</t>
  </si>
  <si>
    <t>21 al 27 de diciembre 2020</t>
  </si>
  <si>
    <t>28 de diciembre al 3 de enero 2020</t>
  </si>
  <si>
    <t>4 al 10 de enero 2021</t>
  </si>
  <si>
    <t>11 al 17 de enero 2021</t>
  </si>
  <si>
    <t>18 al 24 de enero 2021</t>
  </si>
  <si>
    <t>25 al 31 de enero 2021</t>
  </si>
  <si>
    <t>1 al 7 de febrero 2021</t>
  </si>
  <si>
    <t>8 al 14 de febrero 2021</t>
  </si>
  <si>
    <t>15 al 21 de febrero 2021</t>
  </si>
  <si>
    <t>22 al 28 de febrero 2021</t>
  </si>
  <si>
    <t>1 al 7 de marzo 2021</t>
  </si>
  <si>
    <t>8 al 14 de marzo 2021</t>
  </si>
  <si>
    <t>15 al 21 de marzo 2021</t>
  </si>
  <si>
    <t>22 al 28 de marzo 2021</t>
  </si>
  <si>
    <t>29 de marzo al 4 de abril 2021</t>
  </si>
  <si>
    <t>5 al 11 de abril 2021</t>
  </si>
  <si>
    <t>12 al 18 de abril 2021</t>
  </si>
  <si>
    <t>19 al 25 de abril 2021</t>
  </si>
  <si>
    <t>26 de abril al 2 de mayo 2021</t>
  </si>
  <si>
    <t>3 al 9 de mayo 2021</t>
  </si>
  <si>
    <t>10 al 16 de mayo 2021</t>
  </si>
  <si>
    <t>17 al 23 de mayo 2021</t>
  </si>
  <si>
    <t>24 al 30 de mayo 2021</t>
  </si>
  <si>
    <t>31 de mayo al 6 de junio 2021</t>
  </si>
  <si>
    <t>7 al 13 de junio 2021</t>
  </si>
  <si>
    <t>14 al 20 de junio 2021</t>
  </si>
  <si>
    <t>21 al 27 de junio 2021</t>
  </si>
  <si>
    <t>28 de junio al 4 de julio 2021</t>
  </si>
  <si>
    <t>5 al 11 de julio 2021</t>
  </si>
  <si>
    <t>12 al 18 de julio 2021</t>
  </si>
  <si>
    <t>19 al 25 de julio 2021</t>
  </si>
  <si>
    <t>26 de julio al 1 de agosto 2021</t>
  </si>
  <si>
    <t>2 al 8 de agosto 2021</t>
  </si>
  <si>
    <t>9 al 15 de agosto 2021</t>
  </si>
  <si>
    <t>16 al 22 de agosto 2021</t>
  </si>
  <si>
    <t>23 al 29 de agosto 2021</t>
  </si>
  <si>
    <t>30 de agosto al 5 de septiembre 2021</t>
  </si>
  <si>
    <t>6 al 12 de septiembre 2021</t>
  </si>
  <si>
    <t>13 al 19 de septiembre 2021</t>
  </si>
  <si>
    <t>20 al 26 de septiembre 2021</t>
  </si>
  <si>
    <t>27 de septiembre al 3 de octubre 2021</t>
  </si>
  <si>
    <t>4 al 10 de octubre 2021</t>
  </si>
  <si>
    <t>11 al 17 de octubre 2021</t>
  </si>
  <si>
    <t>18 al 24 de octubre 2021</t>
  </si>
  <si>
    <t>25 al 31 de octubre 2021</t>
  </si>
  <si>
    <t>1 al 7 de noviembre 2021</t>
  </si>
  <si>
    <t>8 al 14 de noviembre 2021</t>
  </si>
  <si>
    <t>15 al 21 de noviembre 2021</t>
  </si>
  <si>
    <t>22 al 28 de noviembre 2021</t>
  </si>
  <si>
    <t>29 de noviembre al 5 de diciembre 2021</t>
  </si>
  <si>
    <t>6 al 12 de diciembre 2021</t>
  </si>
  <si>
    <t>13 al 19 de diciembre 2021</t>
  </si>
  <si>
    <t>20 al 26 de diciembre 2021</t>
  </si>
  <si>
    <t>27 de diciembre al 2 de enero 2021</t>
  </si>
  <si>
    <t>3 al 9 de enero 2022</t>
  </si>
  <si>
    <t>10 al 16 de enero 2022</t>
  </si>
  <si>
    <t>17 al 23 de enero 2022</t>
  </si>
  <si>
    <t>24 al 30 de enero 2022</t>
  </si>
  <si>
    <t>31 de enero al 6 de febrero 2022</t>
  </si>
  <si>
    <t>7 al 13 de febrero 2022</t>
  </si>
  <si>
    <t>14 al 20 de febrero 2022</t>
  </si>
  <si>
    <t>21 al 27 de febrero 2022</t>
  </si>
  <si>
    <t>28 de febrero al 6 de marzo 2022</t>
  </si>
  <si>
    <t>7 al 13 de marzo 2022</t>
  </si>
  <si>
    <t>14 al 20 de marzo 2022</t>
  </si>
  <si>
    <t>21 al 27 de marzo 2022</t>
  </si>
  <si>
    <t xml:space="preserve"> </t>
  </si>
  <si>
    <t>28 de marzo al 3 de abril 2022</t>
  </si>
  <si>
    <t>4 al 10 de abril 2022</t>
  </si>
  <si>
    <t>11 al 17 de abril 2022</t>
  </si>
  <si>
    <t>18 al 24 de abril 2022</t>
  </si>
  <si>
    <t>25 de abril al 1 de mayo 2022</t>
  </si>
  <si>
    <t>2 al 8 de mayo 2022</t>
  </si>
  <si>
    <t>9 al 15 de mayo 2022</t>
  </si>
  <si>
    <t>16 al 22 de mayo 2022</t>
  </si>
  <si>
    <t>23 al 29 de mayo 2022</t>
  </si>
  <si>
    <t>30 de mayo al 5 de junio 2022</t>
  </si>
  <si>
    <t>6 al 12 de junio 2022</t>
  </si>
  <si>
    <t>13 al 19 de junio 2022</t>
  </si>
  <si>
    <t xml:space="preserve">  </t>
  </si>
  <si>
    <t>20 al 26 de junio 2022</t>
  </si>
  <si>
    <t>27 de junio al 3 de julio 2022</t>
  </si>
  <si>
    <t>4 al 10 de julio 2022</t>
  </si>
  <si>
    <t>11 al 17 de julio 2022</t>
  </si>
  <si>
    <t>18 al 24 de julio 2022</t>
  </si>
  <si>
    <t>25 al 31 de julio 2022</t>
  </si>
  <si>
    <t>1 al 7 de agosto 2022</t>
  </si>
  <si>
    <t>8 al 14 de agosto 2022</t>
  </si>
  <si>
    <t>15 al 21 de agosto 2022</t>
  </si>
  <si>
    <t>22 al 28 de agosto 2022</t>
  </si>
  <si>
    <t>29 de agosto al 4 de septiembre 2022</t>
  </si>
  <si>
    <t>5 al 11 de septiembre 2022</t>
  </si>
  <si>
    <t>12 al 18 de septiembre 2022</t>
  </si>
  <si>
    <t>19 al 25 de septiembre 2022</t>
  </si>
  <si>
    <t>26 de septiembre al 2 de octubre 2022</t>
  </si>
  <si>
    <t>3 al 9 de octubre 2022</t>
  </si>
  <si>
    <t>10 al 16 de octubre 2022</t>
  </si>
  <si>
    <t>17 al 23 de octubre 2022</t>
  </si>
  <si>
    <t>24 al 30 de octubre 2022</t>
  </si>
  <si>
    <t>31 de octubre al 6 de noviembre 2022</t>
  </si>
  <si>
    <t>7 al 13 de noviembre 2022</t>
  </si>
  <si>
    <t>14 al 20 de noviembre 2022</t>
  </si>
  <si>
    <t>21 al 27 de noviembre 2022</t>
  </si>
  <si>
    <t>28 de noviembre al 4 de diciembre 2022</t>
  </si>
  <si>
    <t>5 al 11 de diciembre 2022</t>
  </si>
  <si>
    <t>12 al 18 de diciembre 2022</t>
  </si>
  <si>
    <t>19 al 25 de diciembre 2022</t>
  </si>
  <si>
    <t>26 de diciembre al 1 de enero 2023</t>
  </si>
  <si>
    <t>2 al 8 de enero 2023</t>
  </si>
  <si>
    <t>9 al 15 de enero 2023</t>
  </si>
  <si>
    <t>16 al 22 de enero 2023</t>
  </si>
  <si>
    <t>23 al 29 de enero 2023</t>
  </si>
  <si>
    <t>30 de enero al 5 de febrero 2023</t>
  </si>
  <si>
    <t>6 al 12 de febrero 2023</t>
  </si>
  <si>
    <t>13 al 19 de febrero 2023</t>
  </si>
  <si>
    <t>20 al 26 de febrero 2023</t>
  </si>
  <si>
    <t>27 de febrero al 5 de marzo 2023</t>
  </si>
  <si>
    <t>6 al 12 de marzo 2023</t>
  </si>
  <si>
    <t>13 al 19 de marzo 2023</t>
  </si>
  <si>
    <t>20 al 26 de marzo 2023</t>
  </si>
  <si>
    <r>
      <rPr>
        <vertAlign val="superscript"/>
        <sz val="10"/>
        <color indexed="8"/>
        <rFont val="Arial"/>
        <family val="2"/>
      </rPr>
      <t>6</t>
    </r>
    <r>
      <rPr>
        <vertAlign val="superscript"/>
        <sz val="12"/>
        <color indexed="8"/>
        <rFont val="Arial"/>
        <family val="2"/>
      </rPr>
      <t xml:space="preserve">  </t>
    </r>
    <r>
      <rPr>
        <sz val="10"/>
        <color indexed="8"/>
        <rFont val="Arial"/>
        <family val="2"/>
      </rPr>
      <t>Se considera el valor del flete promedio de las importaciones del mes anterior reportadas por Aduanas.</t>
    </r>
  </si>
  <si>
    <t>3 al 9 de abril 2023</t>
  </si>
  <si>
    <t>27 de marzo al 2 de abril 2023</t>
  </si>
  <si>
    <t>10 al 16 de abril 2023</t>
  </si>
  <si>
    <t>17 al 23 de abril 2023</t>
  </si>
  <si>
    <t>24 al 30 de abril 2023</t>
  </si>
  <si>
    <t>1 al 7 de mayo 2023</t>
  </si>
  <si>
    <t>8 al 14 de mayo 2023</t>
  </si>
  <si>
    <t>15 al 21 de mayo 2023</t>
  </si>
  <si>
    <t>22 al 28 de mayo 2023</t>
  </si>
  <si>
    <t>29 de mayo al 4 de junio 2023</t>
  </si>
  <si>
    <t>5 al 11 de junio 2023</t>
  </si>
  <si>
    <t>12 al 18 de junio 2023</t>
  </si>
  <si>
    <t>19 al 25 de junio 2023</t>
  </si>
  <si>
    <t>26 de junio al 2 de julio 2023</t>
  </si>
  <si>
    <t>3 al 9 de julio 2023</t>
  </si>
  <si>
    <t>10 al 16 de julio 2023</t>
  </si>
  <si>
    <t>17 al 23 de julio 2023</t>
  </si>
  <si>
    <t>24 al 30 de julio 2023</t>
  </si>
  <si>
    <t>31 de julio al 6 de agosto 2023</t>
  </si>
  <si>
    <t>7 al 13 de agosto 2023</t>
  </si>
  <si>
    <t>14 al 20 de agosto 2023</t>
  </si>
  <si>
    <t>21 al 27 de agosto 2023</t>
  </si>
  <si>
    <t>28 de agosto al 3 de septiembre 2023</t>
  </si>
  <si>
    <t>4 al 10 de septiembre 2023</t>
  </si>
  <si>
    <t>11 al 17 de septiembre 2023</t>
  </si>
  <si>
    <t>18 al 24 de septiembre 2023</t>
  </si>
  <si>
    <t>25 de septiembre al 1 de octubre 2023</t>
  </si>
  <si>
    <t>2 al 8 de octubre 2023</t>
  </si>
  <si>
    <t>9 al 15 de octubre 2023</t>
  </si>
  <si>
    <t>16 al 22 de octubre 2023</t>
  </si>
  <si>
    <t>23 al 29 de octubre 2023</t>
  </si>
  <si>
    <t>30 de octubre al 5 de noviembre 2023</t>
  </si>
  <si>
    <t>6 al 12 de noviembre 2023</t>
  </si>
  <si>
    <t>13 al 19 de noviembre 2023</t>
  </si>
  <si>
    <t>20 al 26 de noviembre 2023</t>
  </si>
  <si>
    <t>27 de noviembre al 3 de diciembre 2023</t>
  </si>
  <si>
    <t>4 al 10 de diciembre 2023</t>
  </si>
  <si>
    <t>11 al 17 de diciembre 2023</t>
  </si>
  <si>
    <t>18 al 24 de diciembre 2023</t>
  </si>
  <si>
    <t>25 al 31 de diciembre 2023</t>
  </si>
  <si>
    <t>1 al 7 de enero 2024</t>
  </si>
  <si>
    <t>8 al 14 de enero 2024</t>
  </si>
  <si>
    <t>15 al 21 de enero 2024</t>
  </si>
  <si>
    <t>22 al 28 de enero 2024</t>
  </si>
  <si>
    <t>29 de enero al 4 de febrero 2024</t>
  </si>
  <si>
    <t>5 al 11 de febrero 2024</t>
  </si>
  <si>
    <t>12 al 18 de febrero 2024</t>
  </si>
  <si>
    <t>19 al 25 de febrero 2024</t>
  </si>
  <si>
    <t>26 de febrero al 3 de marzo 2024</t>
  </si>
  <si>
    <t>4 al 10 de marzo 2024</t>
  </si>
  <si>
    <t>11 al 17 de marzo 2024</t>
  </si>
  <si>
    <t>18 al 24 de marzo 2024</t>
  </si>
  <si>
    <t>25 al 31 de marzo 2024</t>
  </si>
  <si>
    <t>1 al 7 de abril 2024</t>
  </si>
  <si>
    <t>8 al 14 de abril 2024</t>
  </si>
  <si>
    <t>15 al 21 de abril 2024</t>
  </si>
  <si>
    <t>22 al 28 de abril 2024</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</si>
</sst>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 #,##0.00_);_(* \(#,##0.00\);_(* &quot;-&quot;??_);_(@_)"/>
    <numFmt numFmtId="181" formatCode="_(* #,##0_);_(* \(#,##0\);_(* &quot;-&quot;??_);_(@_)"/>
    <numFmt numFmtId="182" formatCode="[$$-340A]\ #,##0;[Red]\-[$$-340A]\ #,##0"/>
    <numFmt numFmtId="183" formatCode="0.00000%"/>
    <numFmt numFmtId="184" formatCode="#.00"/>
    <numFmt numFmtId="185" formatCode="0.000000"/>
    <numFmt numFmtId="186" formatCode="0.00_)"/>
    <numFmt numFmtId="187" formatCode="0_)"/>
    <numFmt numFmtId="188" formatCode="#,##0.00000"/>
    <numFmt numFmtId="189" formatCode="#,##0.000000"/>
    <numFmt numFmtId="190" formatCode="0.00000"/>
    <numFmt numFmtId="191" formatCode="0.0"/>
    <numFmt numFmtId="192" formatCode="#,##0.0"/>
    <numFmt numFmtId="193" formatCode="#,##0.0000"/>
    <numFmt numFmtId="194" formatCode="0.0000"/>
    <numFmt numFmtId="195" formatCode="0.00\ "/>
    <numFmt numFmtId="196" formatCode="#,##0.0##"/>
    <numFmt numFmtId="197" formatCode="#"/>
    <numFmt numFmtId="198" formatCode="#,##0.000"/>
    <numFmt numFmtId="199" formatCode="0.0%"/>
    <numFmt numFmtId="200" formatCode="0.00_ ;[Red]\-0.00\ "/>
    <numFmt numFmtId="201" formatCode="[$-409]mmmm\ d\,\ yyyy;@"/>
    <numFmt numFmtId="202" formatCode="_(&quot;$&quot;* #,##0.00_);_(&quot;$&quot;* \(#,##0.00\);_(&quot;$&quot;* &quot;-&quot;??_);_(@_)"/>
    <numFmt numFmtId="203" formatCode="0\ "/>
    <numFmt numFmtId="204" formatCode="_-* #,##0_-;\-* #,##0_-;_-* &quot;-&quot;??_-;_-@_-"/>
    <numFmt numFmtId="205" formatCode="dd/mm/yy;@"/>
    <numFmt numFmtId="206" formatCode="0.0000_ ;[Red]\-0.0000\ "/>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85">
    <font>
      <sz val="11"/>
      <color theme="1"/>
      <name val="Calibri"/>
      <family val="2"/>
    </font>
    <font>
      <sz val="11"/>
      <color indexed="8"/>
      <name val="Calibri"/>
      <family val="2"/>
    </font>
    <font>
      <sz val="10"/>
      <name val="Arial"/>
      <family val="2"/>
    </font>
    <font>
      <u val="single"/>
      <sz val="9"/>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b/>
      <sz val="11"/>
      <name val="Arial"/>
      <family val="2"/>
    </font>
    <font>
      <sz val="14"/>
      <name val="Arial"/>
      <family val="2"/>
    </font>
    <font>
      <b/>
      <sz val="11"/>
      <color indexed="62"/>
      <name val="Calibri"/>
      <family val="2"/>
    </font>
    <font>
      <sz val="10"/>
      <name val="Courier New"/>
      <family val="3"/>
    </font>
    <font>
      <b/>
      <sz val="15"/>
      <color indexed="62"/>
      <name val="Calibri"/>
      <family val="2"/>
    </font>
    <font>
      <b/>
      <sz val="13"/>
      <color indexed="62"/>
      <name val="Calibri"/>
      <family val="2"/>
    </font>
    <font>
      <b/>
      <sz val="18"/>
      <color indexed="62"/>
      <name val="Cambria"/>
      <family val="2"/>
    </font>
    <font>
      <sz val="11"/>
      <name val="Arial"/>
      <family val="2"/>
    </font>
    <font>
      <vertAlign val="superscript"/>
      <sz val="11"/>
      <color indexed="8"/>
      <name val="Arial"/>
      <family val="2"/>
    </font>
    <font>
      <sz val="12"/>
      <color indexed="8"/>
      <name val="Calibri"/>
      <family val="2"/>
    </font>
    <font>
      <sz val="11"/>
      <color indexed="8"/>
      <name val="Arial"/>
      <family val="2"/>
    </font>
    <font>
      <b/>
      <vertAlign val="superscript"/>
      <sz val="11"/>
      <color indexed="9"/>
      <name val="Arial"/>
      <family val="2"/>
    </font>
    <font>
      <vertAlign val="superscript"/>
      <sz val="12"/>
      <color indexed="8"/>
      <name val="Arial"/>
      <family val="2"/>
    </font>
    <font>
      <b/>
      <sz val="12"/>
      <color indexed="8"/>
      <name val="Arial"/>
      <family val="2"/>
    </font>
    <font>
      <b/>
      <sz val="12"/>
      <name val="Arial"/>
      <family val="2"/>
    </font>
    <font>
      <sz val="12"/>
      <name val="Arial"/>
      <family val="2"/>
    </font>
    <font>
      <sz val="8"/>
      <name val="Calibri"/>
      <family val="2"/>
    </font>
    <font>
      <u val="single"/>
      <sz val="11"/>
      <color indexed="12"/>
      <name val="Calibri"/>
      <family val="2"/>
    </font>
    <font>
      <u val="single"/>
      <sz val="11"/>
      <color indexed="20"/>
      <name val="Calibri"/>
      <family val="2"/>
    </font>
    <font>
      <b/>
      <sz val="10"/>
      <color indexed="62"/>
      <name val="Arial"/>
      <family val="2"/>
    </font>
    <font>
      <sz val="12"/>
      <color indexed="8"/>
      <name val="Arial"/>
      <family val="2"/>
    </font>
    <font>
      <b/>
      <sz val="11"/>
      <color indexed="9"/>
      <name val="Arial"/>
      <family val="2"/>
    </font>
    <font>
      <b/>
      <sz val="12"/>
      <color indexed="62"/>
      <name val="Arial"/>
      <family val="2"/>
    </font>
    <font>
      <b/>
      <sz val="12"/>
      <color indexed="18"/>
      <name val="Arial"/>
      <family val="2"/>
    </font>
    <font>
      <sz val="12"/>
      <color indexed="10"/>
      <name val="Arial"/>
      <family val="2"/>
    </font>
    <font>
      <sz val="12"/>
      <color indexed="48"/>
      <name val="Arial"/>
      <family val="2"/>
    </font>
    <font>
      <b/>
      <sz val="12"/>
      <color indexed="57"/>
      <name val="Arial"/>
      <family val="2"/>
    </font>
    <font>
      <b/>
      <sz val="11"/>
      <color indexed="8"/>
      <name val="Arial"/>
      <family val="2"/>
    </font>
    <font>
      <sz val="11"/>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rgb="FF333399"/>
      <name val="Arial"/>
      <family val="2"/>
    </font>
    <font>
      <sz val="11"/>
      <color theme="1"/>
      <name val="Arial"/>
      <family val="2"/>
    </font>
    <font>
      <sz val="12"/>
      <color theme="1"/>
      <name val="Arial"/>
      <family val="2"/>
    </font>
    <font>
      <b/>
      <sz val="11"/>
      <color theme="0"/>
      <name val="Arial"/>
      <family val="2"/>
    </font>
    <font>
      <b/>
      <sz val="12"/>
      <color rgb="FF333399"/>
      <name val="Arial"/>
      <family val="2"/>
    </font>
    <font>
      <b/>
      <sz val="12"/>
      <color rgb="FF000080"/>
      <name val="Arial"/>
      <family val="2"/>
    </font>
    <font>
      <b/>
      <sz val="12"/>
      <color theme="1"/>
      <name val="Arial"/>
      <family val="2"/>
    </font>
    <font>
      <sz val="12"/>
      <color rgb="FFFF0000"/>
      <name val="Arial"/>
      <family val="2"/>
    </font>
    <font>
      <sz val="12"/>
      <color rgb="FF3366FF"/>
      <name val="Arial"/>
      <family val="2"/>
    </font>
    <font>
      <b/>
      <sz val="12"/>
      <color rgb="FF2F4F4F"/>
      <name val="Arial"/>
      <family val="2"/>
    </font>
    <font>
      <b/>
      <sz val="11"/>
      <color theme="1"/>
      <name val="Arial"/>
      <family val="2"/>
    </font>
    <font>
      <sz val="11"/>
      <color theme="0"/>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indexed="43"/>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
      <patternFill patternType="solid">
        <fgColor rgb="FF0070C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color indexed="63"/>
      </left>
      <right>
        <color indexed="63"/>
      </right>
      <top>
        <color indexed="63"/>
      </top>
      <bottom style="thin"/>
    </border>
    <border>
      <left/>
      <right/>
      <top style="thin"/>
      <bottom style="thin"/>
    </border>
    <border>
      <left>
        <color indexed="63"/>
      </left>
      <right>
        <color indexed="63"/>
      </right>
      <top style="thin"/>
      <bottom>
        <color indexed="63"/>
      </bottom>
    </border>
  </borders>
  <cellStyleXfs count="2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195" fontId="1" fillId="4" borderId="0" applyBorder="0" applyAlignment="0" applyProtection="0"/>
    <xf numFmtId="0" fontId="1" fillId="3" borderId="0" applyNumberFormat="0" applyBorder="0" applyAlignment="0" applyProtection="0"/>
    <xf numFmtId="195" fontId="1" fillId="5" borderId="0" applyBorder="0" applyAlignment="0" applyProtection="0"/>
    <xf numFmtId="186" fontId="1" fillId="3" borderId="0" applyBorder="0" applyAlignment="0" applyProtection="0"/>
    <xf numFmtId="0" fontId="0" fillId="6" borderId="0" applyNumberFormat="0" applyBorder="0" applyAlignment="0" applyProtection="0"/>
    <xf numFmtId="0" fontId="1" fillId="7" borderId="0" applyNumberFormat="0" applyBorder="0" applyAlignment="0" applyProtection="0"/>
    <xf numFmtId="195" fontId="1" fillId="8" borderId="0" applyBorder="0" applyAlignment="0" applyProtection="0"/>
    <xf numFmtId="0" fontId="1" fillId="7" borderId="0" applyNumberFormat="0" applyBorder="0" applyAlignment="0" applyProtection="0"/>
    <xf numFmtId="186" fontId="1" fillId="7" borderId="0" applyBorder="0" applyAlignment="0" applyProtection="0"/>
    <xf numFmtId="0" fontId="0" fillId="9" borderId="0" applyNumberFormat="0" applyBorder="0" applyAlignment="0" applyProtection="0"/>
    <xf numFmtId="0" fontId="1" fillId="10" borderId="0" applyNumberFormat="0" applyBorder="0" applyAlignment="0" applyProtection="0"/>
    <xf numFmtId="195" fontId="1" fillId="11" borderId="0" applyBorder="0" applyAlignment="0" applyProtection="0"/>
    <xf numFmtId="0" fontId="1" fillId="10" borderId="0" applyNumberFormat="0" applyBorder="0" applyAlignment="0" applyProtection="0"/>
    <xf numFmtId="195" fontId="1" fillId="4" borderId="0" applyBorder="0" applyAlignment="0" applyProtection="0"/>
    <xf numFmtId="186" fontId="1" fillId="10" borderId="0" applyBorder="0" applyAlignment="0" applyProtection="0"/>
    <xf numFmtId="0" fontId="0" fillId="12" borderId="0" applyNumberFormat="0" applyBorder="0" applyAlignment="0" applyProtection="0"/>
    <xf numFmtId="0" fontId="1" fillId="13" borderId="0" applyNumberFormat="0" applyBorder="0" applyAlignment="0" applyProtection="0"/>
    <xf numFmtId="195" fontId="1" fillId="4" borderId="0" applyBorder="0" applyAlignment="0" applyProtection="0"/>
    <xf numFmtId="0" fontId="1" fillId="13" borderId="0" applyNumberFormat="0" applyBorder="0" applyAlignment="0" applyProtection="0"/>
    <xf numFmtId="195" fontId="1" fillId="5" borderId="0" applyBorder="0" applyAlignment="0" applyProtection="0"/>
    <xf numFmtId="186" fontId="1" fillId="13" borderId="0" applyBorder="0" applyAlignment="0" applyProtection="0"/>
    <xf numFmtId="0" fontId="0" fillId="14" borderId="0" applyNumberFormat="0" applyBorder="0" applyAlignment="0" applyProtection="0"/>
    <xf numFmtId="0" fontId="1" fillId="15" borderId="0" applyNumberFormat="0" applyBorder="0" applyAlignment="0" applyProtection="0"/>
    <xf numFmtId="195" fontId="1" fillId="15" borderId="0" applyBorder="0" applyAlignment="0" applyProtection="0"/>
    <xf numFmtId="0" fontId="1" fillId="15" borderId="0" applyNumberFormat="0" applyBorder="0" applyAlignment="0" applyProtection="0"/>
    <xf numFmtId="186" fontId="1" fillId="15" borderId="0" applyBorder="0" applyAlignment="0" applyProtection="0"/>
    <xf numFmtId="0" fontId="0" fillId="16" borderId="0" applyNumberFormat="0" applyBorder="0" applyAlignment="0" applyProtection="0"/>
    <xf numFmtId="0" fontId="1" fillId="8" borderId="0" applyNumberFormat="0" applyBorder="0" applyAlignment="0" applyProtection="0"/>
    <xf numFmtId="195" fontId="1" fillId="8" borderId="0" applyBorder="0" applyAlignment="0" applyProtection="0"/>
    <xf numFmtId="0" fontId="1" fillId="8" borderId="0" applyNumberFormat="0" applyBorder="0" applyAlignment="0" applyProtection="0"/>
    <xf numFmtId="186" fontId="1" fillId="8" borderId="0" applyBorder="0" applyAlignment="0" applyProtection="0"/>
    <xf numFmtId="0" fontId="0" fillId="17" borderId="0" applyNumberFormat="0" applyBorder="0" applyAlignment="0" applyProtection="0"/>
    <xf numFmtId="0" fontId="1" fillId="18" borderId="0" applyNumberFormat="0" applyBorder="0" applyAlignment="0" applyProtection="0"/>
    <xf numFmtId="195" fontId="1" fillId="19" borderId="0" applyBorder="0" applyAlignment="0" applyProtection="0"/>
    <xf numFmtId="0" fontId="1" fillId="18" borderId="0" applyNumberFormat="0" applyBorder="0" applyAlignment="0" applyProtection="0"/>
    <xf numFmtId="186" fontId="1" fillId="18" borderId="0" applyBorder="0" applyAlignment="0" applyProtection="0"/>
    <xf numFmtId="0" fontId="0" fillId="20" borderId="0" applyNumberFormat="0" applyBorder="0" applyAlignment="0" applyProtection="0"/>
    <xf numFmtId="0" fontId="1" fillId="21" borderId="0" applyNumberFormat="0" applyBorder="0" applyAlignment="0" applyProtection="0"/>
    <xf numFmtId="195" fontId="1" fillId="21" borderId="0" applyBorder="0" applyAlignment="0" applyProtection="0"/>
    <xf numFmtId="0" fontId="1" fillId="21" borderId="0" applyNumberFormat="0" applyBorder="0" applyAlignment="0" applyProtection="0"/>
    <xf numFmtId="186" fontId="1" fillId="21" borderId="0" applyBorder="0" applyAlignment="0" applyProtection="0"/>
    <xf numFmtId="0" fontId="0" fillId="22" borderId="0" applyNumberFormat="0" applyBorder="0" applyAlignment="0" applyProtection="0"/>
    <xf numFmtId="0" fontId="1" fillId="23" borderId="0" applyNumberFormat="0" applyBorder="0" applyAlignment="0" applyProtection="0"/>
    <xf numFmtId="195" fontId="1" fillId="11" borderId="0" applyBorder="0" applyAlignment="0" applyProtection="0"/>
    <xf numFmtId="0" fontId="1" fillId="23" borderId="0" applyNumberFormat="0" applyBorder="0" applyAlignment="0" applyProtection="0"/>
    <xf numFmtId="186" fontId="1" fillId="23" borderId="0" applyBorder="0" applyAlignment="0" applyProtection="0"/>
    <xf numFmtId="0" fontId="0" fillId="24" borderId="0" applyNumberFormat="0" applyBorder="0" applyAlignment="0" applyProtection="0"/>
    <xf numFmtId="0" fontId="1" fillId="13" borderId="0" applyNumberFormat="0" applyBorder="0" applyAlignment="0" applyProtection="0"/>
    <xf numFmtId="195" fontId="1" fillId="19" borderId="0" applyBorder="0" applyAlignment="0" applyProtection="0"/>
    <xf numFmtId="0" fontId="1" fillId="13" borderId="0" applyNumberFormat="0" applyBorder="0" applyAlignment="0" applyProtection="0"/>
    <xf numFmtId="186" fontId="1" fillId="13" borderId="0" applyBorder="0" applyAlignment="0" applyProtection="0"/>
    <xf numFmtId="0" fontId="0" fillId="25" borderId="0" applyNumberFormat="0" applyBorder="0" applyAlignment="0" applyProtection="0"/>
    <xf numFmtId="0" fontId="1" fillId="18" borderId="0" applyNumberFormat="0" applyBorder="0" applyAlignment="0" applyProtection="0"/>
    <xf numFmtId="195" fontId="1" fillId="18" borderId="0" applyBorder="0" applyAlignment="0" applyProtection="0"/>
    <xf numFmtId="0" fontId="1" fillId="18" borderId="0" applyNumberFormat="0" applyBorder="0" applyAlignment="0" applyProtection="0"/>
    <xf numFmtId="186" fontId="1" fillId="18" borderId="0" applyBorder="0" applyAlignment="0" applyProtection="0"/>
    <xf numFmtId="0" fontId="0" fillId="26" borderId="0" applyNumberFormat="0" applyBorder="0" applyAlignment="0" applyProtection="0"/>
    <xf numFmtId="0" fontId="1" fillId="27" borderId="0" applyNumberFormat="0" applyBorder="0" applyAlignment="0" applyProtection="0"/>
    <xf numFmtId="195" fontId="1" fillId="8" borderId="0" applyBorder="0" applyAlignment="0" applyProtection="0"/>
    <xf numFmtId="0" fontId="1" fillId="27" borderId="0" applyNumberFormat="0" applyBorder="0" applyAlignment="0" applyProtection="0"/>
    <xf numFmtId="186" fontId="1" fillId="27" borderId="0" applyBorder="0" applyAlignment="0" applyProtection="0"/>
    <xf numFmtId="0" fontId="53" fillId="28" borderId="0" applyNumberFormat="0" applyBorder="0" applyAlignment="0" applyProtection="0"/>
    <xf numFmtId="0" fontId="4" fillId="29" borderId="0" applyNumberFormat="0" applyBorder="0" applyAlignment="0" applyProtection="0"/>
    <xf numFmtId="195" fontId="4" fillId="30" borderId="0" applyBorder="0" applyAlignment="0" applyProtection="0"/>
    <xf numFmtId="0" fontId="4" fillId="29" borderId="0" applyNumberFormat="0" applyBorder="0" applyAlignment="0" applyProtection="0"/>
    <xf numFmtId="186" fontId="4" fillId="29" borderId="0" applyBorder="0" applyAlignment="0" applyProtection="0"/>
    <xf numFmtId="0" fontId="53" fillId="31" borderId="0" applyNumberFormat="0" applyBorder="0" applyAlignment="0" applyProtection="0"/>
    <xf numFmtId="0" fontId="4" fillId="21" borderId="0" applyNumberFormat="0" applyBorder="0" applyAlignment="0" applyProtection="0"/>
    <xf numFmtId="195" fontId="4" fillId="21" borderId="0" applyBorder="0" applyAlignment="0" applyProtection="0"/>
    <xf numFmtId="0" fontId="4" fillId="21" borderId="0" applyNumberFormat="0" applyBorder="0" applyAlignment="0" applyProtection="0"/>
    <xf numFmtId="186" fontId="4" fillId="21" borderId="0" applyBorder="0" applyAlignment="0" applyProtection="0"/>
    <xf numFmtId="0" fontId="53" fillId="32" borderId="0" applyNumberFormat="0" applyBorder="0" applyAlignment="0" applyProtection="0"/>
    <xf numFmtId="0" fontId="4" fillId="23" borderId="0" applyNumberFormat="0" applyBorder="0" applyAlignment="0" applyProtection="0"/>
    <xf numFmtId="195" fontId="4" fillId="11" borderId="0" applyBorder="0" applyAlignment="0" applyProtection="0"/>
    <xf numFmtId="0" fontId="4" fillId="23" borderId="0" applyNumberFormat="0" applyBorder="0" applyAlignment="0" applyProtection="0"/>
    <xf numFmtId="186" fontId="4" fillId="23" borderId="0" applyBorder="0" applyAlignment="0" applyProtection="0"/>
    <xf numFmtId="0" fontId="53" fillId="33" borderId="0" applyNumberFormat="0" applyBorder="0" applyAlignment="0" applyProtection="0"/>
    <xf numFmtId="0" fontId="4" fillId="34" borderId="0" applyNumberFormat="0" applyBorder="0" applyAlignment="0" applyProtection="0"/>
    <xf numFmtId="195" fontId="4" fillId="19" borderId="0" applyBorder="0" applyAlignment="0" applyProtection="0"/>
    <xf numFmtId="0" fontId="4" fillId="34" borderId="0" applyNumberFormat="0" applyBorder="0" applyAlignment="0" applyProtection="0"/>
    <xf numFmtId="186" fontId="4" fillId="34" borderId="0" applyBorder="0" applyAlignment="0" applyProtection="0"/>
    <xf numFmtId="0" fontId="53" fillId="35" borderId="0" applyNumberFormat="0" applyBorder="0" applyAlignment="0" applyProtection="0"/>
    <xf numFmtId="0" fontId="4" fillId="30" borderId="0" applyNumberFormat="0" applyBorder="0" applyAlignment="0" applyProtection="0"/>
    <xf numFmtId="195" fontId="4" fillId="30" borderId="0" applyBorder="0" applyAlignment="0" applyProtection="0"/>
    <xf numFmtId="0" fontId="4" fillId="30" borderId="0" applyNumberFormat="0" applyBorder="0" applyAlignment="0" applyProtection="0"/>
    <xf numFmtId="186" fontId="4" fillId="30" borderId="0" applyBorder="0" applyAlignment="0" applyProtection="0"/>
    <xf numFmtId="0" fontId="53" fillId="36" borderId="0" applyNumberFormat="0" applyBorder="0" applyAlignment="0" applyProtection="0"/>
    <xf numFmtId="0" fontId="4" fillId="37" borderId="0" applyNumberFormat="0" applyBorder="0" applyAlignment="0" applyProtection="0"/>
    <xf numFmtId="195" fontId="4" fillId="8" borderId="0" applyBorder="0" applyAlignment="0" applyProtection="0"/>
    <xf numFmtId="0" fontId="4" fillId="37" borderId="0" applyNumberFormat="0" applyBorder="0" applyAlignment="0" applyProtection="0"/>
    <xf numFmtId="186" fontId="4" fillId="37" borderId="0" applyBorder="0" applyAlignment="0" applyProtection="0"/>
    <xf numFmtId="0" fontId="5" fillId="10" borderId="0" applyNumberFormat="0" applyBorder="0" applyAlignment="0" applyProtection="0"/>
    <xf numFmtId="195" fontId="5" fillId="10" borderId="0" applyBorder="0" applyAlignment="0" applyProtection="0"/>
    <xf numFmtId="0" fontId="5" fillId="10" borderId="0" applyNumberFormat="0" applyBorder="0" applyAlignment="0" applyProtection="0"/>
    <xf numFmtId="186" fontId="5" fillId="10" borderId="0" applyBorder="0" applyAlignment="0" applyProtection="0"/>
    <xf numFmtId="0" fontId="54" fillId="38" borderId="0" applyNumberFormat="0" applyBorder="0" applyAlignment="0" applyProtection="0"/>
    <xf numFmtId="0" fontId="55" fillId="39" borderId="1" applyNumberFormat="0" applyAlignment="0" applyProtection="0"/>
    <xf numFmtId="0" fontId="6" fillId="19" borderId="2" applyNumberFormat="0" applyAlignment="0" applyProtection="0"/>
    <xf numFmtId="195" fontId="6" fillId="4" borderId="2" applyAlignment="0" applyProtection="0"/>
    <xf numFmtId="0" fontId="6" fillId="19" borderId="2" applyNumberFormat="0" applyAlignment="0" applyProtection="0"/>
    <xf numFmtId="195" fontId="6" fillId="5" borderId="2" applyAlignment="0" applyProtection="0"/>
    <xf numFmtId="186" fontId="6" fillId="19" borderId="2" applyAlignment="0" applyProtection="0"/>
    <xf numFmtId="0" fontId="56" fillId="40" borderId="3" applyNumberFormat="0" applyAlignment="0" applyProtection="0"/>
    <xf numFmtId="0" fontId="7" fillId="41" borderId="4" applyNumberFormat="0" applyAlignment="0" applyProtection="0"/>
    <xf numFmtId="195" fontId="7" fillId="41" borderId="4" applyAlignment="0" applyProtection="0"/>
    <xf numFmtId="0" fontId="7" fillId="41" borderId="4" applyNumberFormat="0" applyAlignment="0" applyProtection="0"/>
    <xf numFmtId="186" fontId="7" fillId="41" borderId="4" applyAlignment="0" applyProtection="0"/>
    <xf numFmtId="0" fontId="57" fillId="0" borderId="5" applyNumberFormat="0" applyFill="0" applyAlignment="0" applyProtection="0"/>
    <xf numFmtId="0" fontId="8" fillId="0" borderId="6" applyNumberFormat="0" applyFill="0" applyAlignment="0" applyProtection="0"/>
    <xf numFmtId="195" fontId="8" fillId="0" borderId="6" applyFill="0" applyAlignment="0" applyProtection="0"/>
    <xf numFmtId="0" fontId="8" fillId="0" borderId="6" applyNumberFormat="0" applyFill="0" applyAlignment="0" applyProtection="0"/>
    <xf numFmtId="186" fontId="8" fillId="0" borderId="6" applyFill="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0" fontId="58" fillId="0" borderId="7"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195" fontId="26" fillId="0" borderId="0" applyFill="0" applyBorder="0" applyAlignment="0" applyProtection="0"/>
    <xf numFmtId="0" fontId="9" fillId="0" borderId="0" applyNumberFormat="0" applyFill="0" applyBorder="0" applyAlignment="0" applyProtection="0"/>
    <xf numFmtId="186" fontId="9" fillId="0" borderId="0" applyFill="0" applyBorder="0" applyAlignment="0" applyProtection="0"/>
    <xf numFmtId="0" fontId="53" fillId="42" borderId="0" applyNumberFormat="0" applyBorder="0" applyAlignment="0" applyProtection="0"/>
    <xf numFmtId="0" fontId="4" fillId="43" borderId="0" applyNumberFormat="0" applyBorder="0" applyAlignment="0" applyProtection="0"/>
    <xf numFmtId="195" fontId="4" fillId="30" borderId="0" applyBorder="0" applyAlignment="0" applyProtection="0"/>
    <xf numFmtId="0" fontId="4" fillId="43" borderId="0" applyNumberFormat="0" applyBorder="0" applyAlignment="0" applyProtection="0"/>
    <xf numFmtId="186" fontId="4" fillId="43" borderId="0" applyBorder="0" applyAlignment="0" applyProtection="0"/>
    <xf numFmtId="0" fontId="53" fillId="44" borderId="0" applyNumberFormat="0" applyBorder="0" applyAlignment="0" applyProtection="0"/>
    <xf numFmtId="0" fontId="4" fillId="45" borderId="0" applyNumberFormat="0" applyBorder="0" applyAlignment="0" applyProtection="0"/>
    <xf numFmtId="195" fontId="4" fillId="45" borderId="0" applyBorder="0" applyAlignment="0" applyProtection="0"/>
    <xf numFmtId="0" fontId="4" fillId="45" borderId="0" applyNumberFormat="0" applyBorder="0" applyAlignment="0" applyProtection="0"/>
    <xf numFmtId="186" fontId="4" fillId="45" borderId="0" applyBorder="0" applyAlignment="0" applyProtection="0"/>
    <xf numFmtId="0" fontId="53" fillId="46" borderId="0" applyNumberFormat="0" applyBorder="0" applyAlignment="0" applyProtection="0"/>
    <xf numFmtId="0" fontId="4" fillId="47" borderId="0" applyNumberFormat="0" applyBorder="0" applyAlignment="0" applyProtection="0"/>
    <xf numFmtId="195" fontId="4" fillId="47" borderId="0" applyBorder="0" applyAlignment="0" applyProtection="0"/>
    <xf numFmtId="0" fontId="4" fillId="47" borderId="0" applyNumberFormat="0" applyBorder="0" applyAlignment="0" applyProtection="0"/>
    <xf numFmtId="186" fontId="4" fillId="47" borderId="0" applyBorder="0" applyAlignment="0" applyProtection="0"/>
    <xf numFmtId="0" fontId="53" fillId="48" borderId="0" applyNumberFormat="0" applyBorder="0" applyAlignment="0" applyProtection="0"/>
    <xf numFmtId="0" fontId="4" fillId="34" borderId="0" applyNumberFormat="0" applyBorder="0" applyAlignment="0" applyProtection="0"/>
    <xf numFmtId="195" fontId="4" fillId="49" borderId="0" applyBorder="0" applyAlignment="0" applyProtection="0"/>
    <xf numFmtId="0" fontId="4" fillId="34" borderId="0" applyNumberFormat="0" applyBorder="0" applyAlignment="0" applyProtection="0"/>
    <xf numFmtId="186" fontId="4" fillId="34" borderId="0" applyBorder="0" applyAlignment="0" applyProtection="0"/>
    <xf numFmtId="0" fontId="53" fillId="50" borderId="0" applyNumberFormat="0" applyBorder="0" applyAlignment="0" applyProtection="0"/>
    <xf numFmtId="0" fontId="4" fillId="30" borderId="0" applyNumberFormat="0" applyBorder="0" applyAlignment="0" applyProtection="0"/>
    <xf numFmtId="195" fontId="4" fillId="30" borderId="0" applyBorder="0" applyAlignment="0" applyProtection="0"/>
    <xf numFmtId="0" fontId="4" fillId="30" borderId="0" applyNumberFormat="0" applyBorder="0" applyAlignment="0" applyProtection="0"/>
    <xf numFmtId="186" fontId="4" fillId="30" borderId="0" applyBorder="0" applyAlignment="0" applyProtection="0"/>
    <xf numFmtId="0" fontId="53" fillId="51" borderId="0" applyNumberFormat="0" applyBorder="0" applyAlignment="0" applyProtection="0"/>
    <xf numFmtId="0" fontId="4" fillId="52" borderId="0" applyNumberFormat="0" applyBorder="0" applyAlignment="0" applyProtection="0"/>
    <xf numFmtId="195" fontId="4" fillId="52" borderId="0" applyBorder="0" applyAlignment="0" applyProtection="0"/>
    <xf numFmtId="0" fontId="4" fillId="52" borderId="0" applyNumberFormat="0" applyBorder="0" applyAlignment="0" applyProtection="0"/>
    <xf numFmtId="186" fontId="4" fillId="52" borderId="0" applyBorder="0" applyAlignment="0" applyProtection="0"/>
    <xf numFmtId="0" fontId="60" fillId="53" borderId="1" applyNumberFormat="0" applyAlignment="0" applyProtection="0"/>
    <xf numFmtId="0" fontId="10" fillId="8" borderId="2" applyNumberFormat="0" applyAlignment="0" applyProtection="0"/>
    <xf numFmtId="195" fontId="10" fillId="8" borderId="2" applyAlignment="0" applyProtection="0"/>
    <xf numFmtId="0" fontId="10" fillId="8" borderId="2" applyNumberFormat="0" applyAlignment="0" applyProtection="0"/>
    <xf numFmtId="186" fontId="10" fillId="8" borderId="2" applyAlignment="0" applyProtection="0"/>
    <xf numFmtId="0" fontId="1" fillId="0" borderId="0">
      <alignment/>
      <protection/>
    </xf>
    <xf numFmtId="0" fontId="61" fillId="0" borderId="0" applyNumberFormat="0" applyFill="0" applyBorder="0" applyAlignment="0" applyProtection="0"/>
    <xf numFmtId="0" fontId="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11" fillId="7" borderId="0" applyNumberFormat="0" applyBorder="0" applyAlignment="0" applyProtection="0"/>
    <xf numFmtId="195" fontId="11" fillId="7" borderId="0" applyBorder="0" applyAlignment="0" applyProtection="0"/>
    <xf numFmtId="0" fontId="11" fillId="7" borderId="0" applyNumberFormat="0" applyBorder="0" applyAlignment="0" applyProtection="0"/>
    <xf numFmtId="186" fontId="11" fillId="7" borderId="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1" fillId="0" borderId="0" applyFont="0" applyFill="0" applyBorder="0" applyAlignment="0" applyProtection="0"/>
    <xf numFmtId="0" fontId="2" fillId="0" borderId="0" applyFont="0" applyFill="0" applyBorder="0" applyAlignment="0" applyProtection="0"/>
    <xf numFmtId="179" fontId="1"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55" borderId="0" applyNumberFormat="0" applyBorder="0" applyAlignment="0" applyProtection="0"/>
    <xf numFmtId="0" fontId="12" fillId="11" borderId="0" applyNumberFormat="0" applyBorder="0" applyAlignment="0" applyProtection="0"/>
    <xf numFmtId="195" fontId="12" fillId="11" borderId="0" applyBorder="0" applyAlignment="0" applyProtection="0"/>
    <xf numFmtId="0" fontId="12" fillId="11" borderId="0" applyNumberFormat="0" applyBorder="0" applyAlignment="0" applyProtection="0"/>
    <xf numFmtId="186" fontId="12" fillId="11" borderId="0" applyBorder="0" applyAlignment="0" applyProtection="0"/>
    <xf numFmtId="0" fontId="27"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6" fontId="25" fillId="0" borderId="0">
      <alignment/>
      <protection/>
    </xf>
    <xf numFmtId="0" fontId="2" fillId="0" borderId="0">
      <alignment/>
      <protection/>
    </xf>
    <xf numFmtId="0" fontId="0" fillId="56" borderId="8" applyNumberFormat="0" applyFont="0" applyAlignment="0" applyProtection="0"/>
    <xf numFmtId="0" fontId="1" fillId="4" borderId="9" applyNumberFormat="0" applyAlignment="0" applyProtection="0"/>
    <xf numFmtId="195" fontId="25" fillId="11" borderId="9" applyAlignment="0" applyProtection="0"/>
    <xf numFmtId="0" fontId="1" fillId="4" borderId="9" applyNumberFormat="0" applyAlignment="0" applyProtection="0"/>
    <xf numFmtId="195" fontId="25" fillId="4" borderId="9" applyAlignment="0" applyProtection="0"/>
    <xf numFmtId="186" fontId="25" fillId="4" borderId="9"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5" fillId="39" borderId="10" applyNumberFormat="0" applyAlignment="0" applyProtection="0"/>
    <xf numFmtId="0" fontId="13" fillId="19" borderId="11" applyNumberFormat="0" applyAlignment="0" applyProtection="0"/>
    <xf numFmtId="195" fontId="13" fillId="4" borderId="11" applyAlignment="0" applyProtection="0"/>
    <xf numFmtId="0" fontId="13" fillId="19" borderId="11" applyNumberFormat="0" applyAlignment="0" applyProtection="0"/>
    <xf numFmtId="195" fontId="13" fillId="5" borderId="11" applyAlignment="0" applyProtection="0"/>
    <xf numFmtId="186" fontId="13" fillId="19" borderId="11" applyAlignment="0" applyProtection="0"/>
    <xf numFmtId="0" fontId="66" fillId="0" borderId="0" applyNumberFormat="0" applyFill="0" applyBorder="0" applyAlignment="0" applyProtection="0"/>
    <xf numFmtId="0" fontId="14" fillId="0" borderId="0" applyNumberFormat="0" applyFill="0" applyBorder="0" applyAlignment="0" applyProtection="0"/>
    <xf numFmtId="195" fontId="14" fillId="0" borderId="0" applyFill="0" applyBorder="0" applyAlignment="0" applyProtection="0"/>
    <xf numFmtId="0" fontId="14" fillId="0" borderId="0" applyNumberFormat="0" applyFill="0" applyBorder="0" applyAlignment="0" applyProtection="0"/>
    <xf numFmtId="186" fontId="14" fillId="0" borderId="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195" fontId="15" fillId="0" borderId="0" applyFill="0" applyBorder="0" applyAlignment="0" applyProtection="0"/>
    <xf numFmtId="0" fontId="15" fillId="0" borderId="0" applyNumberFormat="0" applyFill="0" applyBorder="0" applyAlignment="0" applyProtection="0"/>
    <xf numFmtId="186" fontId="15" fillId="0" borderId="0" applyFill="0" applyBorder="0" applyAlignment="0" applyProtection="0"/>
    <xf numFmtId="0" fontId="68" fillId="0" borderId="0" applyNumberFormat="0" applyFill="0" applyBorder="0" applyAlignment="0" applyProtection="0"/>
    <xf numFmtId="0" fontId="17" fillId="0" borderId="12" applyNumberFormat="0" applyFill="0" applyAlignment="0" applyProtection="0"/>
    <xf numFmtId="195" fontId="28" fillId="0" borderId="13" applyFill="0" applyAlignment="0" applyProtection="0"/>
    <xf numFmtId="0" fontId="17" fillId="0" borderId="12" applyNumberFormat="0" applyFill="0" applyAlignment="0" applyProtection="0"/>
    <xf numFmtId="186" fontId="17" fillId="0" borderId="12" applyFill="0" applyAlignment="0" applyProtection="0"/>
    <xf numFmtId="0" fontId="69" fillId="0" borderId="14" applyNumberFormat="0" applyFill="0" applyAlignment="0" applyProtection="0"/>
    <xf numFmtId="0" fontId="18" fillId="0" borderId="15" applyNumberFormat="0" applyFill="0" applyAlignment="0" applyProtection="0"/>
    <xf numFmtId="195" fontId="29" fillId="0" borderId="15" applyFill="0" applyAlignment="0" applyProtection="0"/>
    <xf numFmtId="0" fontId="18" fillId="0" borderId="15" applyNumberFormat="0" applyFill="0" applyAlignment="0" applyProtection="0"/>
    <xf numFmtId="186" fontId="18" fillId="0" borderId="15" applyFill="0" applyAlignment="0" applyProtection="0"/>
    <xf numFmtId="0" fontId="59" fillId="0" borderId="16" applyNumberFormat="0" applyFill="0" applyAlignment="0" applyProtection="0"/>
    <xf numFmtId="0" fontId="9" fillId="0" borderId="17" applyNumberFormat="0" applyFill="0" applyAlignment="0" applyProtection="0"/>
    <xf numFmtId="195" fontId="26" fillId="0" borderId="18" applyFill="0" applyAlignment="0" applyProtection="0"/>
    <xf numFmtId="0" fontId="9" fillId="0" borderId="17" applyNumberFormat="0" applyFill="0" applyAlignment="0" applyProtection="0"/>
    <xf numFmtId="186" fontId="9" fillId="0" borderId="17" applyFill="0" applyAlignment="0" applyProtection="0"/>
    <xf numFmtId="0" fontId="16" fillId="0" borderId="0" applyNumberFormat="0" applyFill="0" applyBorder="0" applyAlignment="0" applyProtection="0"/>
    <xf numFmtId="195" fontId="30" fillId="0" borderId="0" applyFill="0" applyBorder="0" applyAlignment="0" applyProtection="0"/>
    <xf numFmtId="0" fontId="16" fillId="0" borderId="0" applyNumberFormat="0" applyFill="0" applyBorder="0" applyAlignment="0" applyProtection="0"/>
    <xf numFmtId="186" fontId="16" fillId="0" borderId="0" applyFill="0" applyBorder="0" applyAlignment="0" applyProtection="0"/>
    <xf numFmtId="0" fontId="70" fillId="0" borderId="19" applyNumberFormat="0" applyFill="0" applyAlignment="0" applyProtection="0"/>
    <xf numFmtId="0" fontId="19" fillId="0" borderId="20" applyNumberFormat="0" applyFill="0" applyAlignment="0" applyProtection="0"/>
    <xf numFmtId="195" fontId="19" fillId="0" borderId="21" applyFill="0" applyAlignment="0" applyProtection="0"/>
    <xf numFmtId="0" fontId="19" fillId="0" borderId="20" applyNumberFormat="0" applyFill="0" applyAlignment="0" applyProtection="0"/>
    <xf numFmtId="186" fontId="19" fillId="0" borderId="20" applyFill="0" applyAlignment="0" applyProtection="0"/>
  </cellStyleXfs>
  <cellXfs count="103">
    <xf numFmtId="0" fontId="0" fillId="0" borderId="0" xfId="0" applyFont="1" applyAlignment="1">
      <alignment/>
    </xf>
    <xf numFmtId="0" fontId="71" fillId="0" borderId="0" xfId="0" applyFont="1" applyAlignment="1">
      <alignment/>
    </xf>
    <xf numFmtId="0" fontId="71" fillId="0" borderId="0" xfId="0" applyFont="1" applyAlignment="1">
      <alignment wrapText="1"/>
    </xf>
    <xf numFmtId="0" fontId="71" fillId="0" borderId="0" xfId="0" applyFont="1" applyFill="1" applyAlignment="1">
      <alignment/>
    </xf>
    <xf numFmtId="0" fontId="71" fillId="0" borderId="0" xfId="0" applyFont="1" applyFill="1" applyBorder="1" applyAlignment="1">
      <alignment vertical="center"/>
    </xf>
    <xf numFmtId="0" fontId="71" fillId="0" borderId="0" xfId="0" applyFont="1" applyAlignment="1">
      <alignment horizontal="center" vertical="center"/>
    </xf>
    <xf numFmtId="0" fontId="71" fillId="0" borderId="0" xfId="0" applyFont="1" applyAlignment="1">
      <alignment vertical="center"/>
    </xf>
    <xf numFmtId="0" fontId="20" fillId="0" borderId="0" xfId="0" applyFont="1" applyAlignment="1">
      <alignment/>
    </xf>
    <xf numFmtId="4" fontId="22" fillId="0" borderId="0" xfId="0" applyNumberFormat="1" applyFont="1" applyFill="1" applyBorder="1" applyAlignment="1">
      <alignment vertical="center"/>
    </xf>
    <xf numFmtId="0" fontId="72" fillId="0" borderId="22" xfId="0" applyFont="1" applyFill="1" applyBorder="1" applyAlignment="1">
      <alignment horizontal="center" vertical="center"/>
    </xf>
    <xf numFmtId="2" fontId="71" fillId="0" borderId="0" xfId="0" applyNumberFormat="1" applyFont="1" applyAlignment="1">
      <alignment vertical="center"/>
    </xf>
    <xf numFmtId="0" fontId="72" fillId="0" borderId="23" xfId="0" applyFont="1" applyFill="1" applyBorder="1" applyAlignment="1">
      <alignment vertical="center" wrapText="1"/>
    </xf>
    <xf numFmtId="0" fontId="71" fillId="0" borderId="23" xfId="0" applyFont="1" applyFill="1" applyBorder="1" applyAlignment="1">
      <alignment vertical="center"/>
    </xf>
    <xf numFmtId="0" fontId="73" fillId="0" borderId="23" xfId="0" applyFont="1" applyFill="1" applyBorder="1" applyAlignment="1">
      <alignment vertical="center"/>
    </xf>
    <xf numFmtId="0" fontId="72" fillId="0" borderId="23" xfId="0" applyFont="1" applyFill="1" applyBorder="1" applyAlignment="1">
      <alignment vertical="center"/>
    </xf>
    <xf numFmtId="0" fontId="71" fillId="0" borderId="24" xfId="0" applyFont="1" applyFill="1" applyBorder="1" applyAlignment="1">
      <alignment vertical="center" wrapText="1"/>
    </xf>
    <xf numFmtId="0" fontId="71" fillId="0" borderId="23" xfId="0" applyFont="1" applyFill="1" applyBorder="1" applyAlignment="1">
      <alignment vertical="center" wrapText="1"/>
    </xf>
    <xf numFmtId="0" fontId="71" fillId="0" borderId="0" xfId="0" applyFont="1" applyAlignment="1">
      <alignment/>
    </xf>
    <xf numFmtId="4" fontId="74" fillId="0" borderId="23" xfId="0" applyNumberFormat="1" applyFont="1" applyBorder="1" applyAlignment="1">
      <alignment horizontal="center"/>
    </xf>
    <xf numFmtId="4" fontId="74" fillId="0" borderId="22" xfId="0" applyNumberFormat="1" applyFont="1" applyBorder="1" applyAlignment="1">
      <alignment horizontal="center"/>
    </xf>
    <xf numFmtId="4" fontId="74" fillId="0" borderId="22" xfId="0" applyNumberFormat="1" applyFont="1" applyFill="1" applyBorder="1" applyAlignment="1">
      <alignment horizontal="center"/>
    </xf>
    <xf numFmtId="4" fontId="75" fillId="0" borderId="23" xfId="0" applyNumberFormat="1" applyFont="1" applyFill="1" applyBorder="1" applyAlignment="1">
      <alignment horizontal="center" vertical="center" wrapText="1"/>
    </xf>
    <xf numFmtId="4" fontId="31" fillId="0" borderId="22" xfId="0" applyNumberFormat="1" applyFont="1" applyBorder="1" applyAlignment="1">
      <alignment horizontal="center"/>
    </xf>
    <xf numFmtId="4" fontId="75" fillId="0" borderId="25" xfId="0" applyNumberFormat="1" applyFont="1" applyFill="1" applyBorder="1" applyAlignment="1">
      <alignment horizontal="center" vertical="center" wrapText="1"/>
    </xf>
    <xf numFmtId="4" fontId="75" fillId="0" borderId="26" xfId="0" applyNumberFormat="1" applyFont="1" applyFill="1" applyBorder="1" applyAlignment="1">
      <alignment vertical="center" wrapText="1"/>
    </xf>
    <xf numFmtId="0" fontId="33" fillId="0" borderId="0" xfId="0" applyFont="1" applyAlignment="1">
      <alignment horizontal="center" vertical="center"/>
    </xf>
    <xf numFmtId="0" fontId="33" fillId="0" borderId="23" xfId="0" applyFont="1" applyBorder="1" applyAlignment="1">
      <alignment horizontal="center" vertical="center"/>
    </xf>
    <xf numFmtId="0" fontId="20" fillId="0" borderId="0" xfId="0" applyFont="1" applyAlignment="1">
      <alignment horizontal="center" vertical="center"/>
    </xf>
    <xf numFmtId="0" fontId="33" fillId="0" borderId="22" xfId="0" applyFont="1" applyBorder="1" applyAlignment="1">
      <alignment horizontal="center" vertical="center"/>
    </xf>
    <xf numFmtId="4" fontId="74" fillId="0" borderId="22" xfId="0" applyNumberFormat="1" applyFont="1" applyBorder="1" applyAlignment="1">
      <alignment horizontal="left"/>
    </xf>
    <xf numFmtId="4" fontId="74" fillId="0" borderId="23" xfId="0" applyNumberFormat="1" applyFont="1" applyBorder="1" applyAlignment="1">
      <alignment horizontal="left"/>
    </xf>
    <xf numFmtId="3" fontId="33" fillId="0" borderId="22" xfId="0" applyNumberFormat="1" applyFont="1" applyBorder="1" applyAlignment="1">
      <alignment horizontal="center" vertical="center"/>
    </xf>
    <xf numFmtId="0" fontId="34" fillId="0" borderId="22" xfId="0" applyFont="1" applyFill="1" applyBorder="1" applyAlignment="1">
      <alignment horizontal="center" vertical="center"/>
    </xf>
    <xf numFmtId="0" fontId="34" fillId="0" borderId="25" xfId="0" applyFont="1" applyFill="1" applyBorder="1" applyAlignment="1">
      <alignment/>
    </xf>
    <xf numFmtId="3" fontId="33" fillId="0" borderId="27" xfId="0" applyNumberFormat="1" applyFont="1" applyBorder="1" applyAlignment="1">
      <alignment horizontal="center" vertical="center"/>
    </xf>
    <xf numFmtId="4" fontId="76" fillId="57" borderId="23" xfId="0" applyNumberFormat="1" applyFont="1" applyFill="1" applyBorder="1" applyAlignment="1">
      <alignment horizontal="center" vertical="center" wrapText="1"/>
    </xf>
    <xf numFmtId="3" fontId="76" fillId="57" borderId="24" xfId="0" applyNumberFormat="1" applyFont="1" applyFill="1" applyBorder="1" applyAlignment="1">
      <alignment horizontal="center" vertical="center" wrapText="1"/>
    </xf>
    <xf numFmtId="4" fontId="76" fillId="57" borderId="28" xfId="0" applyNumberFormat="1" applyFont="1" applyFill="1" applyBorder="1" applyAlignment="1">
      <alignment vertical="center" wrapText="1"/>
    </xf>
    <xf numFmtId="4" fontId="76" fillId="57" borderId="26" xfId="0" applyNumberFormat="1" applyFont="1" applyFill="1" applyBorder="1" applyAlignment="1">
      <alignment vertical="center" wrapText="1"/>
    </xf>
    <xf numFmtId="0" fontId="76" fillId="57" borderId="23" xfId="0" applyFont="1" applyFill="1" applyBorder="1" applyAlignment="1">
      <alignment horizontal="center" vertical="center"/>
    </xf>
    <xf numFmtId="0" fontId="76" fillId="57" borderId="23" xfId="0" applyFont="1" applyFill="1" applyBorder="1" applyAlignment="1">
      <alignment horizontal="center" vertical="center" wrapText="1"/>
    </xf>
    <xf numFmtId="4" fontId="74" fillId="58" borderId="22" xfId="0" applyNumberFormat="1" applyFont="1" applyFill="1" applyBorder="1" applyAlignment="1">
      <alignment horizontal="center"/>
    </xf>
    <xf numFmtId="10" fontId="77" fillId="0" borderId="23" xfId="227" applyNumberFormat="1" applyFont="1" applyFill="1" applyBorder="1" applyAlignment="1">
      <alignment horizontal="center" vertical="center"/>
    </xf>
    <xf numFmtId="10" fontId="78" fillId="0" borderId="23" xfId="227" applyNumberFormat="1" applyFont="1" applyFill="1" applyBorder="1" applyAlignment="1">
      <alignment horizontal="center" vertical="center"/>
    </xf>
    <xf numFmtId="10" fontId="79" fillId="0" borderId="23" xfId="227" applyNumberFormat="1" applyFont="1" applyFill="1" applyBorder="1" applyAlignment="1">
      <alignment horizontal="center" vertical="center"/>
    </xf>
    <xf numFmtId="10" fontId="75" fillId="0" borderId="23" xfId="227" applyNumberFormat="1" applyFont="1" applyFill="1" applyBorder="1" applyAlignment="1">
      <alignment horizontal="center" vertical="center"/>
    </xf>
    <xf numFmtId="10" fontId="39" fillId="0" borderId="23" xfId="227" applyNumberFormat="1" applyFont="1" applyFill="1" applyBorder="1" applyAlignment="1">
      <alignment horizontal="center" vertical="center"/>
    </xf>
    <xf numFmtId="3" fontId="79" fillId="0" borderId="23" xfId="0" applyNumberFormat="1" applyFont="1" applyFill="1" applyBorder="1" applyAlignment="1">
      <alignment horizontal="center" vertical="center"/>
    </xf>
    <xf numFmtId="4" fontId="37" fillId="0" borderId="28" xfId="0" applyNumberFormat="1" applyFont="1" applyFill="1" applyBorder="1" applyAlignment="1">
      <alignment vertical="center"/>
    </xf>
    <xf numFmtId="4" fontId="37" fillId="0" borderId="26" xfId="0" applyNumberFormat="1" applyFont="1" applyFill="1" applyBorder="1" applyAlignment="1">
      <alignment vertical="center"/>
    </xf>
    <xf numFmtId="0" fontId="79" fillId="0" borderId="23" xfId="0" applyFont="1" applyFill="1" applyBorder="1" applyAlignment="1">
      <alignment horizontal="center" vertical="center"/>
    </xf>
    <xf numFmtId="0" fontId="79" fillId="0" borderId="25" xfId="0" applyFont="1" applyFill="1" applyBorder="1" applyAlignment="1">
      <alignment horizontal="center" vertical="center"/>
    </xf>
    <xf numFmtId="4" fontId="79" fillId="0" borderId="23" xfId="0" applyNumberFormat="1" applyFont="1" applyFill="1" applyBorder="1" applyAlignment="1">
      <alignment horizontal="center" vertical="center" wrapText="1"/>
    </xf>
    <xf numFmtId="4" fontId="38" fillId="0" borderId="23" xfId="0" applyNumberFormat="1" applyFont="1" applyFill="1" applyBorder="1" applyAlignment="1">
      <alignment horizontal="right" vertical="center"/>
    </xf>
    <xf numFmtId="4" fontId="38" fillId="0" borderId="23" xfId="0" applyNumberFormat="1" applyFont="1" applyFill="1" applyBorder="1" applyAlignment="1">
      <alignment horizontal="center" vertical="center" wrapText="1"/>
    </xf>
    <xf numFmtId="4" fontId="39" fillId="0" borderId="23" xfId="0" applyNumberFormat="1" applyFont="1" applyFill="1" applyBorder="1" applyAlignment="1">
      <alignment vertical="center"/>
    </xf>
    <xf numFmtId="4" fontId="79" fillId="0" borderId="23" xfId="0" applyNumberFormat="1" applyFont="1" applyFill="1" applyBorder="1" applyAlignment="1">
      <alignment horizontal="right" vertical="center"/>
    </xf>
    <xf numFmtId="4" fontId="79" fillId="0" borderId="23" xfId="0" applyNumberFormat="1" applyFont="1" applyFill="1" applyBorder="1" applyAlignment="1">
      <alignment vertical="center"/>
    </xf>
    <xf numFmtId="4" fontId="75" fillId="0" borderId="23" xfId="0" applyNumberFormat="1" applyFont="1" applyFill="1" applyBorder="1" applyAlignment="1">
      <alignment horizontal="right" vertical="center"/>
    </xf>
    <xf numFmtId="4" fontId="39" fillId="0" borderId="23" xfId="0" applyNumberFormat="1" applyFont="1" applyFill="1" applyBorder="1" applyAlignment="1">
      <alignment horizontal="right" vertical="center"/>
    </xf>
    <xf numFmtId="4" fontId="75" fillId="0" borderId="23" xfId="0" applyNumberFormat="1" applyFont="1" applyFill="1" applyBorder="1" applyAlignment="1">
      <alignment horizontal="center" vertical="center"/>
    </xf>
    <xf numFmtId="4" fontId="79" fillId="0" borderId="23" xfId="0" applyNumberFormat="1" applyFont="1" applyFill="1" applyBorder="1" applyAlignment="1">
      <alignment horizontal="center" vertical="center"/>
    </xf>
    <xf numFmtId="4" fontId="77" fillId="0" borderId="23" xfId="0" applyNumberFormat="1" applyFont="1" applyFill="1" applyBorder="1" applyAlignment="1">
      <alignment horizontal="center" vertical="center"/>
    </xf>
    <xf numFmtId="4" fontId="78" fillId="0" borderId="23" xfId="0" applyNumberFormat="1" applyFont="1" applyFill="1" applyBorder="1" applyAlignment="1">
      <alignment horizontal="center" vertical="center"/>
    </xf>
    <xf numFmtId="10" fontId="80" fillId="0" borderId="23" xfId="227" applyNumberFormat="1" applyFont="1" applyFill="1" applyBorder="1" applyAlignment="1">
      <alignment horizontal="center" vertical="center"/>
    </xf>
    <xf numFmtId="4" fontId="39" fillId="0" borderId="25" xfId="0" applyNumberFormat="1" applyFont="1" applyFill="1" applyBorder="1" applyAlignment="1">
      <alignment horizontal="right" vertical="center"/>
    </xf>
    <xf numFmtId="4" fontId="75" fillId="0" borderId="25" xfId="0" applyNumberFormat="1" applyFont="1" applyFill="1" applyBorder="1" applyAlignment="1">
      <alignment horizontal="center" vertical="center"/>
    </xf>
    <xf numFmtId="4" fontId="75" fillId="0" borderId="25" xfId="0" applyNumberFormat="1" applyFont="1" applyFill="1" applyBorder="1" applyAlignment="1">
      <alignment horizontal="right" vertical="center"/>
    </xf>
    <xf numFmtId="0" fontId="75" fillId="0" borderId="24" xfId="0" applyFont="1" applyFill="1" applyBorder="1" applyAlignment="1">
      <alignment horizontal="center" vertical="center"/>
    </xf>
    <xf numFmtId="4" fontId="81" fillId="0" borderId="28" xfId="0" applyNumberFormat="1" applyFont="1" applyFill="1" applyBorder="1" applyAlignment="1">
      <alignment vertical="center"/>
    </xf>
    <xf numFmtId="4" fontId="81" fillId="0" borderId="26" xfId="0" applyNumberFormat="1" applyFont="1" applyFill="1" applyBorder="1" applyAlignment="1">
      <alignment vertical="center"/>
    </xf>
    <xf numFmtId="0" fontId="75" fillId="0" borderId="23" xfId="0" applyFont="1" applyFill="1" applyBorder="1" applyAlignment="1">
      <alignment horizontal="center" vertical="center" wrapText="1"/>
    </xf>
    <xf numFmtId="0" fontId="79" fillId="0" borderId="23" xfId="0" applyFont="1" applyFill="1" applyBorder="1" applyAlignment="1">
      <alignment horizontal="center" vertical="center" wrapText="1"/>
    </xf>
    <xf numFmtId="179" fontId="75" fillId="0" borderId="23" xfId="191" applyNumberFormat="1" applyFont="1" applyFill="1" applyBorder="1" applyAlignment="1">
      <alignment horizontal="center" vertical="center"/>
    </xf>
    <xf numFmtId="0" fontId="82" fillId="0" borderId="27" xfId="0" applyFont="1" applyBorder="1" applyAlignment="1">
      <alignment horizontal="center" vertical="center"/>
    </xf>
    <xf numFmtId="0" fontId="71" fillId="0" borderId="23" xfId="0" applyFont="1" applyBorder="1" applyAlignment="1">
      <alignment horizontal="left"/>
    </xf>
    <xf numFmtId="0" fontId="74" fillId="0" borderId="24" xfId="0" applyFont="1" applyFill="1" applyBorder="1" applyAlignment="1">
      <alignment horizontal="center" vertical="center" wrapText="1"/>
    </xf>
    <xf numFmtId="0" fontId="74" fillId="0" borderId="26" xfId="0" applyFont="1" applyFill="1" applyBorder="1" applyAlignment="1">
      <alignment horizontal="center" vertical="center" wrapText="1"/>
    </xf>
    <xf numFmtId="3" fontId="74" fillId="0" borderId="24" xfId="0" applyNumberFormat="1" applyFont="1" applyFill="1" applyBorder="1" applyAlignment="1">
      <alignment horizontal="center" vertical="center" wrapText="1"/>
    </xf>
    <xf numFmtId="3" fontId="74" fillId="0" borderId="26" xfId="0" applyNumberFormat="1" applyFont="1" applyFill="1" applyBorder="1" applyAlignment="1">
      <alignment horizontal="center" vertical="center" wrapText="1"/>
    </xf>
    <xf numFmtId="0" fontId="76" fillId="57" borderId="24" xfId="0" applyFont="1" applyFill="1" applyBorder="1" applyAlignment="1">
      <alignment horizontal="center" vertical="center" wrapText="1"/>
    </xf>
    <xf numFmtId="0" fontId="76" fillId="57" borderId="26" xfId="0" applyFont="1" applyFill="1" applyBorder="1" applyAlignment="1">
      <alignment horizontal="center" vertical="center" wrapText="1"/>
    </xf>
    <xf numFmtId="0" fontId="71" fillId="0" borderId="0" xfId="0" applyFont="1" applyFill="1" applyBorder="1" applyAlignment="1">
      <alignment vertical="center" wrapText="1"/>
    </xf>
    <xf numFmtId="0" fontId="20" fillId="0" borderId="0" xfId="0" applyFont="1" applyAlignment="1">
      <alignment wrapText="1"/>
    </xf>
    <xf numFmtId="4" fontId="83" fillId="0" borderId="26" xfId="0" applyNumberFormat="1" applyFont="1" applyFill="1" applyBorder="1" applyAlignment="1">
      <alignment horizontal="center" vertical="center" wrapText="1"/>
    </xf>
    <xf numFmtId="4" fontId="83" fillId="0" borderId="23" xfId="0" applyNumberFormat="1" applyFont="1" applyFill="1" applyBorder="1" applyAlignment="1">
      <alignment horizontal="center" vertical="center" wrapText="1"/>
    </xf>
    <xf numFmtId="0" fontId="82" fillId="0" borderId="0" xfId="0" applyFont="1" applyBorder="1" applyAlignment="1">
      <alignment horizontal="center" vertical="center"/>
    </xf>
    <xf numFmtId="0" fontId="71" fillId="0" borderId="23" xfId="0" applyFont="1" applyBorder="1" applyAlignment="1">
      <alignment horizontal="center"/>
    </xf>
    <xf numFmtId="0" fontId="71" fillId="0" borderId="0" xfId="0" applyFont="1" applyAlignment="1">
      <alignment vertical="center" wrapText="1"/>
    </xf>
    <xf numFmtId="0" fontId="20" fillId="0" borderId="0" xfId="0" applyFont="1" applyFill="1" applyBorder="1" applyAlignment="1">
      <alignment vertical="center" wrapText="1"/>
    </xf>
    <xf numFmtId="0" fontId="84" fillId="59" borderId="28" xfId="0" applyFont="1" applyFill="1" applyBorder="1" applyAlignment="1">
      <alignment horizontal="left" vertical="center" wrapText="1"/>
    </xf>
    <xf numFmtId="0" fontId="84" fillId="59" borderId="26" xfId="0" applyFont="1" applyFill="1" applyBorder="1" applyAlignment="1">
      <alignment horizontal="left" vertical="center" wrapText="1"/>
    </xf>
    <xf numFmtId="0" fontId="84" fillId="59" borderId="29" xfId="0" applyFont="1" applyFill="1" applyBorder="1" applyAlignment="1">
      <alignment horizontal="left" vertical="center" wrapText="1"/>
    </xf>
    <xf numFmtId="4" fontId="84" fillId="59" borderId="28" xfId="0" applyNumberFormat="1" applyFont="1" applyFill="1" applyBorder="1" applyAlignment="1">
      <alignment horizontal="left" vertical="center" wrapText="1"/>
    </xf>
    <xf numFmtId="4" fontId="84" fillId="59" borderId="26" xfId="0" applyNumberFormat="1" applyFont="1" applyFill="1" applyBorder="1" applyAlignment="1">
      <alignment horizontal="left" vertical="center" wrapText="1"/>
    </xf>
    <xf numFmtId="0" fontId="24" fillId="0" borderId="0" xfId="0" applyFont="1" applyFill="1" applyBorder="1" applyAlignment="1">
      <alignment horizontal="center" vertical="center" wrapText="1"/>
    </xf>
    <xf numFmtId="0" fontId="71" fillId="0" borderId="24" xfId="0" applyFont="1" applyBorder="1" applyAlignment="1">
      <alignment horizontal="left"/>
    </xf>
    <xf numFmtId="0" fontId="71" fillId="0" borderId="28" xfId="0" applyFont="1" applyBorder="1" applyAlignment="1">
      <alignment horizontal="left"/>
    </xf>
    <xf numFmtId="0" fontId="71" fillId="0" borderId="26" xfId="0" applyFont="1" applyBorder="1" applyAlignment="1">
      <alignment horizontal="left"/>
    </xf>
    <xf numFmtId="0" fontId="76" fillId="57" borderId="23" xfId="0" applyFont="1" applyFill="1" applyBorder="1" applyAlignment="1">
      <alignment horizontal="center" vertical="center"/>
    </xf>
    <xf numFmtId="0" fontId="76" fillId="57" borderId="23" xfId="0" applyFont="1" applyFill="1" applyBorder="1" applyAlignment="1">
      <alignment horizontal="center" vertical="center" wrapText="1"/>
    </xf>
    <xf numFmtId="0" fontId="76" fillId="59" borderId="28" xfId="0" applyFont="1" applyFill="1" applyBorder="1" applyAlignment="1">
      <alignment horizontal="left" vertical="center" wrapText="1"/>
    </xf>
    <xf numFmtId="0" fontId="76" fillId="59" borderId="26" xfId="0" applyFont="1" applyFill="1" applyBorder="1" applyAlignment="1">
      <alignment horizontal="left" vertical="center" wrapText="1"/>
    </xf>
  </cellXfs>
  <cellStyles count="255">
    <cellStyle name="Normal" xfId="0"/>
    <cellStyle name="20% - Énfasis1" xfId="15"/>
    <cellStyle name="20% - Énfasis1 2" xfId="16"/>
    <cellStyle name="20% - Énfasis1 2 2" xfId="17"/>
    <cellStyle name="20% - Énfasis1 3" xfId="18"/>
    <cellStyle name="20% - Énfasis1 3 2" xfId="19"/>
    <cellStyle name="20% - Énfasis1 4" xfId="20"/>
    <cellStyle name="20% - Énfasis2" xfId="21"/>
    <cellStyle name="20% - Énfasis2 2" xfId="22"/>
    <cellStyle name="20% - Énfasis2 2 2" xfId="23"/>
    <cellStyle name="20% - Énfasis2 3" xfId="24"/>
    <cellStyle name="20% - Énfasis2 3 2" xfId="25"/>
    <cellStyle name="20% - Énfasis3" xfId="26"/>
    <cellStyle name="20% - Énfasis3 2" xfId="27"/>
    <cellStyle name="20% - Énfasis3 2 2" xfId="28"/>
    <cellStyle name="20% - Énfasis3 3" xfId="29"/>
    <cellStyle name="20% - Énfasis3 3 2" xfId="30"/>
    <cellStyle name="20% - Énfasis3 4" xfId="31"/>
    <cellStyle name="20% - Énfasis4" xfId="32"/>
    <cellStyle name="20% - Énfasis4 2" xfId="33"/>
    <cellStyle name="20% - Énfasis4 2 2" xfId="34"/>
    <cellStyle name="20% - Énfasis4 3" xfId="35"/>
    <cellStyle name="20% - Énfasis4 3 2" xfId="36"/>
    <cellStyle name="20% - Énfasis4 4" xfId="37"/>
    <cellStyle name="20% - Énfasis5" xfId="38"/>
    <cellStyle name="20% - Énfasis5 2" xfId="39"/>
    <cellStyle name="20% - Énfasis5 2 2" xfId="40"/>
    <cellStyle name="20% - Énfasis5 3" xfId="41"/>
    <cellStyle name="20% - Énfasis5 3 2" xfId="42"/>
    <cellStyle name="20% - Énfasis6" xfId="43"/>
    <cellStyle name="20% - Énfasis6 2" xfId="44"/>
    <cellStyle name="20% - Énfasis6 2 2" xfId="45"/>
    <cellStyle name="20% - Énfasis6 3" xfId="46"/>
    <cellStyle name="20% - Énfasis6 3 2" xfId="47"/>
    <cellStyle name="40% - Énfasis1" xfId="48"/>
    <cellStyle name="40% - Énfasis1 2" xfId="49"/>
    <cellStyle name="40% - Énfasis1 2 2" xfId="50"/>
    <cellStyle name="40% - Énfasis1 3" xfId="51"/>
    <cellStyle name="40% - Énfasis1 3 2" xfId="52"/>
    <cellStyle name="40% - Énfasis2" xfId="53"/>
    <cellStyle name="40% - Énfasis2 2" xfId="54"/>
    <cellStyle name="40% - Énfasis2 2 2" xfId="55"/>
    <cellStyle name="40% - Énfasis2 3" xfId="56"/>
    <cellStyle name="40% - Énfasis2 3 2" xfId="57"/>
    <cellStyle name="40% - Énfasis3" xfId="58"/>
    <cellStyle name="40% - Énfasis3 2" xfId="59"/>
    <cellStyle name="40% - Énfasis3 2 2" xfId="60"/>
    <cellStyle name="40% - Énfasis3 3" xfId="61"/>
    <cellStyle name="40% - Énfasis3 3 2" xfId="62"/>
    <cellStyle name="40% - Énfasis4" xfId="63"/>
    <cellStyle name="40% - Énfasis4 2" xfId="64"/>
    <cellStyle name="40% - Énfasis4 2 2" xfId="65"/>
    <cellStyle name="40% - Énfasis4 3" xfId="66"/>
    <cellStyle name="40% - Énfasis4 3 2" xfId="67"/>
    <cellStyle name="40% - Énfasis5" xfId="68"/>
    <cellStyle name="40% - Énfasis5 2" xfId="69"/>
    <cellStyle name="40% - Énfasis5 2 2" xfId="70"/>
    <cellStyle name="40% - Énfasis5 3" xfId="71"/>
    <cellStyle name="40% - Énfasis5 3 2" xfId="72"/>
    <cellStyle name="40% - Énfasis6" xfId="73"/>
    <cellStyle name="40% - Énfasis6 2" xfId="74"/>
    <cellStyle name="40% - Énfasis6 2 2" xfId="75"/>
    <cellStyle name="40% - Énfasis6 3" xfId="76"/>
    <cellStyle name="40% - Énfasis6 3 2" xfId="77"/>
    <cellStyle name="60% - Énfasis1" xfId="78"/>
    <cellStyle name="60% - Énfasis1 2" xfId="79"/>
    <cellStyle name="60% - Énfasis1 2 2" xfId="80"/>
    <cellStyle name="60% - Énfasis1 3" xfId="81"/>
    <cellStyle name="60% - Énfasis1 3 2" xfId="82"/>
    <cellStyle name="60% - Énfasis2" xfId="83"/>
    <cellStyle name="60% - Énfasis2 2" xfId="84"/>
    <cellStyle name="60% - Énfasis2 2 2" xfId="85"/>
    <cellStyle name="60% - Énfasis2 3" xfId="86"/>
    <cellStyle name="60% - Énfasis2 3 2" xfId="87"/>
    <cellStyle name="60% - Énfasis3" xfId="88"/>
    <cellStyle name="60% - Énfasis3 2" xfId="89"/>
    <cellStyle name="60% - Énfasis3 2 2" xfId="90"/>
    <cellStyle name="60% - Énfasis3 3" xfId="91"/>
    <cellStyle name="60% - Énfasis3 3 2" xfId="92"/>
    <cellStyle name="60% - Énfasis4" xfId="93"/>
    <cellStyle name="60% - Énfasis4 2" xfId="94"/>
    <cellStyle name="60% - Énfasis4 2 2" xfId="95"/>
    <cellStyle name="60% - Énfasis4 3" xfId="96"/>
    <cellStyle name="60% - Énfasis4 3 2" xfId="97"/>
    <cellStyle name="60% - Énfasis5" xfId="98"/>
    <cellStyle name="60% - Énfasis5 2" xfId="99"/>
    <cellStyle name="60% - Énfasis5 2 2" xfId="100"/>
    <cellStyle name="60% - Énfasis5 3" xfId="101"/>
    <cellStyle name="60% - Énfasis5 3 2" xfId="102"/>
    <cellStyle name="60% - Énfasis6" xfId="103"/>
    <cellStyle name="60% - Énfasis6 2" xfId="104"/>
    <cellStyle name="60% - Énfasis6 2 2" xfId="105"/>
    <cellStyle name="60% - Énfasis6 3" xfId="106"/>
    <cellStyle name="60% - Énfasis6 3 2" xfId="107"/>
    <cellStyle name="Buena 2" xfId="108"/>
    <cellStyle name="Buena 2 2" xfId="109"/>
    <cellStyle name="Buena 3" xfId="110"/>
    <cellStyle name="Buena 3 2" xfId="111"/>
    <cellStyle name="Bueno" xfId="112"/>
    <cellStyle name="Cálculo" xfId="113"/>
    <cellStyle name="Cálculo 2" xfId="114"/>
    <cellStyle name="Cálculo 2 2" xfId="115"/>
    <cellStyle name="Cálculo 3" xfId="116"/>
    <cellStyle name="Cálculo 3 2" xfId="117"/>
    <cellStyle name="Cálculo 4" xfId="118"/>
    <cellStyle name="Celda de comprobación" xfId="119"/>
    <cellStyle name="Celda de comprobación 2" xfId="120"/>
    <cellStyle name="Celda de comprobación 2 2" xfId="121"/>
    <cellStyle name="Celda de comprobación 3" xfId="122"/>
    <cellStyle name="Celda de comprobación 3 2" xfId="123"/>
    <cellStyle name="Celda vinculada" xfId="124"/>
    <cellStyle name="Celda vinculada 2" xfId="125"/>
    <cellStyle name="Celda vinculada 2 2" xfId="126"/>
    <cellStyle name="Celda vinculada 3" xfId="127"/>
    <cellStyle name="Celda vinculada 3 2" xfId="128"/>
    <cellStyle name="Currency 2" xfId="129"/>
    <cellStyle name="Currency 2 2" xfId="130"/>
    <cellStyle name="Currency 2 2 2" xfId="131"/>
    <cellStyle name="Currency 2 2 3" xfId="132"/>
    <cellStyle name="Currency 2 3" xfId="133"/>
    <cellStyle name="Currency 2 4" xfId="134"/>
    <cellStyle name="Encabezado 1" xfId="135"/>
    <cellStyle name="Encabezado 4" xfId="136"/>
    <cellStyle name="Encabezado 4 2" xfId="137"/>
    <cellStyle name="Encabezado 4 2 2" xfId="138"/>
    <cellStyle name="Encabezado 4 3" xfId="139"/>
    <cellStyle name="Encabezado 4 3 2" xfId="140"/>
    <cellStyle name="Énfasis1" xfId="141"/>
    <cellStyle name="Énfasis1 2" xfId="142"/>
    <cellStyle name="Énfasis1 2 2" xfId="143"/>
    <cellStyle name="Énfasis1 3" xfId="144"/>
    <cellStyle name="Énfasis1 3 2" xfId="145"/>
    <cellStyle name="Énfasis2" xfId="146"/>
    <cellStyle name="Énfasis2 2" xfId="147"/>
    <cellStyle name="Énfasis2 2 2" xfId="148"/>
    <cellStyle name="Énfasis2 3" xfId="149"/>
    <cellStyle name="Énfasis2 3 2" xfId="150"/>
    <cellStyle name="Énfasis3" xfId="151"/>
    <cellStyle name="Énfasis3 2" xfId="152"/>
    <cellStyle name="Énfasis3 2 2" xfId="153"/>
    <cellStyle name="Énfasis3 3" xfId="154"/>
    <cellStyle name="Énfasis3 3 2" xfId="155"/>
    <cellStyle name="Énfasis4" xfId="156"/>
    <cellStyle name="Énfasis4 2" xfId="157"/>
    <cellStyle name="Énfasis4 2 2" xfId="158"/>
    <cellStyle name="Énfasis4 3" xfId="159"/>
    <cellStyle name="Énfasis4 3 2" xfId="160"/>
    <cellStyle name="Énfasis5" xfId="161"/>
    <cellStyle name="Énfasis5 2" xfId="162"/>
    <cellStyle name="Énfasis5 2 2" xfId="163"/>
    <cellStyle name="Énfasis5 3" xfId="164"/>
    <cellStyle name="Énfasis5 3 2" xfId="165"/>
    <cellStyle name="Énfasis6" xfId="166"/>
    <cellStyle name="Énfasis6 2" xfId="167"/>
    <cellStyle name="Énfasis6 2 2" xfId="168"/>
    <cellStyle name="Énfasis6 3" xfId="169"/>
    <cellStyle name="Énfasis6 3 2" xfId="170"/>
    <cellStyle name="Entrada" xfId="171"/>
    <cellStyle name="Entrada 2" xfId="172"/>
    <cellStyle name="Entrada 2 2" xfId="173"/>
    <cellStyle name="Entrada 3" xfId="174"/>
    <cellStyle name="Entrada 3 2" xfId="175"/>
    <cellStyle name="Excel Built-in Normal" xfId="176"/>
    <cellStyle name="Hyperlink" xfId="177"/>
    <cellStyle name="Hipervínculo 2" xfId="178"/>
    <cellStyle name="Hipervínculo 3" xfId="179"/>
    <cellStyle name="Followed Hyperlink" xfId="180"/>
    <cellStyle name="Incorrecto" xfId="181"/>
    <cellStyle name="Incorrecto 2" xfId="182"/>
    <cellStyle name="Incorrecto 2 2" xfId="183"/>
    <cellStyle name="Incorrecto 3" xfId="184"/>
    <cellStyle name="Incorrecto 3 2" xfId="185"/>
    <cellStyle name="Comma" xfId="186"/>
    <cellStyle name="Comma [0]" xfId="187"/>
    <cellStyle name="Millares 2" xfId="188"/>
    <cellStyle name="Millares 2 2" xfId="189"/>
    <cellStyle name="Millares 2 3" xfId="190"/>
    <cellStyle name="Millares 3" xfId="191"/>
    <cellStyle name="Currency" xfId="192"/>
    <cellStyle name="Currency [0]" xfId="193"/>
    <cellStyle name="Neutral" xfId="194"/>
    <cellStyle name="Neutral 2" xfId="195"/>
    <cellStyle name="Neutral 2 2" xfId="196"/>
    <cellStyle name="Neutral 3" xfId="197"/>
    <cellStyle name="Neutral 3 2" xfId="198"/>
    <cellStyle name="No-definido" xfId="199"/>
    <cellStyle name="Normal 2" xfId="200"/>
    <cellStyle name="Normal 2 2" xfId="201"/>
    <cellStyle name="Normal 2 3" xfId="202"/>
    <cellStyle name="Normal 3" xfId="203"/>
    <cellStyle name="Normal 3 2" xfId="204"/>
    <cellStyle name="Normal 4" xfId="205"/>
    <cellStyle name="Normal 4 2" xfId="206"/>
    <cellStyle name="Normal 4 2 2" xfId="207"/>
    <cellStyle name="Normal 4 2 3" xfId="208"/>
    <cellStyle name="Normal 4 3" xfId="209"/>
    <cellStyle name="Normal 4 4" xfId="210"/>
    <cellStyle name="Normal 4 5" xfId="211"/>
    <cellStyle name="Normal 5" xfId="212"/>
    <cellStyle name="Normal 5 2" xfId="213"/>
    <cellStyle name="Normal 5 3" xfId="214"/>
    <cellStyle name="Normal 6" xfId="215"/>
    <cellStyle name="Normal 7" xfId="216"/>
    <cellStyle name="Notas" xfId="217"/>
    <cellStyle name="Notas 2" xfId="218"/>
    <cellStyle name="Notas 2 2" xfId="219"/>
    <cellStyle name="Notas 3" xfId="220"/>
    <cellStyle name="Notas 3 2" xfId="221"/>
    <cellStyle name="Notas 4" xfId="222"/>
    <cellStyle name="Percent" xfId="223"/>
    <cellStyle name="Porcentaje 2" xfId="224"/>
    <cellStyle name="Porcentaje 3" xfId="225"/>
    <cellStyle name="Porcentual 2" xfId="226"/>
    <cellStyle name="Porcentual 2 2" xfId="227"/>
    <cellStyle name="Porcentual 2 3" xfId="228"/>
    <cellStyle name="Salida" xfId="229"/>
    <cellStyle name="Salida 2" xfId="230"/>
    <cellStyle name="Salida 2 2" xfId="231"/>
    <cellStyle name="Salida 3" xfId="232"/>
    <cellStyle name="Salida 3 2" xfId="233"/>
    <cellStyle name="Salida 4" xfId="234"/>
    <cellStyle name="Texto de advertencia" xfId="235"/>
    <cellStyle name="Texto de advertencia 2" xfId="236"/>
    <cellStyle name="Texto de advertencia 2 2" xfId="237"/>
    <cellStyle name="Texto de advertencia 3" xfId="238"/>
    <cellStyle name="Texto de advertencia 3 2" xfId="239"/>
    <cellStyle name="Texto explicativo" xfId="240"/>
    <cellStyle name="Texto explicativo 2" xfId="241"/>
    <cellStyle name="Texto explicativo 2 2" xfId="242"/>
    <cellStyle name="Texto explicativo 3" xfId="243"/>
    <cellStyle name="Texto explicativo 3 2" xfId="244"/>
    <cellStyle name="Título" xfId="245"/>
    <cellStyle name="Título 1 2" xfId="246"/>
    <cellStyle name="Título 1 2 2" xfId="247"/>
    <cellStyle name="Título 1 3" xfId="248"/>
    <cellStyle name="Título 1 3 2" xfId="249"/>
    <cellStyle name="Título 2" xfId="250"/>
    <cellStyle name="Título 2 2" xfId="251"/>
    <cellStyle name="Título 2 2 2" xfId="252"/>
    <cellStyle name="Título 2 3" xfId="253"/>
    <cellStyle name="Título 2 3 2" xfId="254"/>
    <cellStyle name="Título 3" xfId="255"/>
    <cellStyle name="Título 3 2" xfId="256"/>
    <cellStyle name="Título 3 2 2" xfId="257"/>
    <cellStyle name="Título 3 3" xfId="258"/>
    <cellStyle name="Título 3 3 2" xfId="259"/>
    <cellStyle name="Título 4" xfId="260"/>
    <cellStyle name="Título 4 2" xfId="261"/>
    <cellStyle name="Título 5" xfId="262"/>
    <cellStyle name="Título 5 2" xfId="263"/>
    <cellStyle name="Total" xfId="264"/>
    <cellStyle name="Total 2" xfId="265"/>
    <cellStyle name="Total 2 2" xfId="266"/>
    <cellStyle name="Total 3" xfId="267"/>
    <cellStyle name="Total 3 2" xfId="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ol&#236;tica%20Agraria\Users\agarcia\AppData\Local\Microsoft\Windows\INetCache\Content.Outlook\8WI4JPW6\CALCULO%20CAI%20SEMANA%2031%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semana"/>
      <sheetName val="detalle semana"/>
      <sheetName val="Acumuladas"/>
      <sheetName val="Empresas"/>
      <sheetName val="indicadores semana"/>
      <sheetName val="DIARIOS2012SemXX"/>
      <sheetName val="US Wheat"/>
      <sheetName val="Trigo"/>
      <sheetName val="Mai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0"/>
  <sheetViews>
    <sheetView tabSelected="1" zoomScale="106" zoomScaleNormal="106" zoomScalePageLayoutView="0" workbookViewId="0" topLeftCell="A1">
      <selection activeCell="D5" sqref="D5"/>
    </sheetView>
  </sheetViews>
  <sheetFormatPr defaultColWidth="11.421875" defaultRowHeight="15"/>
  <cols>
    <col min="1" max="1" width="34.57421875" style="17" customWidth="1"/>
    <col min="2" max="2" width="4.57421875" style="17" customWidth="1"/>
    <col min="3" max="3" width="39.421875" style="17" customWidth="1"/>
    <col min="4" max="4" width="39.00390625" style="17" customWidth="1"/>
    <col min="5" max="8" width="11.421875" style="3" customWidth="1"/>
    <col min="9" max="16384" width="11.421875" style="17" customWidth="1"/>
  </cols>
  <sheetData>
    <row r="1" spans="1:4" ht="33.75" customHeight="1">
      <c r="A1" s="74" t="s">
        <v>22</v>
      </c>
      <c r="B1" s="74"/>
      <c r="C1" s="74"/>
      <c r="D1" s="74"/>
    </row>
    <row r="2" spans="1:4" ht="30.75" customHeight="1">
      <c r="A2" s="80" t="s">
        <v>295</v>
      </c>
      <c r="B2" s="81"/>
      <c r="C2" s="35" t="s">
        <v>1</v>
      </c>
      <c r="D2" s="35" t="s">
        <v>0</v>
      </c>
    </row>
    <row r="3" spans="1:4" ht="32.25" customHeight="1">
      <c r="A3" s="36">
        <f>'detalle semana'!B4</f>
        <v>17</v>
      </c>
      <c r="B3" s="37" t="s">
        <v>276</v>
      </c>
      <c r="C3" s="37" t="str">
        <f>'detalle semana'!D4</f>
        <v>22 al 28 de abril 2024</v>
      </c>
      <c r="D3" s="38"/>
    </row>
    <row r="4" spans="1:4" ht="34.5" customHeight="1">
      <c r="A4" s="76" t="s">
        <v>376</v>
      </c>
      <c r="B4" s="77"/>
      <c r="C4" s="21">
        <f>'detalle semana'!C27</f>
        <v>246.58833644746846</v>
      </c>
      <c r="D4" s="21">
        <f>'detalle semana'!E27</f>
        <v>247.39383634710603</v>
      </c>
    </row>
    <row r="5" spans="1:4" ht="33.75" customHeight="1">
      <c r="A5" s="78" t="s">
        <v>19</v>
      </c>
      <c r="B5" s="79"/>
      <c r="C5" s="23">
        <f>'detalle semana'!C29</f>
        <v>234.95084649716662</v>
      </c>
      <c r="D5" s="23">
        <f>'detalle semana'!E29</f>
        <v>235.7183316345407</v>
      </c>
    </row>
    <row r="6" spans="1:4" ht="31.5" customHeight="1">
      <c r="A6" s="78" t="s">
        <v>378</v>
      </c>
      <c r="B6" s="79"/>
      <c r="C6" s="23">
        <f>'detalle semana'!C28</f>
        <v>952.8059999999999</v>
      </c>
      <c r="D6" s="24"/>
    </row>
    <row r="7" spans="1:9" ht="12.75">
      <c r="A7" s="75" t="s">
        <v>266</v>
      </c>
      <c r="B7" s="75"/>
      <c r="C7" s="75"/>
      <c r="D7" s="75"/>
      <c r="I7" s="3"/>
    </row>
    <row r="8" spans="1:2" ht="12.75">
      <c r="A8" s="4" t="s">
        <v>18</v>
      </c>
      <c r="B8" s="4"/>
    </row>
    <row r="9" spans="1:2" ht="15">
      <c r="A9" s="7" t="s">
        <v>284</v>
      </c>
      <c r="B9" s="7"/>
    </row>
    <row r="10" spans="1:2" ht="15">
      <c r="A10" s="7" t="s">
        <v>285</v>
      </c>
      <c r="B10" s="7"/>
    </row>
  </sheetData>
  <sheetProtection/>
  <mergeCells count="6">
    <mergeCell ref="A1:D1"/>
    <mergeCell ref="A7:D7"/>
    <mergeCell ref="A4:B4"/>
    <mergeCell ref="A5:B5"/>
    <mergeCell ref="A6:B6"/>
    <mergeCell ref="A2:B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0"/>
  <sheetViews>
    <sheetView zoomScale="70" zoomScaleNormal="70" zoomScalePageLayoutView="0" workbookViewId="0" topLeftCell="A6">
      <selection activeCell="B4" sqref="B4:E29"/>
    </sheetView>
  </sheetViews>
  <sheetFormatPr defaultColWidth="11.421875" defaultRowHeight="15"/>
  <cols>
    <col min="1" max="1" width="45.57421875" style="6" customWidth="1"/>
    <col min="2" max="2" width="16.421875" style="5" customWidth="1"/>
    <col min="3" max="3" width="16.421875" style="6" customWidth="1"/>
    <col min="4" max="4" width="16.421875" style="5" customWidth="1"/>
    <col min="5" max="5" width="22.00390625" style="6" customWidth="1"/>
    <col min="6" max="6" width="10.8515625" style="6" customWidth="1"/>
    <col min="7" max="16384" width="11.421875" style="6" customWidth="1"/>
  </cols>
  <sheetData>
    <row r="1" spans="1:5" ht="15.75" customHeight="1">
      <c r="A1" s="86" t="s">
        <v>22</v>
      </c>
      <c r="B1" s="86"/>
      <c r="C1" s="86"/>
      <c r="D1" s="86"/>
      <c r="E1" s="86"/>
    </row>
    <row r="2" spans="1:7" ht="12.75">
      <c r="A2" s="86"/>
      <c r="B2" s="74"/>
      <c r="C2" s="74"/>
      <c r="D2" s="74"/>
      <c r="E2" s="74"/>
      <c r="F2" s="8"/>
      <c r="G2" s="8"/>
    </row>
    <row r="3" spans="1:5" ht="33" customHeight="1">
      <c r="A3" s="33"/>
      <c r="B3" s="84" t="s">
        <v>1</v>
      </c>
      <c r="C3" s="85"/>
      <c r="D3" s="85" t="s">
        <v>0</v>
      </c>
      <c r="E3" s="85"/>
    </row>
    <row r="4" spans="1:5" ht="22.5" customHeight="1">
      <c r="A4" s="32" t="s">
        <v>275</v>
      </c>
      <c r="B4" s="47">
        <v>17</v>
      </c>
      <c r="C4" s="50" t="s">
        <v>274</v>
      </c>
      <c r="D4" s="48" t="s">
        <v>850</v>
      </c>
      <c r="E4" s="49"/>
    </row>
    <row r="5" spans="1:8" ht="15">
      <c r="A5" s="9" t="s">
        <v>2</v>
      </c>
      <c r="B5" s="50" t="s">
        <v>3</v>
      </c>
      <c r="C5" s="50" t="s">
        <v>4</v>
      </c>
      <c r="D5" s="51" t="s">
        <v>3</v>
      </c>
      <c r="E5" s="50" t="s">
        <v>4</v>
      </c>
      <c r="H5" s="10"/>
    </row>
    <row r="6" spans="1:10" ht="17.25" customHeight="1">
      <c r="A6" s="11" t="s">
        <v>199</v>
      </c>
      <c r="B6" s="52"/>
      <c r="C6" s="53">
        <v>199.6</v>
      </c>
      <c r="D6" s="54"/>
      <c r="E6" s="53">
        <v>194.989704</v>
      </c>
      <c r="H6" s="10"/>
      <c r="I6" s="6" t="s">
        <v>739</v>
      </c>
      <c r="J6" s="10"/>
    </row>
    <row r="7" spans="1:10" ht="15">
      <c r="A7" s="12" t="s">
        <v>371</v>
      </c>
      <c r="B7" s="72"/>
      <c r="C7" s="55">
        <v>33.87665811045573</v>
      </c>
      <c r="D7" s="72"/>
      <c r="E7" s="55">
        <v>38.84157382817444</v>
      </c>
      <c r="H7" s="10"/>
      <c r="J7" s="10"/>
    </row>
    <row r="8" spans="1:10" ht="15">
      <c r="A8" s="12" t="s">
        <v>200</v>
      </c>
      <c r="B8" s="72"/>
      <c r="C8" s="73">
        <v>0.24976124424796936</v>
      </c>
      <c r="D8" s="72"/>
      <c r="E8" s="73">
        <v>0.6909291449933109</v>
      </c>
      <c r="H8" s="10"/>
      <c r="J8" s="10"/>
    </row>
    <row r="9" spans="1:10" ht="15">
      <c r="A9" s="13" t="s">
        <v>5</v>
      </c>
      <c r="B9" s="42"/>
      <c r="C9" s="56">
        <v>233.7264193547037</v>
      </c>
      <c r="D9" s="43"/>
      <c r="E9" s="56">
        <v>234.52220697316773</v>
      </c>
      <c r="H9" s="10"/>
      <c r="J9" s="10"/>
    </row>
    <row r="10" spans="1:10" ht="15">
      <c r="A10" s="14" t="s">
        <v>6</v>
      </c>
      <c r="B10" s="44"/>
      <c r="C10" s="57"/>
      <c r="D10" s="44"/>
      <c r="E10" s="57"/>
      <c r="H10" s="10"/>
      <c r="J10" s="10"/>
    </row>
    <row r="11" spans="1:10" ht="19.5" customHeight="1">
      <c r="A11" s="12" t="s">
        <v>7</v>
      </c>
      <c r="B11" s="45">
        <v>1E-05</v>
      </c>
      <c r="C11" s="58">
        <v>0.0023372641935470373</v>
      </c>
      <c r="D11" s="45">
        <v>1E-05</v>
      </c>
      <c r="E11" s="58">
        <v>0.0023452220697316776</v>
      </c>
      <c r="H11" s="10"/>
      <c r="J11" s="10"/>
    </row>
    <row r="12" spans="1:12" ht="19.5" customHeight="1">
      <c r="A12" s="12" t="s">
        <v>17</v>
      </c>
      <c r="B12" s="46">
        <v>0.00108</v>
      </c>
      <c r="C12" s="59">
        <v>0.25242453290308</v>
      </c>
      <c r="D12" s="46">
        <v>0.00108</v>
      </c>
      <c r="E12" s="59">
        <v>0.25328398353102116</v>
      </c>
      <c r="H12" s="10"/>
      <c r="J12" s="10"/>
      <c r="K12" s="6" t="s">
        <v>752</v>
      </c>
      <c r="L12" s="6" t="s">
        <v>739</v>
      </c>
    </row>
    <row r="13" spans="1:12" ht="20.25" customHeight="1">
      <c r="A13" s="12" t="s">
        <v>201</v>
      </c>
      <c r="B13" s="45">
        <v>0.005927083333333334</v>
      </c>
      <c r="C13" s="58">
        <v>1.3853159647169417</v>
      </c>
      <c r="D13" s="45">
        <v>0.005927083333333334</v>
      </c>
      <c r="E13" s="58">
        <v>1.390032664247213</v>
      </c>
      <c r="H13" s="10"/>
      <c r="I13" s="6" t="s">
        <v>739</v>
      </c>
      <c r="J13" s="10" t="s">
        <v>739</v>
      </c>
      <c r="L13" s="6" t="s">
        <v>739</v>
      </c>
    </row>
    <row r="14" spans="1:10" ht="15">
      <c r="A14" s="12" t="s">
        <v>358</v>
      </c>
      <c r="B14" s="45">
        <v>0.00216</v>
      </c>
      <c r="C14" s="58">
        <v>0.50484906580616</v>
      </c>
      <c r="D14" s="45">
        <v>0.00216</v>
      </c>
      <c r="E14" s="58">
        <v>0.5065679670620423</v>
      </c>
      <c r="H14" s="10"/>
      <c r="I14" s="6" t="s">
        <v>739</v>
      </c>
      <c r="J14" s="10"/>
    </row>
    <row r="15" spans="1:11" ht="15">
      <c r="A15" s="13" t="s">
        <v>8</v>
      </c>
      <c r="B15" s="60"/>
      <c r="C15" s="56">
        <v>2.1449268276197286</v>
      </c>
      <c r="D15" s="60"/>
      <c r="E15" s="56">
        <v>2.152229836910008</v>
      </c>
      <c r="H15" s="10"/>
      <c r="J15" s="10"/>
      <c r="K15" s="6" t="s">
        <v>739</v>
      </c>
    </row>
    <row r="16" spans="1:11" ht="15">
      <c r="A16" s="14" t="s">
        <v>9</v>
      </c>
      <c r="B16" s="61"/>
      <c r="C16" s="57"/>
      <c r="D16" s="61"/>
      <c r="E16" s="57"/>
      <c r="H16" s="10"/>
      <c r="J16" s="10"/>
      <c r="K16" s="6" t="s">
        <v>739</v>
      </c>
    </row>
    <row r="17" spans="1:12" ht="15">
      <c r="A17" s="12" t="s">
        <v>423</v>
      </c>
      <c r="B17" s="60">
        <v>4.02</v>
      </c>
      <c r="C17" s="58"/>
      <c r="D17" s="60">
        <v>4.02</v>
      </c>
      <c r="E17" s="58"/>
      <c r="H17" s="10"/>
      <c r="I17" s="6" t="s">
        <v>739</v>
      </c>
      <c r="J17" s="10"/>
      <c r="K17" s="6" t="s">
        <v>739</v>
      </c>
      <c r="L17" s="6" t="s">
        <v>739</v>
      </c>
    </row>
    <row r="18" spans="1:10" ht="15">
      <c r="A18" s="12" t="s">
        <v>372</v>
      </c>
      <c r="B18" s="60">
        <v>4.459437912859491</v>
      </c>
      <c r="C18" s="58"/>
      <c r="D18" s="60">
        <v>4.459437912859491</v>
      </c>
      <c r="E18" s="58"/>
      <c r="H18" s="10"/>
      <c r="I18" s="6" t="s">
        <v>739</v>
      </c>
      <c r="J18" s="10"/>
    </row>
    <row r="19" spans="1:10" ht="15">
      <c r="A19" s="12" t="s">
        <v>373</v>
      </c>
      <c r="B19" s="60">
        <v>1.5</v>
      </c>
      <c r="C19" s="58"/>
      <c r="D19" s="60">
        <v>1.5</v>
      </c>
      <c r="E19" s="58"/>
      <c r="H19" s="10"/>
      <c r="J19" s="10"/>
    </row>
    <row r="20" spans="1:10" ht="15">
      <c r="A20" s="12" t="s">
        <v>374</v>
      </c>
      <c r="B20" s="61"/>
      <c r="C20" s="58">
        <v>9.979437912859492</v>
      </c>
      <c r="D20" s="61"/>
      <c r="E20" s="58">
        <v>9.979437912859492</v>
      </c>
      <c r="H20" s="10"/>
      <c r="J20" s="10"/>
    </row>
    <row r="21" spans="1:10" ht="15">
      <c r="A21" s="13" t="s">
        <v>375</v>
      </c>
      <c r="B21" s="62"/>
      <c r="C21" s="56">
        <v>245.85078409518292</v>
      </c>
      <c r="D21" s="63"/>
      <c r="E21" s="56">
        <v>246.65387472293722</v>
      </c>
      <c r="H21" s="10"/>
      <c r="J21" s="10"/>
    </row>
    <row r="22" spans="1:13" ht="15">
      <c r="A22" s="14" t="s">
        <v>10</v>
      </c>
      <c r="B22" s="61"/>
      <c r="C22" s="57"/>
      <c r="D22" s="61"/>
      <c r="E22" s="57"/>
      <c r="H22" s="10"/>
      <c r="I22" s="6" t="s">
        <v>739</v>
      </c>
      <c r="J22" s="10"/>
      <c r="K22" s="6" t="s">
        <v>739</v>
      </c>
      <c r="M22" s="6" t="s">
        <v>739</v>
      </c>
    </row>
    <row r="23" spans="1:10" ht="15">
      <c r="A23" s="12" t="s">
        <v>11</v>
      </c>
      <c r="B23" s="45">
        <v>0.003</v>
      </c>
      <c r="C23" s="58">
        <v>0.7375523522855487</v>
      </c>
      <c r="D23" s="45">
        <v>0.003</v>
      </c>
      <c r="E23" s="58">
        <v>0.7399616241688116</v>
      </c>
      <c r="H23" s="10"/>
      <c r="J23" s="10"/>
    </row>
    <row r="24" spans="1:10" ht="15.75" customHeight="1" hidden="1">
      <c r="A24" s="14" t="s">
        <v>12</v>
      </c>
      <c r="B24" s="60"/>
      <c r="C24" s="58"/>
      <c r="D24" s="60"/>
      <c r="E24" s="58"/>
      <c r="H24" s="10"/>
      <c r="J24" s="10"/>
    </row>
    <row r="25" spans="1:10" ht="18.75" customHeight="1">
      <c r="A25" s="12" t="s">
        <v>321</v>
      </c>
      <c r="B25" s="64"/>
      <c r="C25" s="58">
        <v>0</v>
      </c>
      <c r="D25" s="60" t="s">
        <v>13</v>
      </c>
      <c r="E25" s="58" t="s">
        <v>13</v>
      </c>
      <c r="H25" s="10"/>
      <c r="J25" s="10"/>
    </row>
    <row r="26" spans="1:10" ht="18.75" customHeight="1">
      <c r="A26" s="12" t="s">
        <v>14</v>
      </c>
      <c r="B26" s="65" t="s">
        <v>13</v>
      </c>
      <c r="C26" s="65" t="s">
        <v>13</v>
      </c>
      <c r="D26" s="66" t="s">
        <v>13</v>
      </c>
      <c r="E26" s="67" t="s">
        <v>13</v>
      </c>
      <c r="H26" s="10"/>
      <c r="I26" s="6" t="s">
        <v>739</v>
      </c>
      <c r="J26" s="10"/>
    </row>
    <row r="27" spans="1:10" ht="30" customHeight="1">
      <c r="A27" s="11" t="s">
        <v>376</v>
      </c>
      <c r="B27" s="52"/>
      <c r="C27" s="56">
        <v>246.58833644746846</v>
      </c>
      <c r="D27" s="60"/>
      <c r="E27" s="56">
        <v>247.39383634710603</v>
      </c>
      <c r="H27" s="10"/>
      <c r="J27" s="10"/>
    </row>
    <row r="28" spans="1:8" ht="15">
      <c r="A28" s="15" t="s">
        <v>377</v>
      </c>
      <c r="B28" s="68"/>
      <c r="C28" s="69">
        <v>952.8059999999999</v>
      </c>
      <c r="D28" s="69"/>
      <c r="E28" s="70"/>
      <c r="H28" s="10"/>
    </row>
    <row r="29" spans="1:5" ht="18.75" customHeight="1">
      <c r="A29" s="16" t="s">
        <v>19</v>
      </c>
      <c r="B29" s="71"/>
      <c r="C29" s="57">
        <v>234.95084649716662</v>
      </c>
      <c r="D29" s="21"/>
      <c r="E29" s="57">
        <v>235.7183316345407</v>
      </c>
    </row>
    <row r="30" spans="1:6" ht="12.75">
      <c r="A30" s="87" t="s">
        <v>16</v>
      </c>
      <c r="B30" s="87"/>
      <c r="C30" s="87"/>
      <c r="D30" s="87"/>
      <c r="E30" s="87"/>
      <c r="F30" s="1"/>
    </row>
    <row r="31" ht="12.75">
      <c r="A31" s="4"/>
    </row>
    <row r="32" ht="12.75">
      <c r="A32" s="4" t="s">
        <v>18</v>
      </c>
    </row>
    <row r="33" spans="1:5" ht="33" customHeight="1">
      <c r="A33" s="89" t="s">
        <v>399</v>
      </c>
      <c r="B33" s="89"/>
      <c r="C33" s="89"/>
      <c r="D33" s="89"/>
      <c r="E33" s="89"/>
    </row>
    <row r="34" spans="1:5" ht="25.5" customHeight="1">
      <c r="A34" s="89" t="s">
        <v>406</v>
      </c>
      <c r="B34" s="89"/>
      <c r="C34" s="89"/>
      <c r="D34" s="89"/>
      <c r="E34" s="89"/>
    </row>
    <row r="35" spans="1:5" ht="27.75" customHeight="1">
      <c r="A35" s="89" t="s">
        <v>400</v>
      </c>
      <c r="B35" s="89"/>
      <c r="C35" s="89"/>
      <c r="D35" s="89"/>
      <c r="E35" s="89"/>
    </row>
    <row r="36" spans="1:5" ht="54" customHeight="1">
      <c r="A36" s="88" t="s">
        <v>401</v>
      </c>
      <c r="B36" s="88"/>
      <c r="C36" s="88"/>
      <c r="D36" s="88"/>
      <c r="E36" s="88"/>
    </row>
    <row r="37" spans="1:5" ht="17.25" customHeight="1">
      <c r="A37" s="82" t="s">
        <v>198</v>
      </c>
      <c r="B37" s="82"/>
      <c r="C37" s="82"/>
      <c r="D37" s="82"/>
      <c r="E37" s="82"/>
    </row>
    <row r="38" spans="1:5" ht="17.25" customHeight="1">
      <c r="A38" s="83" t="s">
        <v>386</v>
      </c>
      <c r="B38" s="83"/>
      <c r="C38" s="83"/>
      <c r="D38" s="83"/>
      <c r="E38" s="83"/>
    </row>
    <row r="39" spans="1:5" ht="17.25">
      <c r="A39" s="7" t="s">
        <v>793</v>
      </c>
      <c r="B39" s="7"/>
      <c r="C39" s="7"/>
      <c r="D39" s="7"/>
      <c r="E39" s="7"/>
    </row>
    <row r="40" ht="15">
      <c r="A40" s="7" t="s">
        <v>424</v>
      </c>
    </row>
  </sheetData>
  <sheetProtection/>
  <mergeCells count="10">
    <mergeCell ref="A37:E37"/>
    <mergeCell ref="A38:E38"/>
    <mergeCell ref="B3:C3"/>
    <mergeCell ref="D3:E3"/>
    <mergeCell ref="A1:E2"/>
    <mergeCell ref="A30:E30"/>
    <mergeCell ref="A36:E36"/>
    <mergeCell ref="A33:E33"/>
    <mergeCell ref="A34:E34"/>
    <mergeCell ref="A35:E35"/>
  </mergeCells>
  <printOptions/>
  <pageMargins left="0.4724409448818898" right="0.35433070866141736" top="0.7480314960629921" bottom="0.7480314960629921" header="0.31496062992125984" footer="0.31496062992125984"/>
  <pageSetup fitToHeight="1" fitToWidth="1" orientation="portrait" scale="79" r:id="rId1"/>
</worksheet>
</file>

<file path=xl/worksheets/sheet3.xml><?xml version="1.0" encoding="utf-8"?>
<worksheet xmlns="http://schemas.openxmlformats.org/spreadsheetml/2006/main" xmlns:r="http://schemas.openxmlformats.org/officeDocument/2006/relationships">
  <dimension ref="A1:N795"/>
  <sheetViews>
    <sheetView zoomScale="80" zoomScaleNormal="80" zoomScalePageLayoutView="0" workbookViewId="0" topLeftCell="A1">
      <selection activeCell="A4" sqref="A4"/>
    </sheetView>
  </sheetViews>
  <sheetFormatPr defaultColWidth="11.421875" defaultRowHeight="15"/>
  <cols>
    <col min="1" max="1" width="9.57421875" style="25" customWidth="1"/>
    <col min="2" max="2" width="45.57421875" style="1" customWidth="1"/>
    <col min="3" max="3" width="16.00390625" style="1" customWidth="1"/>
    <col min="4" max="4" width="22.140625" style="1" customWidth="1"/>
    <col min="5" max="5" width="16.421875" style="1" customWidth="1"/>
    <col min="6" max="6" width="15.57421875" style="1" customWidth="1"/>
    <col min="7" max="7" width="21.57421875" style="1" customWidth="1"/>
    <col min="8" max="16384" width="11.421875" style="1" customWidth="1"/>
  </cols>
  <sheetData>
    <row r="1" spans="1:12" ht="28.5" customHeight="1">
      <c r="A1" s="95" t="s">
        <v>109</v>
      </c>
      <c r="B1" s="95"/>
      <c r="C1" s="95"/>
      <c r="D1" s="95"/>
      <c r="E1" s="95"/>
      <c r="F1" s="95"/>
      <c r="G1" s="95"/>
      <c r="L1" s="1" t="s">
        <v>752</v>
      </c>
    </row>
    <row r="2" spans="1:7" s="2" customFormat="1" ht="43.5" customHeight="1">
      <c r="A2" s="100" t="s">
        <v>265</v>
      </c>
      <c r="B2" s="39" t="s">
        <v>15</v>
      </c>
      <c r="C2" s="35" t="s">
        <v>81</v>
      </c>
      <c r="D2" s="35" t="s">
        <v>82</v>
      </c>
      <c r="E2" s="40" t="s">
        <v>21</v>
      </c>
      <c r="F2" s="40" t="s">
        <v>81</v>
      </c>
      <c r="G2" s="40" t="s">
        <v>82</v>
      </c>
    </row>
    <row r="3" spans="1:7" s="2" customFormat="1" ht="13.5">
      <c r="A3" s="100"/>
      <c r="B3" s="40" t="s">
        <v>579</v>
      </c>
      <c r="C3" s="99" t="s">
        <v>20</v>
      </c>
      <c r="D3" s="99"/>
      <c r="E3" s="39" t="s">
        <v>369</v>
      </c>
      <c r="F3" s="99" t="s">
        <v>370</v>
      </c>
      <c r="G3" s="99"/>
    </row>
    <row r="4" spans="1:7" ht="15" customHeight="1">
      <c r="A4" s="31">
        <f>'detalle semana'!B4</f>
        <v>17</v>
      </c>
      <c r="B4" s="29" t="str">
        <f>'detalle semana'!D4</f>
        <v>22 al 28 de abril 2024</v>
      </c>
      <c r="C4" s="19">
        <f>'resumen semana'!C5</f>
        <v>234.95084649716662</v>
      </c>
      <c r="D4" s="19">
        <f>'resumen semana'!D5</f>
        <v>235.7183316345407</v>
      </c>
      <c r="E4" s="19">
        <f>'resumen semana'!C6</f>
        <v>952.8059999999999</v>
      </c>
      <c r="F4" s="41">
        <f>'resumen semana'!C4</f>
        <v>246.58833644746846</v>
      </c>
      <c r="G4" s="19">
        <f>'resumen semana'!D4</f>
        <v>247.39383634710603</v>
      </c>
    </row>
    <row r="5" spans="1:7" ht="15" customHeight="1">
      <c r="A5" s="31">
        <v>16</v>
      </c>
      <c r="B5" s="29" t="s">
        <v>849</v>
      </c>
      <c r="C5" s="19">
        <v>234.70387945388052</v>
      </c>
      <c r="D5" s="19">
        <v>236.4689228628268</v>
      </c>
      <c r="E5" s="19">
        <v>974.2240000000002</v>
      </c>
      <c r="F5" s="41">
        <v>240.91367021740427</v>
      </c>
      <c r="G5" s="19">
        <v>242.72541311118053</v>
      </c>
    </row>
    <row r="6" spans="1:7" ht="15" customHeight="1">
      <c r="A6" s="31">
        <v>15</v>
      </c>
      <c r="B6" s="29" t="s">
        <v>848</v>
      </c>
      <c r="C6" s="19">
        <v>225.27321291069322</v>
      </c>
      <c r="D6" s="19">
        <v>231.86245623150162</v>
      </c>
      <c r="E6" s="19">
        <v>949.356</v>
      </c>
      <c r="F6" s="41">
        <v>237.29055581962217</v>
      </c>
      <c r="G6" s="19">
        <v>244.23130651884185</v>
      </c>
    </row>
    <row r="7" spans="1:7" ht="15" customHeight="1">
      <c r="A7" s="31">
        <v>14</v>
      </c>
      <c r="B7" s="29" t="s">
        <v>847</v>
      </c>
      <c r="C7" s="19">
        <v>228.35304774783023</v>
      </c>
      <c r="D7" s="19">
        <v>236.90903187905738</v>
      </c>
      <c r="E7" s="19">
        <v>969.9620000000001</v>
      </c>
      <c r="F7" s="41">
        <v>235.42473596680097</v>
      </c>
      <c r="G7" s="19">
        <v>244.2456837268443</v>
      </c>
    </row>
    <row r="8" spans="1:7" ht="15" customHeight="1">
      <c r="A8" s="31">
        <v>13</v>
      </c>
      <c r="B8" s="29" t="s">
        <v>846</v>
      </c>
      <c r="C8" s="19">
        <v>231.17591528962123</v>
      </c>
      <c r="D8" s="19">
        <v>239.92473882492456</v>
      </c>
      <c r="E8" s="19">
        <v>980.5225</v>
      </c>
      <c r="F8" s="41">
        <v>235.7680882280837</v>
      </c>
      <c r="G8" s="19">
        <v>244.6907019725958</v>
      </c>
    </row>
    <row r="9" spans="1:7" ht="15" customHeight="1">
      <c r="A9" s="31">
        <v>12</v>
      </c>
      <c r="B9" s="29" t="s">
        <v>845</v>
      </c>
      <c r="C9" s="19">
        <v>230.41284321969175</v>
      </c>
      <c r="D9" s="19">
        <v>233.51376703326645</v>
      </c>
      <c r="E9" s="19">
        <v>959.208</v>
      </c>
      <c r="F9" s="41">
        <v>240.21155288497567</v>
      </c>
      <c r="G9" s="19">
        <v>243.44434891417342</v>
      </c>
    </row>
    <row r="10" spans="1:7" ht="15" customHeight="1">
      <c r="A10" s="31">
        <v>11</v>
      </c>
      <c r="B10" s="29" t="s">
        <v>844</v>
      </c>
      <c r="C10" s="19">
        <v>228.09438629125532</v>
      </c>
      <c r="D10" s="19">
        <v>229.39391593914215</v>
      </c>
      <c r="E10" s="19">
        <v>958.1720000000001</v>
      </c>
      <c r="F10" s="41">
        <v>238.0516089921802</v>
      </c>
      <c r="G10" s="19">
        <v>239.40786825240366</v>
      </c>
    </row>
    <row r="11" spans="1:7" ht="15" customHeight="1">
      <c r="A11" s="31">
        <v>10</v>
      </c>
      <c r="B11" s="29" t="s">
        <v>843</v>
      </c>
      <c r="C11" s="19">
        <v>228.56950080259332</v>
      </c>
      <c r="D11" s="19">
        <v>230.38986443831288</v>
      </c>
      <c r="E11" s="19">
        <v>975.95</v>
      </c>
      <c r="F11" s="41">
        <v>234.20206035410968</v>
      </c>
      <c r="G11" s="19">
        <v>236.06728258446935</v>
      </c>
    </row>
    <row r="12" spans="1:7" ht="15" customHeight="1">
      <c r="A12" s="31">
        <v>9</v>
      </c>
      <c r="B12" s="29" t="s">
        <v>842</v>
      </c>
      <c r="C12" s="19">
        <v>224.73113647506585</v>
      </c>
      <c r="D12" s="19">
        <v>233.95323672314984</v>
      </c>
      <c r="E12" s="19">
        <v>981.0480000000001</v>
      </c>
      <c r="F12" s="41">
        <v>229.07251885235567</v>
      </c>
      <c r="G12" s="19">
        <v>238.47277271157967</v>
      </c>
    </row>
    <row r="13" spans="1:7" ht="15" customHeight="1">
      <c r="A13" s="31">
        <v>8</v>
      </c>
      <c r="B13" s="29" t="s">
        <v>841</v>
      </c>
      <c r="C13" s="19">
        <v>221.86044457489052</v>
      </c>
      <c r="D13" s="19">
        <v>229.28466242911517</v>
      </c>
      <c r="E13" s="19">
        <v>967.848</v>
      </c>
      <c r="F13" s="41">
        <v>229.23066904605943</v>
      </c>
      <c r="G13" s="19">
        <v>236.90152010348237</v>
      </c>
    </row>
    <row r="14" spans="1:7" ht="15" customHeight="1">
      <c r="A14" s="31">
        <v>7</v>
      </c>
      <c r="B14" s="29" t="s">
        <v>840</v>
      </c>
      <c r="C14" s="19">
        <v>223.4307582445709</v>
      </c>
      <c r="D14" s="19">
        <v>236.29913601019098</v>
      </c>
      <c r="E14" s="19">
        <v>966.8620000000001</v>
      </c>
      <c r="F14" s="41">
        <v>231.08857132100638</v>
      </c>
      <c r="G14" s="19">
        <v>244.39799682911413</v>
      </c>
    </row>
    <row r="15" spans="1:7" ht="15" customHeight="1">
      <c r="A15" s="31">
        <v>6</v>
      </c>
      <c r="B15" s="29" t="s">
        <v>839</v>
      </c>
      <c r="C15" s="19">
        <v>231.00926614048143</v>
      </c>
      <c r="D15" s="19">
        <v>237.61110820792217</v>
      </c>
      <c r="E15" s="19">
        <v>951.028</v>
      </c>
      <c r="F15" s="41">
        <v>242.90480000639457</v>
      </c>
      <c r="G15" s="19">
        <v>249.84659569215856</v>
      </c>
    </row>
    <row r="16" spans="1:7" ht="15" customHeight="1">
      <c r="A16" s="31">
        <v>5</v>
      </c>
      <c r="B16" s="29" t="s">
        <v>838</v>
      </c>
      <c r="C16" s="19">
        <v>233.37971384572973</v>
      </c>
      <c r="D16" s="19">
        <v>240.710029666195</v>
      </c>
      <c r="E16" s="19">
        <v>928.9440000000001</v>
      </c>
      <c r="F16" s="41">
        <v>251.23119783940658</v>
      </c>
      <c r="G16" s="19">
        <v>259.1222179875159</v>
      </c>
    </row>
    <row r="17" spans="1:7" ht="15" customHeight="1">
      <c r="A17" s="31">
        <v>4</v>
      </c>
      <c r="B17" s="29" t="s">
        <v>837</v>
      </c>
      <c r="C17" s="19">
        <v>230.58604683084715</v>
      </c>
      <c r="D17" s="19">
        <v>237.01736901161186</v>
      </c>
      <c r="E17" s="19">
        <v>908.942</v>
      </c>
      <c r="F17" s="41">
        <v>253.68620531436235</v>
      </c>
      <c r="G17" s="19">
        <v>260.7618186986759</v>
      </c>
    </row>
    <row r="18" spans="1:7" ht="15" customHeight="1">
      <c r="A18" s="31">
        <v>3</v>
      </c>
      <c r="B18" s="29" t="s">
        <v>836</v>
      </c>
      <c r="C18" s="19">
        <v>230.99067308183675</v>
      </c>
      <c r="D18" s="19">
        <v>238.28746656982625</v>
      </c>
      <c r="E18" s="19">
        <v>917.628</v>
      </c>
      <c r="F18" s="41">
        <v>251.72583343341392</v>
      </c>
      <c r="G18" s="19">
        <v>259.6776325153834</v>
      </c>
    </row>
    <row r="19" spans="1:7" ht="15" customHeight="1">
      <c r="A19" s="31">
        <v>2</v>
      </c>
      <c r="B19" s="29" t="s">
        <v>835</v>
      </c>
      <c r="C19" s="19">
        <v>232.65596513866993</v>
      </c>
      <c r="D19" s="19">
        <v>234.66462389488296</v>
      </c>
      <c r="E19" s="19">
        <v>907.9060000000002</v>
      </c>
      <c r="F19" s="41">
        <v>256.2555651561614</v>
      </c>
      <c r="G19" s="19">
        <v>258.46797344095415</v>
      </c>
    </row>
    <row r="20" spans="1:7" ht="15" customHeight="1">
      <c r="A20" s="31">
        <v>1</v>
      </c>
      <c r="B20" s="29" t="s">
        <v>834</v>
      </c>
      <c r="C20" s="19">
        <v>226.96618990609113</v>
      </c>
      <c r="D20" s="19">
        <v>229.89935240658866</v>
      </c>
      <c r="E20" s="19">
        <v>881.72</v>
      </c>
      <c r="F20" s="41">
        <v>257.41299948520066</v>
      </c>
      <c r="G20" s="19">
        <v>260.73963662680745</v>
      </c>
    </row>
    <row r="21" spans="1:7" ht="15" customHeight="1">
      <c r="A21" s="31">
        <v>52</v>
      </c>
      <c r="B21" s="29" t="s">
        <v>833</v>
      </c>
      <c r="C21" s="19">
        <v>231.86313052363465</v>
      </c>
      <c r="D21" s="19">
        <v>232.63275186986704</v>
      </c>
      <c r="E21" s="19">
        <v>887.6725</v>
      </c>
      <c r="F21" s="41">
        <v>261.20346245223845</v>
      </c>
      <c r="G21" s="19">
        <v>262.0704729163819</v>
      </c>
    </row>
    <row r="22" spans="1:7" ht="15" customHeight="1">
      <c r="A22" s="31">
        <v>51</v>
      </c>
      <c r="B22" s="29" t="s">
        <v>832</v>
      </c>
      <c r="C22" s="19">
        <v>226.19360258091794</v>
      </c>
      <c r="D22" s="19">
        <v>226.77273084744513</v>
      </c>
      <c r="E22" s="19">
        <v>870.604</v>
      </c>
      <c r="F22" s="41">
        <v>259.81227122884565</v>
      </c>
      <c r="G22" s="19">
        <v>260.47747408402114</v>
      </c>
    </row>
    <row r="23" spans="1:7" ht="15" customHeight="1">
      <c r="A23" s="31">
        <v>50</v>
      </c>
      <c r="B23" s="29" t="s">
        <v>831</v>
      </c>
      <c r="C23" s="19">
        <v>229.7231159914778</v>
      </c>
      <c r="D23" s="19">
        <v>222.04147315425655</v>
      </c>
      <c r="E23" s="19">
        <v>874.354</v>
      </c>
      <c r="F23" s="41">
        <v>262.73467724912086</v>
      </c>
      <c r="G23" s="19">
        <v>253.94917064971</v>
      </c>
    </row>
    <row r="24" spans="1:7" ht="15" customHeight="1">
      <c r="A24" s="31">
        <v>49</v>
      </c>
      <c r="B24" s="29" t="s">
        <v>830</v>
      </c>
      <c r="C24" s="19">
        <v>232.42174219121227</v>
      </c>
      <c r="D24" s="19">
        <v>220.62724362687203</v>
      </c>
      <c r="E24" s="19">
        <v>868.4025</v>
      </c>
      <c r="F24" s="41">
        <v>267.6428754997968</v>
      </c>
      <c r="G24" s="19">
        <v>254.06104154107342</v>
      </c>
    </row>
    <row r="25" spans="1:7" ht="15" customHeight="1">
      <c r="A25" s="31">
        <v>48</v>
      </c>
      <c r="B25" s="29" t="s">
        <v>829</v>
      </c>
      <c r="C25" s="19">
        <v>224.2616499197311</v>
      </c>
      <c r="D25" s="19">
        <v>223.86779806780294</v>
      </c>
      <c r="E25" s="19">
        <v>870.5620000000001</v>
      </c>
      <c r="F25" s="41">
        <v>257.60560410370664</v>
      </c>
      <c r="G25" s="19">
        <v>257.15319307275405</v>
      </c>
    </row>
    <row r="26" spans="1:7" ht="15" customHeight="1">
      <c r="A26" s="31">
        <v>47</v>
      </c>
      <c r="B26" s="29" t="s">
        <v>828</v>
      </c>
      <c r="C26" s="19">
        <v>223.40530963876216</v>
      </c>
      <c r="D26" s="19">
        <v>229.77989678134264</v>
      </c>
      <c r="E26" s="19">
        <v>876.6560000000002</v>
      </c>
      <c r="F26" s="41">
        <v>254.8380546517244</v>
      </c>
      <c r="G26" s="19">
        <v>262.1095353038622</v>
      </c>
    </row>
    <row r="27" spans="1:7" ht="15" customHeight="1">
      <c r="A27" s="31">
        <v>46</v>
      </c>
      <c r="B27" s="29" t="s">
        <v>827</v>
      </c>
      <c r="C27" s="19">
        <v>232.22093441355207</v>
      </c>
      <c r="D27" s="19">
        <v>240.81512976539102</v>
      </c>
      <c r="E27" s="19">
        <v>903.3879999999999</v>
      </c>
      <c r="F27" s="41">
        <v>257.0555889756695</v>
      </c>
      <c r="G27" s="19">
        <v>266.5688826566116</v>
      </c>
    </row>
    <row r="28" spans="1:7" ht="15" customHeight="1">
      <c r="A28" s="31">
        <v>45</v>
      </c>
      <c r="B28" s="29" t="s">
        <v>826</v>
      </c>
      <c r="C28" s="19">
        <v>226.06356880443988</v>
      </c>
      <c r="D28" s="19">
        <v>236.3863771716713</v>
      </c>
      <c r="E28" s="19">
        <v>889.25</v>
      </c>
      <c r="F28" s="41">
        <v>254.21823874550452</v>
      </c>
      <c r="G28" s="19">
        <v>265.8266822284749</v>
      </c>
    </row>
    <row r="29" spans="1:7" ht="15" customHeight="1">
      <c r="A29" s="31">
        <v>44</v>
      </c>
      <c r="B29" s="29" t="s">
        <v>825</v>
      </c>
      <c r="C29" s="19">
        <v>235.5290554904207</v>
      </c>
      <c r="D29" s="19">
        <v>246.0452475548821</v>
      </c>
      <c r="E29" s="19">
        <v>906.9675</v>
      </c>
      <c r="F29" s="41">
        <v>259.68852851995325</v>
      </c>
      <c r="G29" s="19">
        <v>271.28342256462565</v>
      </c>
    </row>
    <row r="30" spans="1:7" ht="15" customHeight="1">
      <c r="A30" s="31">
        <v>43</v>
      </c>
      <c r="B30" s="29" t="s">
        <v>824</v>
      </c>
      <c r="C30" s="19">
        <v>264.9586953355633</v>
      </c>
      <c r="D30" s="19">
        <v>256.6722487156903</v>
      </c>
      <c r="E30" s="19">
        <v>933.1549999999999</v>
      </c>
      <c r="F30" s="41">
        <v>283.93856897896205</v>
      </c>
      <c r="G30" s="19">
        <v>275.0585365943389</v>
      </c>
    </row>
    <row r="31" spans="1:7" ht="15" customHeight="1">
      <c r="A31" s="31">
        <v>42</v>
      </c>
      <c r="B31" s="29" t="s">
        <v>823</v>
      </c>
      <c r="C31" s="19">
        <v>276.911645198714</v>
      </c>
      <c r="D31" s="19">
        <v>263.1841250715174</v>
      </c>
      <c r="E31" s="19">
        <v>941.624</v>
      </c>
      <c r="F31" s="41">
        <v>294.07878855967346</v>
      </c>
      <c r="G31" s="19">
        <v>279.50023052887076</v>
      </c>
    </row>
    <row r="32" spans="1:7" ht="15" customHeight="1">
      <c r="A32" s="31">
        <v>41</v>
      </c>
      <c r="B32" s="29" t="s">
        <v>822</v>
      </c>
      <c r="C32" s="19">
        <v>276.1426082502824</v>
      </c>
      <c r="D32" s="19">
        <v>258.2254893596062</v>
      </c>
      <c r="E32" s="19">
        <v>926.1875</v>
      </c>
      <c r="F32" s="41">
        <v>298.1497895947445</v>
      </c>
      <c r="G32" s="19">
        <v>278.8047661619339</v>
      </c>
    </row>
    <row r="33" spans="1:7" ht="15" customHeight="1">
      <c r="A33" s="31">
        <v>40</v>
      </c>
      <c r="B33" s="29" t="s">
        <v>821</v>
      </c>
      <c r="C33" s="19">
        <v>268.5910992137343</v>
      </c>
      <c r="D33" s="19">
        <v>258.1487344684005</v>
      </c>
      <c r="E33" s="19">
        <v>908.552</v>
      </c>
      <c r="F33" s="41">
        <v>295.6254559053684</v>
      </c>
      <c r="G33" s="19">
        <v>284.1320413893761</v>
      </c>
    </row>
    <row r="34" spans="1:7" ht="15" customHeight="1">
      <c r="A34" s="31">
        <v>39</v>
      </c>
      <c r="B34" s="29" t="s">
        <v>820</v>
      </c>
      <c r="C34" s="19">
        <v>255.81200141033312</v>
      </c>
      <c r="D34" s="19">
        <v>258.94327245132365</v>
      </c>
      <c r="E34" s="19">
        <v>901.024</v>
      </c>
      <c r="F34" s="41">
        <v>283.91252775767697</v>
      </c>
      <c r="G34" s="19">
        <v>287.38776375692953</v>
      </c>
    </row>
    <row r="35" spans="1:7" ht="15" customHeight="1">
      <c r="A35" s="31">
        <v>38</v>
      </c>
      <c r="B35" s="29" t="s">
        <v>819</v>
      </c>
      <c r="C35" s="19">
        <v>253.28820186173</v>
      </c>
      <c r="D35" s="19">
        <v>251.8600236078571</v>
      </c>
      <c r="E35" s="19">
        <v>887.31</v>
      </c>
      <c r="F35" s="41">
        <v>285.45626879188785</v>
      </c>
      <c r="G35" s="19">
        <v>283.84670927619106</v>
      </c>
    </row>
    <row r="36" spans="1:7" ht="15" customHeight="1">
      <c r="A36" s="31">
        <v>37</v>
      </c>
      <c r="B36" s="29" t="s">
        <v>818</v>
      </c>
      <c r="C36" s="19">
        <v>250.64353800705732</v>
      </c>
      <c r="D36" s="19">
        <v>251.5229178269624</v>
      </c>
      <c r="E36" s="19">
        <v>890.9680000000001</v>
      </c>
      <c r="F36" s="41">
        <v>281.31598217563067</v>
      </c>
      <c r="G36" s="19">
        <v>282.30297589471496</v>
      </c>
    </row>
    <row r="37" spans="1:7" ht="15" customHeight="1">
      <c r="A37" s="31">
        <v>36</v>
      </c>
      <c r="B37" s="29" t="s">
        <v>817</v>
      </c>
      <c r="C37" s="19">
        <v>240.16255316714174</v>
      </c>
      <c r="D37" s="19">
        <v>246.01735579251027</v>
      </c>
      <c r="E37" s="19">
        <v>865.5840000000001</v>
      </c>
      <c r="F37" s="41">
        <v>277.45724639912675</v>
      </c>
      <c r="G37" s="19">
        <v>284.2212376759624</v>
      </c>
    </row>
    <row r="38" spans="1:7" ht="15" customHeight="1">
      <c r="A38" s="31">
        <v>35</v>
      </c>
      <c r="B38" s="29" t="s">
        <v>816</v>
      </c>
      <c r="C38" s="19">
        <v>234.80254514491122</v>
      </c>
      <c r="D38" s="19">
        <v>248.75503955161983</v>
      </c>
      <c r="E38" s="19">
        <v>851.5219999999999</v>
      </c>
      <c r="F38" s="41">
        <v>275.7445434702935</v>
      </c>
      <c r="G38" s="19">
        <v>292.1299033396904</v>
      </c>
    </row>
    <row r="39" spans="1:7" ht="15" customHeight="1">
      <c r="A39" s="31">
        <v>34</v>
      </c>
      <c r="B39" s="29" t="s">
        <v>815</v>
      </c>
      <c r="C39" s="19">
        <v>232.34450797976052</v>
      </c>
      <c r="D39" s="19">
        <v>241.6229630393765</v>
      </c>
      <c r="E39" s="19">
        <v>864.034</v>
      </c>
      <c r="F39" s="41">
        <v>268.906672630661</v>
      </c>
      <c r="G39" s="19">
        <v>279.6452026649142</v>
      </c>
    </row>
    <row r="40" spans="1:7" ht="15" customHeight="1">
      <c r="A40" s="31">
        <v>33</v>
      </c>
      <c r="B40" s="29" t="s">
        <v>814</v>
      </c>
      <c r="C40" s="19">
        <v>226.73575072060152</v>
      </c>
      <c r="D40" s="19">
        <v>238.3149693363632</v>
      </c>
      <c r="E40" s="19">
        <v>859.23</v>
      </c>
      <c r="F40" s="41">
        <v>263.88248864751176</v>
      </c>
      <c r="G40" s="19">
        <v>277.3587623062081</v>
      </c>
    </row>
    <row r="41" spans="1:7" ht="15" customHeight="1">
      <c r="A41" s="31">
        <v>32</v>
      </c>
      <c r="B41" s="29" t="s">
        <v>813</v>
      </c>
      <c r="C41" s="19">
        <v>223.89484222372337</v>
      </c>
      <c r="D41" s="19">
        <v>238.83126126330342</v>
      </c>
      <c r="E41" s="19">
        <v>855.64</v>
      </c>
      <c r="F41" s="41">
        <v>261.6694430177684</v>
      </c>
      <c r="G41" s="19">
        <v>279.1258721697249</v>
      </c>
    </row>
    <row r="42" spans="1:10" ht="15" customHeight="1">
      <c r="A42" s="31">
        <v>31</v>
      </c>
      <c r="B42" s="29" t="s">
        <v>812</v>
      </c>
      <c r="C42" s="19">
        <v>221.92399506405803</v>
      </c>
      <c r="D42" s="19">
        <v>241.08159154856313</v>
      </c>
      <c r="E42" s="19">
        <v>842.662</v>
      </c>
      <c r="F42" s="41">
        <v>263.3606298421645</v>
      </c>
      <c r="G42" s="19">
        <v>286.09524524490615</v>
      </c>
      <c r="J42" s="1" t="s">
        <v>739</v>
      </c>
    </row>
    <row r="43" spans="1:7" ht="15" customHeight="1">
      <c r="A43" s="31">
        <v>30</v>
      </c>
      <c r="B43" s="29" t="s">
        <v>811</v>
      </c>
      <c r="C43" s="19">
        <v>237.4056514044877</v>
      </c>
      <c r="D43" s="19">
        <v>253.80573737606534</v>
      </c>
      <c r="E43" s="19">
        <v>825.952</v>
      </c>
      <c r="F43" s="41">
        <v>287.43274597614356</v>
      </c>
      <c r="G43" s="19">
        <v>307.28872546596574</v>
      </c>
    </row>
    <row r="44" spans="1:12" ht="15" customHeight="1">
      <c r="A44" s="31">
        <v>29</v>
      </c>
      <c r="B44" s="29" t="s">
        <v>810</v>
      </c>
      <c r="C44" s="19">
        <v>222.9629362477504</v>
      </c>
      <c r="D44" s="19">
        <v>246.22203511583297</v>
      </c>
      <c r="E44" s="19">
        <v>813.766</v>
      </c>
      <c r="F44" s="41">
        <v>273.9890045145047</v>
      </c>
      <c r="G44" s="19">
        <v>302.57105250874696</v>
      </c>
      <c r="L44" s="1" t="s">
        <v>739</v>
      </c>
    </row>
    <row r="45" spans="1:7" ht="15" customHeight="1">
      <c r="A45" s="31">
        <v>28</v>
      </c>
      <c r="B45" s="29" t="s">
        <v>809</v>
      </c>
      <c r="C45" s="19">
        <v>217.886686941788</v>
      </c>
      <c r="D45" s="19">
        <v>261.20599934552354</v>
      </c>
      <c r="E45" s="19">
        <v>811.026</v>
      </c>
      <c r="F45" s="41">
        <v>268.65561269526256</v>
      </c>
      <c r="G45" s="19">
        <v>322.06858885599667</v>
      </c>
    </row>
    <row r="46" spans="1:7" ht="15" customHeight="1">
      <c r="A46" s="31">
        <v>27</v>
      </c>
      <c r="B46" s="29" t="s">
        <v>808</v>
      </c>
      <c r="C46" s="19">
        <v>214.48714164127722</v>
      </c>
      <c r="D46" s="19">
        <v>244.98766380075307</v>
      </c>
      <c r="E46" s="19">
        <v>799.9559999999999</v>
      </c>
      <c r="F46" s="41">
        <v>268.1236738536585</v>
      </c>
      <c r="G46" s="19">
        <v>306.25142357923824</v>
      </c>
    </row>
    <row r="47" spans="1:7" ht="15" customHeight="1">
      <c r="A47" s="31">
        <v>26</v>
      </c>
      <c r="B47" s="29" t="s">
        <v>807</v>
      </c>
      <c r="C47" s="19">
        <v>233.0054836824919</v>
      </c>
      <c r="D47" s="19">
        <v>259.87854536416125</v>
      </c>
      <c r="E47" s="19">
        <v>803.0274999999999</v>
      </c>
      <c r="F47" s="41">
        <v>290.1587849513148</v>
      </c>
      <c r="G47" s="19">
        <v>323.62346913917804</v>
      </c>
    </row>
    <row r="48" spans="1:7" ht="15" customHeight="1">
      <c r="A48" s="31">
        <v>25</v>
      </c>
      <c r="B48" s="29" t="s">
        <v>806</v>
      </c>
      <c r="C48" s="19">
        <v>230.19071410721503</v>
      </c>
      <c r="D48" s="19">
        <v>278.9277775653153</v>
      </c>
      <c r="E48" s="19">
        <v>798.975</v>
      </c>
      <c r="F48" s="41">
        <v>288.1075304073532</v>
      </c>
      <c r="G48" s="19">
        <v>349.1070153200229</v>
      </c>
    </row>
    <row r="49" spans="1:7" ht="15" customHeight="1">
      <c r="A49" s="31">
        <v>24</v>
      </c>
      <c r="B49" s="29" t="s">
        <v>805</v>
      </c>
      <c r="C49" s="19">
        <v>223.9084261505981</v>
      </c>
      <c r="D49" s="19">
        <v>268.5496031996812</v>
      </c>
      <c r="E49" s="19">
        <v>799.1020000000001</v>
      </c>
      <c r="F49" s="41">
        <v>280.20005725251355</v>
      </c>
      <c r="G49" s="19">
        <v>336.0642361046289</v>
      </c>
    </row>
    <row r="50" spans="1:7" ht="15" customHeight="1">
      <c r="A50" s="31">
        <v>23</v>
      </c>
      <c r="B50" s="29" t="s">
        <v>804</v>
      </c>
      <c r="C50" s="19">
        <v>227.42173474132568</v>
      </c>
      <c r="D50" s="19">
        <v>264.2630840732294</v>
      </c>
      <c r="E50" s="19">
        <v>795.5440000000001</v>
      </c>
      <c r="F50" s="41">
        <v>285.8694613262442</v>
      </c>
      <c r="G50" s="19">
        <v>332.17909263752773</v>
      </c>
    </row>
    <row r="51" spans="1:7" ht="15" customHeight="1">
      <c r="A51" s="31">
        <v>22</v>
      </c>
      <c r="B51" s="29" t="s">
        <v>803</v>
      </c>
      <c r="C51" s="19">
        <v>234.2759178100731</v>
      </c>
      <c r="D51" s="19">
        <v>268.69726080941183</v>
      </c>
      <c r="E51" s="19">
        <v>805.28</v>
      </c>
      <c r="F51" s="41">
        <v>290.9247936246686</v>
      </c>
      <c r="G51" s="19">
        <v>333.6693582473324</v>
      </c>
    </row>
    <row r="52" spans="1:7" ht="15" customHeight="1">
      <c r="A52" s="31">
        <v>21</v>
      </c>
      <c r="B52" s="29" t="s">
        <v>802</v>
      </c>
      <c r="C52" s="19">
        <v>238.92558317886437</v>
      </c>
      <c r="D52" s="19">
        <v>261.2497635626284</v>
      </c>
      <c r="E52" s="19">
        <v>803.4439999999998</v>
      </c>
      <c r="F52" s="41">
        <v>297.3767719702486</v>
      </c>
      <c r="G52" s="19">
        <v>325.1623804056393</v>
      </c>
    </row>
    <row r="53" spans="1:7" ht="15" customHeight="1">
      <c r="A53" s="31">
        <v>20</v>
      </c>
      <c r="B53" s="29" t="s">
        <v>801</v>
      </c>
      <c r="C53" s="19">
        <v>234.37369563186707</v>
      </c>
      <c r="D53" s="19">
        <v>251.47166628402078</v>
      </c>
      <c r="E53" s="19">
        <v>791.6139999999999</v>
      </c>
      <c r="F53" s="41">
        <v>296.0706804476261</v>
      </c>
      <c r="G53" s="19">
        <v>317.6695539543525</v>
      </c>
    </row>
    <row r="54" spans="1:7" ht="15" customHeight="1">
      <c r="A54" s="31">
        <v>19</v>
      </c>
      <c r="B54" s="29" t="s">
        <v>800</v>
      </c>
      <c r="C54" s="19">
        <v>238.97943380273037</v>
      </c>
      <c r="D54" s="19">
        <v>268.5688702029861</v>
      </c>
      <c r="E54" s="19">
        <v>793.176</v>
      </c>
      <c r="F54" s="41">
        <v>301.29433291316224</v>
      </c>
      <c r="G54" s="19">
        <v>338.5993401249989</v>
      </c>
    </row>
    <row r="55" spans="1:7" ht="15" customHeight="1">
      <c r="A55" s="31">
        <v>18</v>
      </c>
      <c r="B55" s="29" t="s">
        <v>799</v>
      </c>
      <c r="C55" s="19">
        <v>242.24045799087938</v>
      </c>
      <c r="D55" s="19">
        <v>275.6084753821608</v>
      </c>
      <c r="E55" s="19">
        <v>804.655</v>
      </c>
      <c r="F55" s="41">
        <v>301.04884452452217</v>
      </c>
      <c r="G55" s="19">
        <v>342.51757011658515</v>
      </c>
    </row>
    <row r="56" spans="1:7" ht="15" customHeight="1">
      <c r="A56" s="31">
        <v>17</v>
      </c>
      <c r="B56" s="29" t="s">
        <v>798</v>
      </c>
      <c r="C56" s="19">
        <v>239.90848724644312</v>
      </c>
      <c r="D56" s="19">
        <v>277.6111646683459</v>
      </c>
      <c r="E56" s="19">
        <v>806.2860000000001</v>
      </c>
      <c r="F56" s="41">
        <v>297.54762856659187</v>
      </c>
      <c r="G56" s="19">
        <v>344.3085513928629</v>
      </c>
    </row>
    <row r="57" spans="1:7" ht="15" customHeight="1">
      <c r="A57" s="31">
        <v>16</v>
      </c>
      <c r="B57" s="29" t="s">
        <v>797</v>
      </c>
      <c r="C57" s="19">
        <v>260.4545959072745</v>
      </c>
      <c r="D57" s="19">
        <v>288.2345546290779</v>
      </c>
      <c r="E57" s="19">
        <v>796.468</v>
      </c>
      <c r="F57" s="41">
        <v>327.0120028767942</v>
      </c>
      <c r="G57" s="19">
        <v>361.89094179436955</v>
      </c>
    </row>
    <row r="58" spans="1:7" ht="15" customHeight="1">
      <c r="A58" s="31">
        <v>15</v>
      </c>
      <c r="B58" s="29" t="s">
        <v>796</v>
      </c>
      <c r="C58" s="19">
        <v>277.462390320814</v>
      </c>
      <c r="D58" s="19">
        <v>292.15856227268256</v>
      </c>
      <c r="E58" s="19">
        <v>809.316</v>
      </c>
      <c r="F58" s="41">
        <v>342.8356665638811</v>
      </c>
      <c r="G58" s="19">
        <v>360.9944227874928</v>
      </c>
    </row>
    <row r="59" spans="1:7" ht="15" customHeight="1">
      <c r="A59" s="31">
        <v>14</v>
      </c>
      <c r="B59" s="29" t="s">
        <v>794</v>
      </c>
      <c r="C59" s="19">
        <v>276.26032210999483</v>
      </c>
      <c r="D59" s="19">
        <v>289.60712712427835</v>
      </c>
      <c r="E59" s="19">
        <v>803.1375</v>
      </c>
      <c r="F59" s="41">
        <v>343.97637031018326</v>
      </c>
      <c r="G59" s="19">
        <v>360.59470156016664</v>
      </c>
    </row>
    <row r="60" spans="1:7" ht="15" customHeight="1">
      <c r="A60" s="31">
        <v>13</v>
      </c>
      <c r="B60" s="29" t="s">
        <v>795</v>
      </c>
      <c r="C60" s="19">
        <v>274.35502194550054</v>
      </c>
      <c r="D60" s="19">
        <v>288.10983736281486</v>
      </c>
      <c r="E60" s="19">
        <v>799.8639999999999</v>
      </c>
      <c r="F60" s="41">
        <v>343.00208778679945</v>
      </c>
      <c r="G60" s="19">
        <v>360.19853045369575</v>
      </c>
    </row>
    <row r="61" spans="1:7" ht="15" customHeight="1">
      <c r="A61" s="31">
        <v>12</v>
      </c>
      <c r="B61" s="29" t="s">
        <v>792</v>
      </c>
      <c r="C61" s="19">
        <v>289.31906594826336</v>
      </c>
      <c r="D61" s="19">
        <v>289.53556291489383</v>
      </c>
      <c r="E61" s="19">
        <v>820.5080000000002</v>
      </c>
      <c r="F61" s="41">
        <v>352.6096832063347</v>
      </c>
      <c r="G61" s="19">
        <v>352.87354043457685</v>
      </c>
    </row>
    <row r="62" spans="1:7" ht="15" customHeight="1">
      <c r="A62" s="31">
        <v>11</v>
      </c>
      <c r="B62" s="29" t="s">
        <v>791</v>
      </c>
      <c r="C62" s="19">
        <v>286.7201310044863</v>
      </c>
      <c r="D62" s="19">
        <v>280.08828573221354</v>
      </c>
      <c r="E62" s="19">
        <v>808.6220000000001</v>
      </c>
      <c r="F62" s="41">
        <v>354.5786919036166</v>
      </c>
      <c r="G62" s="19">
        <v>346.3772760723966</v>
      </c>
    </row>
    <row r="63" spans="1:7" ht="15" customHeight="1">
      <c r="A63" s="31">
        <v>10</v>
      </c>
      <c r="B63" s="29" t="s">
        <v>790</v>
      </c>
      <c r="C63" s="19">
        <v>285.54609066610857</v>
      </c>
      <c r="D63" s="19">
        <v>278.46649778042297</v>
      </c>
      <c r="E63" s="19">
        <v>802.77</v>
      </c>
      <c r="F63" s="41">
        <v>355.70099862489707</v>
      </c>
      <c r="G63" s="19">
        <v>346.882043151118</v>
      </c>
    </row>
    <row r="64" spans="1:7" ht="15" customHeight="1">
      <c r="A64" s="31">
        <v>9</v>
      </c>
      <c r="B64" s="29" t="s">
        <v>789</v>
      </c>
      <c r="C64" s="19">
        <v>308.3293564575138</v>
      </c>
      <c r="D64" s="19">
        <v>301.29551893888566</v>
      </c>
      <c r="E64" s="19">
        <v>821.936</v>
      </c>
      <c r="F64" s="41">
        <v>375.12574757342884</v>
      </c>
      <c r="G64" s="19">
        <v>366.5681013350013</v>
      </c>
    </row>
    <row r="65" spans="1:7" ht="15" customHeight="1">
      <c r="A65" s="31">
        <v>8</v>
      </c>
      <c r="B65" s="29" t="s">
        <v>788</v>
      </c>
      <c r="C65" s="19">
        <v>308.1313809129906</v>
      </c>
      <c r="D65" s="19">
        <v>300.17871789002976</v>
      </c>
      <c r="E65" s="19">
        <v>796.81</v>
      </c>
      <c r="F65" s="41">
        <v>386.7062171822525</v>
      </c>
      <c r="G65" s="19">
        <v>376.72559065527514</v>
      </c>
    </row>
    <row r="66" spans="1:7" ht="15" customHeight="1">
      <c r="A66" s="31">
        <v>7</v>
      </c>
      <c r="B66" s="29" t="s">
        <v>787</v>
      </c>
      <c r="C66" s="19">
        <v>308.75001514997757</v>
      </c>
      <c r="D66" s="19">
        <v>303.99169785137485</v>
      </c>
      <c r="E66" s="19">
        <v>794.2059999999999</v>
      </c>
      <c r="F66" s="41">
        <v>388.7530629962222</v>
      </c>
      <c r="G66" s="19">
        <v>382.7617744657871</v>
      </c>
    </row>
    <row r="67" spans="1:7" ht="15" customHeight="1">
      <c r="A67" s="31">
        <v>6</v>
      </c>
      <c r="B67" s="29" t="s">
        <v>786</v>
      </c>
      <c r="C67" s="19">
        <v>308.9009411423139</v>
      </c>
      <c r="D67" s="19">
        <v>304.42611060734606</v>
      </c>
      <c r="E67" s="19">
        <v>796.518</v>
      </c>
      <c r="F67" s="41">
        <v>387.8141374611923</v>
      </c>
      <c r="G67" s="19">
        <v>382.19614698895197</v>
      </c>
    </row>
    <row r="68" spans="1:7" ht="15" customHeight="1">
      <c r="A68" s="31">
        <v>5</v>
      </c>
      <c r="B68" s="29" t="s">
        <v>785</v>
      </c>
      <c r="C68" s="19">
        <v>313.45300063116673</v>
      </c>
      <c r="D68" s="19">
        <v>306.7139538141596</v>
      </c>
      <c r="E68" s="19">
        <v>798.216</v>
      </c>
      <c r="F68" s="41">
        <v>392.69195384603506</v>
      </c>
      <c r="G68" s="19">
        <v>384.24931824739116</v>
      </c>
    </row>
    <row r="69" spans="1:7" ht="15" customHeight="1">
      <c r="A69" s="31">
        <v>4</v>
      </c>
      <c r="B69" s="29" t="s">
        <v>784</v>
      </c>
      <c r="C69" s="19">
        <v>315.4993580613159</v>
      </c>
      <c r="D69" s="19">
        <v>310.4496374704808</v>
      </c>
      <c r="E69" s="19">
        <v>809.3679999999999</v>
      </c>
      <c r="F69" s="41">
        <v>389.8095280037213</v>
      </c>
      <c r="G69" s="19">
        <v>383.57043702058996</v>
      </c>
    </row>
    <row r="70" spans="1:7" ht="15" customHeight="1">
      <c r="A70" s="31">
        <v>3</v>
      </c>
      <c r="B70" s="29" t="s">
        <v>783</v>
      </c>
      <c r="C70" s="19">
        <v>320.10765119883655</v>
      </c>
      <c r="D70" s="19">
        <v>316.0309016851483</v>
      </c>
      <c r="E70" s="19">
        <v>821.6</v>
      </c>
      <c r="F70" s="41">
        <v>389.6149600764807</v>
      </c>
      <c r="G70" s="19">
        <v>384.65299620879784</v>
      </c>
    </row>
    <row r="71" spans="1:7" ht="15" customHeight="1">
      <c r="A71" s="31">
        <v>2</v>
      </c>
      <c r="B71" s="29" t="s">
        <v>782</v>
      </c>
      <c r="C71" s="19">
        <v>321.1773378382089</v>
      </c>
      <c r="D71" s="19">
        <v>316.5829014311635</v>
      </c>
      <c r="E71" s="19">
        <v>833.058</v>
      </c>
      <c r="F71" s="41">
        <v>385.5401878839276</v>
      </c>
      <c r="G71" s="19">
        <v>380.0250419912702</v>
      </c>
    </row>
    <row r="72" spans="1:7" ht="15" customHeight="1">
      <c r="A72" s="31">
        <v>1</v>
      </c>
      <c r="B72" s="29" t="s">
        <v>781</v>
      </c>
      <c r="C72" s="19">
        <v>330.06669177669283</v>
      </c>
      <c r="D72" s="19">
        <v>332.7668546784656</v>
      </c>
      <c r="E72" s="19">
        <v>854.8525</v>
      </c>
      <c r="F72" s="41">
        <v>386.10952389645325</v>
      </c>
      <c r="G72" s="19">
        <v>389.2681540715687</v>
      </c>
    </row>
    <row r="73" spans="1:7" ht="15" customHeight="1">
      <c r="A73" s="31">
        <v>52</v>
      </c>
      <c r="B73" s="29" t="s">
        <v>780</v>
      </c>
      <c r="C73" s="19">
        <v>341.70966193106415</v>
      </c>
      <c r="D73" s="19">
        <v>349.6600834562106</v>
      </c>
      <c r="E73" s="19">
        <v>869.686</v>
      </c>
      <c r="F73" s="41">
        <v>392.9115358084</v>
      </c>
      <c r="G73" s="19">
        <v>402.05325077810915</v>
      </c>
    </row>
    <row r="74" spans="1:7" ht="15" customHeight="1">
      <c r="A74" s="31">
        <v>51</v>
      </c>
      <c r="B74" s="29" t="s">
        <v>779</v>
      </c>
      <c r="C74" s="19">
        <v>346.87228489266295</v>
      </c>
      <c r="D74" s="19">
        <v>346.98046806943773</v>
      </c>
      <c r="E74" s="19">
        <v>882.0799999999999</v>
      </c>
      <c r="F74" s="41">
        <v>393.2435662215026</v>
      </c>
      <c r="G74" s="19">
        <v>393.3662117602006</v>
      </c>
    </row>
    <row r="75" spans="1:7" ht="15" customHeight="1">
      <c r="A75" s="31">
        <v>50</v>
      </c>
      <c r="B75" s="29" t="s">
        <v>778</v>
      </c>
      <c r="C75" s="19">
        <v>334.80480863358645</v>
      </c>
      <c r="D75" s="19">
        <v>338.44351516883364</v>
      </c>
      <c r="E75" s="19">
        <v>863.604</v>
      </c>
      <c r="F75" s="41">
        <v>387.6832537060811</v>
      </c>
      <c r="G75" s="19">
        <v>391.89665074366684</v>
      </c>
    </row>
    <row r="76" spans="1:7" ht="15" customHeight="1">
      <c r="A76" s="31">
        <v>49</v>
      </c>
      <c r="B76" s="29" t="s">
        <v>777</v>
      </c>
      <c r="C76" s="19">
        <v>337.2429291569558</v>
      </c>
      <c r="D76" s="19">
        <v>341.3017206865102</v>
      </c>
      <c r="E76" s="19">
        <v>882.8625</v>
      </c>
      <c r="F76" s="41">
        <v>381.98805494282044</v>
      </c>
      <c r="G76" s="19">
        <v>386.58536373049054</v>
      </c>
    </row>
    <row r="77" spans="1:7" ht="15" customHeight="1">
      <c r="A77" s="31">
        <v>48</v>
      </c>
      <c r="B77" s="29" t="s">
        <v>776</v>
      </c>
      <c r="C77" s="19">
        <v>340.45401075214926</v>
      </c>
      <c r="D77" s="19">
        <v>358.3119892495808</v>
      </c>
      <c r="E77" s="19">
        <v>903.692</v>
      </c>
      <c r="F77" s="41">
        <v>376.7367761938241</v>
      </c>
      <c r="G77" s="19">
        <v>396.4979099622225</v>
      </c>
    </row>
    <row r="78" spans="1:7" ht="15" customHeight="1">
      <c r="A78" s="31">
        <v>47</v>
      </c>
      <c r="B78" s="29" t="s">
        <v>775</v>
      </c>
      <c r="C78" s="19">
        <v>347.9047398036934</v>
      </c>
      <c r="D78" s="19">
        <v>373.25781816848865</v>
      </c>
      <c r="E78" s="19">
        <v>929.6479999999999</v>
      </c>
      <c r="F78" s="41">
        <v>374.2327631573385</v>
      </c>
      <c r="G78" s="19">
        <v>401.50445993374774</v>
      </c>
    </row>
    <row r="79" spans="1:7" ht="15" customHeight="1">
      <c r="A79" s="31">
        <v>46</v>
      </c>
      <c r="B79" s="29" t="s">
        <v>774</v>
      </c>
      <c r="C79" s="19">
        <v>339.9637163439922</v>
      </c>
      <c r="D79" s="19">
        <v>365.6563908000592</v>
      </c>
      <c r="E79" s="19">
        <v>898.372</v>
      </c>
      <c r="F79" s="41">
        <v>378.421985930096</v>
      </c>
      <c r="G79" s="19">
        <v>407.0211346747887</v>
      </c>
    </row>
    <row r="80" spans="1:7" ht="15" customHeight="1">
      <c r="A80" s="31">
        <v>45</v>
      </c>
      <c r="B80" s="29" t="s">
        <v>773</v>
      </c>
      <c r="C80" s="19">
        <v>348.24572722856095</v>
      </c>
      <c r="D80" s="19">
        <v>382.2114606893831</v>
      </c>
      <c r="E80" s="19">
        <v>911.452</v>
      </c>
      <c r="F80" s="41">
        <v>382.07796705538084</v>
      </c>
      <c r="G80" s="19">
        <v>419.34348785167305</v>
      </c>
    </row>
    <row r="81" spans="1:7" ht="15" customHeight="1">
      <c r="A81" s="31">
        <v>44</v>
      </c>
      <c r="B81" s="29" t="s">
        <v>772</v>
      </c>
      <c r="C81" s="19">
        <v>363.2980192938302</v>
      </c>
      <c r="D81" s="19">
        <v>412.92039816395885</v>
      </c>
      <c r="E81" s="19">
        <v>940.96</v>
      </c>
      <c r="F81" s="41">
        <v>386.0929468774764</v>
      </c>
      <c r="G81" s="19">
        <v>438.82885368555395</v>
      </c>
    </row>
    <row r="82" spans="1:7" ht="15" customHeight="1">
      <c r="A82" s="31">
        <v>43</v>
      </c>
      <c r="B82" s="29" t="s">
        <v>771</v>
      </c>
      <c r="C82" s="19">
        <v>367.1815460888563</v>
      </c>
      <c r="D82" s="19">
        <v>413.1654839904933</v>
      </c>
      <c r="E82" s="19">
        <v>966.366</v>
      </c>
      <c r="F82" s="41">
        <v>379.9611597353966</v>
      </c>
      <c r="G82" s="19">
        <v>427.54555105466596</v>
      </c>
    </row>
    <row r="83" spans="1:7" ht="15" customHeight="1">
      <c r="A83" s="31">
        <v>42</v>
      </c>
      <c r="B83" s="29" t="s">
        <v>770</v>
      </c>
      <c r="C83" s="19">
        <v>369.6412119518347</v>
      </c>
      <c r="D83" s="19">
        <v>423.2122122494556</v>
      </c>
      <c r="E83" s="19">
        <v>968.124</v>
      </c>
      <c r="F83" s="41">
        <v>381.8118463666169</v>
      </c>
      <c r="G83" s="19">
        <v>437.1467004737571</v>
      </c>
    </row>
    <row r="84" spans="1:7" ht="15" customHeight="1">
      <c r="A84" s="31">
        <v>41</v>
      </c>
      <c r="B84" s="29" t="s">
        <v>769</v>
      </c>
      <c r="C84" s="19">
        <v>360.97115643152796</v>
      </c>
      <c r="D84" s="19">
        <v>415.1061716854092</v>
      </c>
      <c r="E84" s="19">
        <v>939.2075</v>
      </c>
      <c r="F84" s="41">
        <v>384.3358964142939</v>
      </c>
      <c r="G84" s="19">
        <v>441.974932786854</v>
      </c>
    </row>
    <row r="85" spans="1:7" ht="15" customHeight="1">
      <c r="A85" s="31">
        <v>40</v>
      </c>
      <c r="B85" s="29" t="s">
        <v>768</v>
      </c>
      <c r="C85" s="19">
        <v>357.97419034936706</v>
      </c>
      <c r="D85" s="19">
        <v>406.1901210660468</v>
      </c>
      <c r="E85" s="19">
        <v>946.5439999999999</v>
      </c>
      <c r="F85" s="41">
        <v>378.1907553683369</v>
      </c>
      <c r="G85" s="19">
        <v>429.1296770842633</v>
      </c>
    </row>
    <row r="86" spans="1:10" ht="15" customHeight="1">
      <c r="A86" s="31">
        <v>39</v>
      </c>
      <c r="B86" s="29" t="s">
        <v>767</v>
      </c>
      <c r="C86" s="19">
        <v>356.82765423486114</v>
      </c>
      <c r="D86" s="19">
        <v>393.2996124778846</v>
      </c>
      <c r="E86" s="19">
        <v>974.4439999999998</v>
      </c>
      <c r="F86" s="41">
        <v>366.1859011239858</v>
      </c>
      <c r="G86" s="19">
        <v>403.6143816144228</v>
      </c>
      <c r="J86" s="1" t="s">
        <v>739</v>
      </c>
    </row>
    <row r="87" spans="1:12" ht="15" customHeight="1">
      <c r="A87" s="31">
        <v>38</v>
      </c>
      <c r="B87" s="29" t="s">
        <v>766</v>
      </c>
      <c r="C87" s="19">
        <v>345.61181542390204</v>
      </c>
      <c r="D87" s="19">
        <v>381.6730584248747</v>
      </c>
      <c r="E87" s="19">
        <v>933.1850000000001</v>
      </c>
      <c r="F87" s="41">
        <v>370.35723401458665</v>
      </c>
      <c r="G87" s="19">
        <v>409.00042159365466</v>
      </c>
      <c r="L87" s="1" t="s">
        <v>739</v>
      </c>
    </row>
    <row r="88" spans="1:7" ht="15" customHeight="1">
      <c r="A88" s="31">
        <v>37</v>
      </c>
      <c r="B88" s="29" t="s">
        <v>765</v>
      </c>
      <c r="C88" s="19">
        <v>338.59810124717546</v>
      </c>
      <c r="D88" s="19">
        <v>369.0036632154681</v>
      </c>
      <c r="E88" s="19">
        <v>902.8050000000001</v>
      </c>
      <c r="F88" s="41">
        <v>375.05120291444496</v>
      </c>
      <c r="G88" s="19">
        <v>408.73019446665455</v>
      </c>
    </row>
    <row r="89" spans="1:11" ht="15" customHeight="1">
      <c r="A89" s="31">
        <v>36</v>
      </c>
      <c r="B89" s="29" t="s">
        <v>764</v>
      </c>
      <c r="C89" s="19">
        <v>323.5690416739542</v>
      </c>
      <c r="D89" s="19">
        <v>357.20354345314854</v>
      </c>
      <c r="E89" s="19">
        <v>881.5380000000001</v>
      </c>
      <c r="F89" s="41">
        <v>367.0505884873416</v>
      </c>
      <c r="G89" s="19">
        <v>405.20492985344765</v>
      </c>
      <c r="J89" s="1" t="s">
        <v>752</v>
      </c>
      <c r="K89" s="1" t="s">
        <v>739</v>
      </c>
    </row>
    <row r="90" spans="1:10" ht="15" customHeight="1">
      <c r="A90" s="31">
        <v>35</v>
      </c>
      <c r="B90" s="29" t="s">
        <v>763</v>
      </c>
      <c r="C90" s="19">
        <v>325.03567333035363</v>
      </c>
      <c r="D90" s="19">
        <v>361.50395769426115</v>
      </c>
      <c r="E90" s="19">
        <v>893.902</v>
      </c>
      <c r="F90" s="41">
        <v>363.61443797010594</v>
      </c>
      <c r="G90" s="19">
        <v>404.41117448474347</v>
      </c>
      <c r="J90" s="1" t="s">
        <v>739</v>
      </c>
    </row>
    <row r="91" spans="1:9" ht="15" customHeight="1">
      <c r="A91" s="31">
        <v>34</v>
      </c>
      <c r="B91" s="29" t="s">
        <v>762</v>
      </c>
      <c r="C91" s="19">
        <v>335.25057767492655</v>
      </c>
      <c r="D91" s="19">
        <v>365.8232228958904</v>
      </c>
      <c r="E91" s="19">
        <v>928.6780000000001</v>
      </c>
      <c r="F91" s="41">
        <v>360.99765222706526</v>
      </c>
      <c r="G91" s="19">
        <v>393.91826111514473</v>
      </c>
      <c r="I91" s="1" t="s">
        <v>739</v>
      </c>
    </row>
    <row r="92" spans="1:7" ht="15" customHeight="1">
      <c r="A92" s="31">
        <v>33</v>
      </c>
      <c r="B92" s="29" t="s">
        <v>761</v>
      </c>
      <c r="C92" s="19">
        <v>318.7750833911898</v>
      </c>
      <c r="D92" s="19">
        <v>338.77143114894875</v>
      </c>
      <c r="E92" s="19">
        <v>894.72</v>
      </c>
      <c r="F92" s="41">
        <v>356.2847409146882</v>
      </c>
      <c r="G92" s="19">
        <v>378.6340208656884</v>
      </c>
    </row>
    <row r="93" spans="1:7" ht="15" customHeight="1">
      <c r="A93" s="31">
        <v>32</v>
      </c>
      <c r="B93" s="29" t="s">
        <v>760</v>
      </c>
      <c r="C93" s="19">
        <v>317.3650953600387</v>
      </c>
      <c r="D93" s="19">
        <v>343.6311983292225</v>
      </c>
      <c r="E93" s="19">
        <v>898.6020000000001</v>
      </c>
      <c r="F93" s="41">
        <v>353.1764845393608</v>
      </c>
      <c r="G93" s="19">
        <v>382.40644726945015</v>
      </c>
    </row>
    <row r="94" spans="1:10" ht="15" customHeight="1">
      <c r="A94" s="31">
        <v>31</v>
      </c>
      <c r="B94" s="29" t="s">
        <v>759</v>
      </c>
      <c r="C94" s="19">
        <v>312.44067201727955</v>
      </c>
      <c r="D94" s="19">
        <v>341.2981153874342</v>
      </c>
      <c r="E94" s="19">
        <v>901.4480000000001</v>
      </c>
      <c r="F94" s="41">
        <v>346.5986635028083</v>
      </c>
      <c r="G94" s="19">
        <v>378.6109852009591</v>
      </c>
      <c r="J94" s="1" t="s">
        <v>739</v>
      </c>
    </row>
    <row r="95" spans="1:10" ht="15" customHeight="1">
      <c r="A95" s="31">
        <v>30</v>
      </c>
      <c r="B95" s="29" t="s">
        <v>758</v>
      </c>
      <c r="C95" s="19">
        <v>320.24680374315693</v>
      </c>
      <c r="D95" s="19">
        <v>355.89848629710787</v>
      </c>
      <c r="E95" s="19">
        <v>925.5620000000001</v>
      </c>
      <c r="F95" s="41">
        <v>346.00254088127747</v>
      </c>
      <c r="G95" s="19">
        <v>384.5214975302658</v>
      </c>
      <c r="J95" s="1" t="s">
        <v>739</v>
      </c>
    </row>
    <row r="96" spans="1:7" ht="15" customHeight="1">
      <c r="A96" s="31">
        <v>29</v>
      </c>
      <c r="B96" s="29" t="s">
        <v>757</v>
      </c>
      <c r="C96" s="19">
        <v>324.4763429137481</v>
      </c>
      <c r="D96" s="19">
        <v>342.1172916608985</v>
      </c>
      <c r="E96" s="19">
        <v>941.274</v>
      </c>
      <c r="F96" s="41">
        <v>344.7203926951643</v>
      </c>
      <c r="G96" s="19">
        <v>363.46195864424016</v>
      </c>
    </row>
    <row r="97" spans="1:7" ht="15" customHeight="1">
      <c r="A97" s="31">
        <v>28</v>
      </c>
      <c r="B97" s="29" t="s">
        <v>756</v>
      </c>
      <c r="C97" s="19">
        <v>357.23351555237866</v>
      </c>
      <c r="D97" s="19">
        <v>398.8903889519321</v>
      </c>
      <c r="E97" s="19">
        <v>1003.726</v>
      </c>
      <c r="F97" s="41">
        <v>355.90740456297704</v>
      </c>
      <c r="G97" s="19">
        <v>397.40964063094117</v>
      </c>
    </row>
    <row r="98" spans="1:9" ht="15" customHeight="1">
      <c r="A98" s="31">
        <v>27</v>
      </c>
      <c r="B98" s="29" t="s">
        <v>755</v>
      </c>
      <c r="C98" s="19">
        <v>329.8652609541294</v>
      </c>
      <c r="D98" s="19">
        <v>394.40126715351164</v>
      </c>
      <c r="E98" s="19">
        <v>948.588</v>
      </c>
      <c r="F98" s="41">
        <v>347.74344705407344</v>
      </c>
      <c r="G98" s="19">
        <v>415.7772048070518</v>
      </c>
      <c r="I98" s="1" t="s">
        <v>739</v>
      </c>
    </row>
    <row r="99" spans="1:11" ht="15" customHeight="1">
      <c r="A99" s="31">
        <v>26</v>
      </c>
      <c r="B99" s="29" t="s">
        <v>754</v>
      </c>
      <c r="C99" s="19">
        <v>328.0827882319649</v>
      </c>
      <c r="D99" s="19">
        <v>386.4092157314553</v>
      </c>
      <c r="E99" s="19">
        <v>917.2149999999999</v>
      </c>
      <c r="F99" s="41">
        <v>357.6945298888101</v>
      </c>
      <c r="G99" s="19">
        <v>421.2853210331878</v>
      </c>
      <c r="K99" s="1" t="s">
        <v>739</v>
      </c>
    </row>
    <row r="100" spans="1:7" ht="15" customHeight="1">
      <c r="A100" s="31">
        <v>25</v>
      </c>
      <c r="B100" s="29" t="s">
        <v>753</v>
      </c>
      <c r="C100" s="19">
        <v>329.0222414279061</v>
      </c>
      <c r="D100" s="19">
        <v>375.4293022627438</v>
      </c>
      <c r="E100" s="19">
        <v>885.4775</v>
      </c>
      <c r="F100" s="41">
        <v>371.5760608574539</v>
      </c>
      <c r="G100" s="19">
        <v>423.98514051767984</v>
      </c>
    </row>
    <row r="101" spans="1:7" ht="15" customHeight="1">
      <c r="A101" s="31">
        <v>24</v>
      </c>
      <c r="B101" s="29" t="s">
        <v>751</v>
      </c>
      <c r="C101" s="19">
        <v>327.952089893207</v>
      </c>
      <c r="D101" s="19">
        <v>370.6082195016672</v>
      </c>
      <c r="E101" s="19">
        <v>860.46</v>
      </c>
      <c r="F101" s="41">
        <v>381.1357760886119</v>
      </c>
      <c r="G101" s="19">
        <v>430.70941066600096</v>
      </c>
    </row>
    <row r="102" spans="1:7" ht="15" customHeight="1">
      <c r="A102" s="31">
        <v>23</v>
      </c>
      <c r="B102" s="29" t="s">
        <v>750</v>
      </c>
      <c r="C102" s="19">
        <v>316.1503404255205</v>
      </c>
      <c r="D102" s="19">
        <v>345.0825819177547</v>
      </c>
      <c r="E102" s="19">
        <v>821.8419999999999</v>
      </c>
      <c r="F102" s="41">
        <v>384.68506163656826</v>
      </c>
      <c r="G102" s="19">
        <v>419.889202447374</v>
      </c>
    </row>
    <row r="103" spans="1:7" ht="15" customHeight="1">
      <c r="A103" s="31">
        <v>22</v>
      </c>
      <c r="B103" s="29" t="s">
        <v>749</v>
      </c>
      <c r="C103" s="19">
        <v>317.34590815624085</v>
      </c>
      <c r="D103" s="19">
        <v>337.1673528069875</v>
      </c>
      <c r="E103" s="19">
        <v>822.7400000000001</v>
      </c>
      <c r="F103" s="41">
        <v>385.71834134263656</v>
      </c>
      <c r="G103" s="19">
        <v>409.81033231274455</v>
      </c>
    </row>
    <row r="104" spans="1:7" ht="15" customHeight="1">
      <c r="A104" s="31">
        <v>21</v>
      </c>
      <c r="B104" s="29" t="s">
        <v>748</v>
      </c>
      <c r="C104" s="19">
        <v>324.21436171301104</v>
      </c>
      <c r="D104" s="19">
        <v>354.75528938815</v>
      </c>
      <c r="E104" s="19">
        <v>832.4399999999999</v>
      </c>
      <c r="F104" s="41">
        <v>389.4747509886731</v>
      </c>
      <c r="G104" s="19">
        <v>426.1631942099731</v>
      </c>
    </row>
    <row r="105" spans="1:7" ht="15" customHeight="1">
      <c r="A105" s="31">
        <v>20</v>
      </c>
      <c r="B105" s="29" t="s">
        <v>747</v>
      </c>
      <c r="C105" s="19">
        <v>331.4112692534573</v>
      </c>
      <c r="D105" s="19">
        <v>369.1457901912189</v>
      </c>
      <c r="E105" s="19">
        <v>852.4159999999999</v>
      </c>
      <c r="F105" s="41">
        <v>388.7905309771958</v>
      </c>
      <c r="G105" s="19">
        <v>433.0582605103833</v>
      </c>
    </row>
    <row r="106" spans="1:7" ht="15" customHeight="1">
      <c r="A106" s="31">
        <v>19</v>
      </c>
      <c r="B106" s="29" t="s">
        <v>746</v>
      </c>
      <c r="C106" s="19">
        <v>327.785421412607</v>
      </c>
      <c r="D106" s="19">
        <v>373.5490306461061</v>
      </c>
      <c r="E106" s="19">
        <v>864.6400000000001</v>
      </c>
      <c r="F106" s="41">
        <v>379.10045962783</v>
      </c>
      <c r="G106" s="19">
        <v>432.02839406701753</v>
      </c>
    </row>
    <row r="107" spans="1:10" ht="15" customHeight="1">
      <c r="A107" s="31">
        <v>18</v>
      </c>
      <c r="B107" s="29" t="s">
        <v>745</v>
      </c>
      <c r="C107" s="19">
        <v>329.38150173702144</v>
      </c>
      <c r="D107" s="19">
        <v>376.1996934245609</v>
      </c>
      <c r="E107" s="19">
        <v>858.118</v>
      </c>
      <c r="F107" s="41">
        <v>383.8417347462953</v>
      </c>
      <c r="G107" s="19">
        <v>438.40088825145364</v>
      </c>
      <c r="J107" s="1" t="s">
        <v>739</v>
      </c>
    </row>
    <row r="108" spans="1:7" ht="15" customHeight="1">
      <c r="A108" s="31">
        <v>17</v>
      </c>
      <c r="B108" s="29" t="s">
        <v>744</v>
      </c>
      <c r="C108" s="19">
        <v>331.67243123705475</v>
      </c>
      <c r="D108" s="19">
        <v>372.0108410964041</v>
      </c>
      <c r="E108" s="19">
        <v>847.378</v>
      </c>
      <c r="F108" s="41">
        <v>391.41024576641684</v>
      </c>
      <c r="G108" s="19">
        <v>439.0140422531669</v>
      </c>
    </row>
    <row r="109" spans="1:11" ht="15" customHeight="1">
      <c r="A109" s="31">
        <v>16</v>
      </c>
      <c r="B109" s="29" t="s">
        <v>743</v>
      </c>
      <c r="C109" s="19">
        <v>319.98586065402435</v>
      </c>
      <c r="D109" s="19">
        <v>358.32307099764927</v>
      </c>
      <c r="E109" s="19">
        <v>816.95</v>
      </c>
      <c r="F109" s="41">
        <v>391.6835310043752</v>
      </c>
      <c r="G109" s="19">
        <v>438.610772994246</v>
      </c>
      <c r="I109" s="2"/>
      <c r="J109" s="2" t="s">
        <v>739</v>
      </c>
      <c r="K109" s="2"/>
    </row>
    <row r="110" spans="1:11" ht="15" customHeight="1">
      <c r="A110" s="31">
        <v>15</v>
      </c>
      <c r="B110" s="29" t="s">
        <v>742</v>
      </c>
      <c r="C110" s="19">
        <v>309.17104468339824</v>
      </c>
      <c r="D110" s="19">
        <v>352.83002165750946</v>
      </c>
      <c r="E110" s="19">
        <v>811.0799999999999</v>
      </c>
      <c r="F110" s="41">
        <v>381.1844018880977</v>
      </c>
      <c r="G110" s="19">
        <v>435.0126025268894</v>
      </c>
      <c r="I110" s="2"/>
      <c r="J110" s="2"/>
      <c r="K110" s="2"/>
    </row>
    <row r="111" spans="1:11" ht="15" customHeight="1">
      <c r="A111" s="31">
        <v>14</v>
      </c>
      <c r="B111" s="29" t="s">
        <v>741</v>
      </c>
      <c r="C111" s="19">
        <v>301.11082486954336</v>
      </c>
      <c r="D111" s="19">
        <v>341.75178090215576</v>
      </c>
      <c r="E111" s="19">
        <v>789.7040000000001</v>
      </c>
      <c r="F111" s="41">
        <v>381.2958081376609</v>
      </c>
      <c r="G111" s="19">
        <v>432.759338818286</v>
      </c>
      <c r="I111" s="2"/>
      <c r="J111" s="2"/>
      <c r="K111" s="2"/>
    </row>
    <row r="112" spans="1:11" ht="15" customHeight="1">
      <c r="A112" s="31">
        <v>13</v>
      </c>
      <c r="B112" s="29" t="s">
        <v>740</v>
      </c>
      <c r="C112" s="19">
        <v>297.912555057946</v>
      </c>
      <c r="D112" s="19">
        <v>333.3101072350159</v>
      </c>
      <c r="E112" s="19">
        <v>783.35</v>
      </c>
      <c r="F112" s="41">
        <v>380.30580846102765</v>
      </c>
      <c r="G112" s="19">
        <v>425.4932115082861</v>
      </c>
      <c r="I112" s="2"/>
      <c r="J112" s="2" t="s">
        <v>739</v>
      </c>
      <c r="K112" s="2"/>
    </row>
    <row r="113" spans="1:11" ht="15" customHeight="1">
      <c r="A113" s="31">
        <v>12</v>
      </c>
      <c r="B113" s="29" t="s">
        <v>738</v>
      </c>
      <c r="C113" s="19">
        <v>320.3698397344795</v>
      </c>
      <c r="D113" s="19">
        <v>353.1702634531487</v>
      </c>
      <c r="E113" s="19">
        <v>795.6519999999999</v>
      </c>
      <c r="F113" s="41">
        <v>402.65070625660405</v>
      </c>
      <c r="G113" s="19">
        <v>443.8752915258791</v>
      </c>
      <c r="I113" s="2"/>
      <c r="J113" s="2" t="s">
        <v>739</v>
      </c>
      <c r="K113" s="2"/>
    </row>
    <row r="114" spans="1:11" ht="15" customHeight="1">
      <c r="A114" s="31">
        <v>11</v>
      </c>
      <c r="B114" s="29" t="s">
        <v>737</v>
      </c>
      <c r="C114" s="19">
        <v>333.7721069277632</v>
      </c>
      <c r="D114" s="19">
        <v>363.07001592026626</v>
      </c>
      <c r="E114" s="19">
        <v>805.5200000000001</v>
      </c>
      <c r="F114" s="41">
        <v>414.3560767302651</v>
      </c>
      <c r="G114" s="19">
        <v>450.7275001493026</v>
      </c>
      <c r="I114" s="2"/>
      <c r="J114" s="2"/>
      <c r="K114" s="2"/>
    </row>
    <row r="115" spans="1:11" ht="15" customHeight="1">
      <c r="A115" s="31">
        <v>10</v>
      </c>
      <c r="B115" s="29" t="s">
        <v>736</v>
      </c>
      <c r="C115" s="19">
        <v>341.4287982756603</v>
      </c>
      <c r="D115" s="19">
        <v>359.3152659190409</v>
      </c>
      <c r="E115" s="19">
        <v>807.424</v>
      </c>
      <c r="F115" s="41">
        <v>422.861839969657</v>
      </c>
      <c r="G115" s="19">
        <v>445.01434923787366</v>
      </c>
      <c r="I115" s="2"/>
      <c r="J115" s="2"/>
      <c r="K115" s="2"/>
    </row>
    <row r="116" spans="1:11" ht="15" customHeight="1">
      <c r="A116" s="31">
        <v>9</v>
      </c>
      <c r="B116" s="29" t="s">
        <v>735</v>
      </c>
      <c r="C116" s="19">
        <v>324.0273640961965</v>
      </c>
      <c r="D116" s="19">
        <v>341.31688828987865</v>
      </c>
      <c r="E116" s="19">
        <v>802.9619999999999</v>
      </c>
      <c r="F116" s="41">
        <v>403.5400979077423</v>
      </c>
      <c r="G116" s="19">
        <v>425.0722802447423</v>
      </c>
      <c r="I116" s="2"/>
      <c r="J116" s="2"/>
      <c r="K116" s="2"/>
    </row>
    <row r="117" spans="1:11" ht="15" customHeight="1">
      <c r="A117" s="31">
        <v>8</v>
      </c>
      <c r="B117" s="29" t="s">
        <v>734</v>
      </c>
      <c r="C117" s="19">
        <v>290.79393284336436</v>
      </c>
      <c r="D117" s="19">
        <v>311.77764813345556</v>
      </c>
      <c r="E117" s="19">
        <v>796.892</v>
      </c>
      <c r="F117" s="41">
        <v>364.9100917606957</v>
      </c>
      <c r="G117" s="19">
        <v>391.2420354746384</v>
      </c>
      <c r="I117" s="2"/>
      <c r="J117" s="2"/>
      <c r="K117" s="2" t="s">
        <v>739</v>
      </c>
    </row>
    <row r="118" spans="1:11" ht="15" customHeight="1">
      <c r="A118" s="31">
        <v>7</v>
      </c>
      <c r="B118" s="29" t="s">
        <v>733</v>
      </c>
      <c r="C118" s="19">
        <v>289.1446959377309</v>
      </c>
      <c r="D118" s="19">
        <v>303.7713229064986</v>
      </c>
      <c r="E118" s="19">
        <v>804.236</v>
      </c>
      <c r="F118" s="41">
        <v>359.5271735382784</v>
      </c>
      <c r="G118" s="19">
        <v>377.7141571709034</v>
      </c>
      <c r="I118" s="2"/>
      <c r="J118" s="2"/>
      <c r="K118" s="2"/>
    </row>
    <row r="119" spans="1:11" ht="15" customHeight="1">
      <c r="A119" s="31">
        <v>6</v>
      </c>
      <c r="B119" s="29" t="s">
        <v>732</v>
      </c>
      <c r="C119" s="19">
        <v>291.24651292073673</v>
      </c>
      <c r="D119" s="19">
        <v>308.47160287269384</v>
      </c>
      <c r="E119" s="19">
        <v>820.366</v>
      </c>
      <c r="F119" s="41">
        <v>355.0202140516998</v>
      </c>
      <c r="G119" s="19">
        <v>376.01704955189985</v>
      </c>
      <c r="I119" s="2"/>
      <c r="J119" s="2"/>
      <c r="K119" s="2" t="s">
        <v>739</v>
      </c>
    </row>
    <row r="120" spans="1:11" ht="15" customHeight="1">
      <c r="A120" s="31">
        <v>5</v>
      </c>
      <c r="B120" s="29" t="s">
        <v>731</v>
      </c>
      <c r="C120" s="19">
        <v>279.9851636641763</v>
      </c>
      <c r="D120" s="19">
        <v>301.0613355800234</v>
      </c>
      <c r="E120" s="19">
        <v>807.7520000000001</v>
      </c>
      <c r="F120" s="41">
        <v>346.622680803237</v>
      </c>
      <c r="G120" s="19">
        <v>372.71506053841205</v>
      </c>
      <c r="I120" s="2"/>
      <c r="J120" s="2"/>
      <c r="K120" s="2"/>
    </row>
    <row r="121" spans="1:11" ht="15" customHeight="1">
      <c r="A121" s="31">
        <v>4</v>
      </c>
      <c r="B121" s="29" t="s">
        <v>730</v>
      </c>
      <c r="C121" s="19">
        <v>276.8151147516791</v>
      </c>
      <c r="D121" s="19">
        <v>338.6781253136866</v>
      </c>
      <c r="E121" s="19">
        <v>800.722</v>
      </c>
      <c r="F121" s="41">
        <v>345.70689296869466</v>
      </c>
      <c r="G121" s="19">
        <v>422.9659298903822</v>
      </c>
      <c r="I121" s="2"/>
      <c r="J121" s="2"/>
      <c r="K121" s="2"/>
    </row>
    <row r="122" spans="1:11" ht="15" customHeight="1">
      <c r="A122" s="31">
        <v>3</v>
      </c>
      <c r="B122" s="29" t="s">
        <v>729</v>
      </c>
      <c r="C122" s="19">
        <v>280.2827418757193</v>
      </c>
      <c r="D122" s="19">
        <v>337.8076847722241</v>
      </c>
      <c r="E122" s="19">
        <v>815.3399999999999</v>
      </c>
      <c r="F122" s="41">
        <v>343.76179492692535</v>
      </c>
      <c r="G122" s="19">
        <v>414.3151136608337</v>
      </c>
      <c r="I122" s="2"/>
      <c r="J122" s="2"/>
      <c r="K122" s="2"/>
    </row>
    <row r="123" spans="1:11" ht="15" customHeight="1">
      <c r="A123" s="31">
        <v>2</v>
      </c>
      <c r="B123" s="29" t="s">
        <v>728</v>
      </c>
      <c r="C123" s="19">
        <v>281.46482528977657</v>
      </c>
      <c r="D123" s="19">
        <v>338.6228980463575</v>
      </c>
      <c r="E123" s="19">
        <v>828.792</v>
      </c>
      <c r="F123" s="41">
        <v>339.60852094346535</v>
      </c>
      <c r="G123" s="19">
        <v>408.57404275904867</v>
      </c>
      <c r="I123" s="2"/>
      <c r="J123" s="2"/>
      <c r="K123" s="2"/>
    </row>
    <row r="124" spans="1:11" ht="15" customHeight="1">
      <c r="A124" s="31">
        <v>1</v>
      </c>
      <c r="B124" s="29" t="s">
        <v>727</v>
      </c>
      <c r="C124" s="19">
        <v>286.3288720424067</v>
      </c>
      <c r="D124" s="19">
        <v>347.91997307631794</v>
      </c>
      <c r="E124" s="19">
        <v>845.732</v>
      </c>
      <c r="F124" s="41">
        <v>338.55745323862254</v>
      </c>
      <c r="G124" s="19">
        <v>411.38324324528094</v>
      </c>
      <c r="I124" s="2"/>
      <c r="J124" s="2"/>
      <c r="K124" s="2"/>
    </row>
    <row r="125" spans="1:11" ht="15" customHeight="1">
      <c r="A125" s="31">
        <v>52</v>
      </c>
      <c r="B125" s="29" t="s">
        <v>726</v>
      </c>
      <c r="C125" s="19">
        <v>289.1041497800568</v>
      </c>
      <c r="D125" s="19">
        <v>353.6115367191056</v>
      </c>
      <c r="E125" s="19">
        <v>857.0175</v>
      </c>
      <c r="F125" s="41">
        <v>337.3375103542889</v>
      </c>
      <c r="G125" s="19">
        <v>412.607136632689</v>
      </c>
      <c r="I125" s="2"/>
      <c r="J125" s="2"/>
      <c r="K125" s="2"/>
    </row>
    <row r="126" spans="1:11" ht="15" customHeight="1">
      <c r="A126" s="31">
        <v>51</v>
      </c>
      <c r="B126" s="29" t="s">
        <v>725</v>
      </c>
      <c r="C126" s="19">
        <v>286.72909148491124</v>
      </c>
      <c r="D126" s="19">
        <v>312.3420269600231</v>
      </c>
      <c r="E126" s="19">
        <v>860.4</v>
      </c>
      <c r="F126" s="41">
        <v>333.2509199034301</v>
      </c>
      <c r="G126" s="19">
        <v>363.01955713624255</v>
      </c>
      <c r="I126" s="2"/>
      <c r="J126" s="2"/>
      <c r="K126" s="2"/>
    </row>
    <row r="127" spans="1:11" ht="15" customHeight="1">
      <c r="A127" s="31">
        <v>50</v>
      </c>
      <c r="B127" s="29" t="s">
        <v>724</v>
      </c>
      <c r="C127" s="19">
        <v>275.5864291976079</v>
      </c>
      <c r="D127" s="19">
        <v>300.36494308546537</v>
      </c>
      <c r="E127" s="19">
        <v>847.44</v>
      </c>
      <c r="F127" s="41">
        <v>325.1987505871895</v>
      </c>
      <c r="G127" s="19">
        <v>354.4380051513562</v>
      </c>
      <c r="I127" s="2"/>
      <c r="J127" s="2"/>
      <c r="K127" s="2"/>
    </row>
    <row r="128" spans="1:11" ht="15" customHeight="1">
      <c r="A128" s="31">
        <v>49</v>
      </c>
      <c r="B128" s="29" t="s">
        <v>723</v>
      </c>
      <c r="C128" s="19">
        <v>272.9449836956436</v>
      </c>
      <c r="D128" s="19">
        <v>297.0714974406181</v>
      </c>
      <c r="E128" s="19">
        <v>840.215</v>
      </c>
      <c r="F128" s="41">
        <v>324.8513579210602</v>
      </c>
      <c r="G128" s="19">
        <v>353.5660485002268</v>
      </c>
      <c r="I128" s="2"/>
      <c r="J128" s="2"/>
      <c r="K128" s="2"/>
    </row>
    <row r="129" spans="1:11" ht="15" customHeight="1">
      <c r="A129" s="31">
        <v>48</v>
      </c>
      <c r="B129" s="29" t="s">
        <v>722</v>
      </c>
      <c r="C129" s="19">
        <v>268.02968514866114</v>
      </c>
      <c r="D129" s="19">
        <v>290.25723318756826</v>
      </c>
      <c r="E129" s="19">
        <v>834.0220000000002</v>
      </c>
      <c r="F129" s="41">
        <v>321.37004197570457</v>
      </c>
      <c r="G129" s="19">
        <v>348.0210752085295</v>
      </c>
      <c r="I129" s="2"/>
      <c r="J129" s="2"/>
      <c r="K129" s="2"/>
    </row>
    <row r="130" spans="1:11" ht="15" customHeight="1">
      <c r="A130" s="31">
        <v>47</v>
      </c>
      <c r="B130" s="29" t="s">
        <v>721</v>
      </c>
      <c r="C130" s="19">
        <v>260.03197810392766</v>
      </c>
      <c r="D130" s="19">
        <v>269.03228846719577</v>
      </c>
      <c r="E130" s="19">
        <v>816.42</v>
      </c>
      <c r="F130" s="41">
        <v>318.5027046176327</v>
      </c>
      <c r="G130" s="19">
        <v>329.5268225511327</v>
      </c>
      <c r="I130" s="2"/>
      <c r="J130" s="2"/>
      <c r="K130" s="2"/>
    </row>
    <row r="131" spans="1:11" ht="15" customHeight="1">
      <c r="A131" s="31">
        <v>46</v>
      </c>
      <c r="B131" s="29" t="s">
        <v>720</v>
      </c>
      <c r="C131" s="19">
        <v>257.31578111453837</v>
      </c>
      <c r="D131" s="19">
        <v>264.72561652402766</v>
      </c>
      <c r="E131" s="19">
        <v>812.0260000000001</v>
      </c>
      <c r="F131" s="41">
        <v>316.88120960971486</v>
      </c>
      <c r="G131" s="19">
        <v>326.0063304919148</v>
      </c>
      <c r="I131" s="2"/>
      <c r="J131" s="2"/>
      <c r="K131" s="2"/>
    </row>
    <row r="132" spans="1:11" ht="15" customHeight="1">
      <c r="A132" s="31">
        <v>45</v>
      </c>
      <c r="B132" s="29" t="s">
        <v>719</v>
      </c>
      <c r="C132" s="19">
        <v>252.29965242535724</v>
      </c>
      <c r="D132" s="19">
        <v>260.836244477762</v>
      </c>
      <c r="E132" s="19">
        <v>799.96</v>
      </c>
      <c r="F132" s="41">
        <v>315.39033504844895</v>
      </c>
      <c r="G132" s="19">
        <v>326.0616086776364</v>
      </c>
      <c r="I132" s="2"/>
      <c r="J132" s="2"/>
      <c r="K132" s="2"/>
    </row>
    <row r="133" spans="1:11" ht="15" customHeight="1">
      <c r="A133" s="31">
        <v>44</v>
      </c>
      <c r="B133" s="29" t="s">
        <v>718</v>
      </c>
      <c r="C133" s="19">
        <v>258.1959905778145</v>
      </c>
      <c r="D133" s="19">
        <v>271.97225135882434</v>
      </c>
      <c r="E133" s="19">
        <v>814.1075</v>
      </c>
      <c r="F133" s="41">
        <v>317.1522072672399</v>
      </c>
      <c r="G133" s="19">
        <v>334.0741257866121</v>
      </c>
      <c r="I133" s="2"/>
      <c r="J133" s="2"/>
      <c r="K133" s="2"/>
    </row>
    <row r="134" spans="1:11" ht="15" customHeight="1">
      <c r="A134" s="31">
        <v>43</v>
      </c>
      <c r="B134" s="29" t="s">
        <v>717</v>
      </c>
      <c r="C134" s="19">
        <v>256.9415954728679</v>
      </c>
      <c r="D134" s="19">
        <v>269.7167525492355</v>
      </c>
      <c r="E134" s="19">
        <v>808.616</v>
      </c>
      <c r="F134" s="41">
        <v>317.75477540992006</v>
      </c>
      <c r="G134" s="19">
        <v>333.55356875109504</v>
      </c>
      <c r="I134" s="2"/>
      <c r="J134" s="2"/>
      <c r="K134" s="2"/>
    </row>
    <row r="135" spans="1:11" ht="15" customHeight="1">
      <c r="A135" s="31">
        <v>42</v>
      </c>
      <c r="B135" s="29" t="s">
        <v>716</v>
      </c>
      <c r="C135" s="19">
        <v>256.9350880981411</v>
      </c>
      <c r="D135" s="19">
        <v>268.75021030952445</v>
      </c>
      <c r="E135" s="19">
        <v>817.79</v>
      </c>
      <c r="F135" s="41">
        <v>314.1822327225096</v>
      </c>
      <c r="G135" s="19">
        <v>328.62985645400954</v>
      </c>
      <c r="I135" s="2"/>
      <c r="J135" s="2"/>
      <c r="K135" s="2"/>
    </row>
    <row r="136" spans="1:11" ht="15" customHeight="1">
      <c r="A136" s="31">
        <v>41</v>
      </c>
      <c r="B136" s="29" t="s">
        <v>715</v>
      </c>
      <c r="C136" s="19">
        <v>253.57737847785063</v>
      </c>
      <c r="D136" s="19">
        <v>269.6395114032259</v>
      </c>
      <c r="E136" s="19">
        <v>821.19</v>
      </c>
      <c r="F136" s="41">
        <v>308.792579643993</v>
      </c>
      <c r="G136" s="19">
        <v>328.35216137949305</v>
      </c>
      <c r="I136" s="2"/>
      <c r="J136" s="2"/>
      <c r="K136" s="2"/>
    </row>
    <row r="137" spans="1:11" ht="15" customHeight="1">
      <c r="A137" s="31">
        <v>40</v>
      </c>
      <c r="B137" s="29" t="s">
        <v>714</v>
      </c>
      <c r="C137" s="19">
        <v>253.25523610905455</v>
      </c>
      <c r="D137" s="19">
        <v>273.0908464409534</v>
      </c>
      <c r="E137" s="19">
        <v>810.064</v>
      </c>
      <c r="F137" s="41">
        <v>312.63608320954216</v>
      </c>
      <c r="G137" s="19">
        <v>337.12255629302547</v>
      </c>
      <c r="I137" s="2"/>
      <c r="J137" s="2"/>
      <c r="K137" s="2"/>
    </row>
    <row r="138" spans="1:11" ht="15" customHeight="1">
      <c r="A138" s="31">
        <v>39</v>
      </c>
      <c r="B138" s="29" t="s">
        <v>713</v>
      </c>
      <c r="C138" s="19">
        <v>250.21738013494593</v>
      </c>
      <c r="D138" s="19">
        <v>273.9937852364493</v>
      </c>
      <c r="E138" s="19">
        <v>799.7160000000001</v>
      </c>
      <c r="F138" s="41">
        <v>312.88279856217196</v>
      </c>
      <c r="G138" s="19">
        <v>342.61385946567185</v>
      </c>
      <c r="I138" s="2"/>
      <c r="J138" s="2"/>
      <c r="K138" s="2"/>
    </row>
    <row r="139" spans="1:11" ht="15" customHeight="1">
      <c r="A139" s="31">
        <v>38</v>
      </c>
      <c r="B139" s="29" t="s">
        <v>712</v>
      </c>
      <c r="C139" s="19">
        <v>244.2440128027678</v>
      </c>
      <c r="D139" s="19">
        <v>274.8469449874608</v>
      </c>
      <c r="E139" s="19">
        <v>785.2019999999999</v>
      </c>
      <c r="F139" s="41">
        <v>311.0588266494072</v>
      </c>
      <c r="G139" s="19">
        <v>350.0334245040905</v>
      </c>
      <c r="I139" s="2"/>
      <c r="J139" s="2"/>
      <c r="K139" s="2"/>
    </row>
    <row r="140" spans="1:11" ht="15" customHeight="1">
      <c r="A140" s="31">
        <v>37</v>
      </c>
      <c r="B140" s="29" t="s">
        <v>711</v>
      </c>
      <c r="C140" s="19">
        <v>242.70764002702364</v>
      </c>
      <c r="D140" s="19">
        <v>276.37735129095597</v>
      </c>
      <c r="E140" s="19">
        <v>784.8175</v>
      </c>
      <c r="F140" s="41">
        <v>309.2536035792062</v>
      </c>
      <c r="G140" s="19">
        <v>352.1549293828896</v>
      </c>
      <c r="I140" s="2"/>
      <c r="J140" s="2"/>
      <c r="K140" s="2"/>
    </row>
    <row r="141" spans="1:11" ht="15" customHeight="1">
      <c r="A141" s="31">
        <v>36</v>
      </c>
      <c r="B141" s="29" t="s">
        <v>710</v>
      </c>
      <c r="C141" s="19">
        <v>234.92550268286098</v>
      </c>
      <c r="D141" s="19">
        <v>270.80641740436005</v>
      </c>
      <c r="E141" s="19">
        <v>778.72</v>
      </c>
      <c r="F141" s="41">
        <v>301.6816091571566</v>
      </c>
      <c r="G141" s="19">
        <v>347.7583950641566</v>
      </c>
      <c r="I141" s="2"/>
      <c r="J141" s="2"/>
      <c r="K141" s="2"/>
    </row>
    <row r="142" spans="1:11" ht="15" customHeight="1">
      <c r="A142" s="31">
        <v>35</v>
      </c>
      <c r="B142" s="29" t="s">
        <v>709</v>
      </c>
      <c r="C142" s="19">
        <v>230.82098877973092</v>
      </c>
      <c r="D142" s="19">
        <v>270.7893425215839</v>
      </c>
      <c r="E142" s="19">
        <v>774.992</v>
      </c>
      <c r="F142" s="41">
        <v>297.836608351739</v>
      </c>
      <c r="G142" s="19">
        <v>349.4092100584057</v>
      </c>
      <c r="I142" s="2"/>
      <c r="J142" s="2"/>
      <c r="K142" s="2"/>
    </row>
    <row r="143" spans="1:11" ht="15" customHeight="1">
      <c r="A143" s="31">
        <v>34</v>
      </c>
      <c r="B143" s="29" t="s">
        <v>708</v>
      </c>
      <c r="C143" s="19">
        <v>228.3122415965658</v>
      </c>
      <c r="D143" s="19">
        <v>257.96615349097374</v>
      </c>
      <c r="E143" s="19">
        <v>783.998</v>
      </c>
      <c r="F143" s="41">
        <v>291.2153367694379</v>
      </c>
      <c r="G143" s="19">
        <v>329.03930047139625</v>
      </c>
      <c r="I143" s="2"/>
      <c r="J143" s="2"/>
      <c r="K143" s="2"/>
    </row>
    <row r="144" spans="1:11" ht="15" customHeight="1">
      <c r="A144" s="31">
        <v>33</v>
      </c>
      <c r="B144" s="29" t="s">
        <v>707</v>
      </c>
      <c r="C144" s="19">
        <v>230.56333684032066</v>
      </c>
      <c r="D144" s="19">
        <v>257.96080682400293</v>
      </c>
      <c r="E144" s="19">
        <v>785.1479999999999</v>
      </c>
      <c r="F144" s="41">
        <v>293.65589269834567</v>
      </c>
      <c r="G144" s="19">
        <v>328.5505494811207</v>
      </c>
      <c r="I144" s="2"/>
      <c r="J144" s="2"/>
      <c r="K144" s="2"/>
    </row>
    <row r="145" spans="1:11" ht="15" customHeight="1">
      <c r="A145" s="31">
        <v>32</v>
      </c>
      <c r="B145" s="29" t="s">
        <v>706</v>
      </c>
      <c r="C145" s="19">
        <v>231.68682554151596</v>
      </c>
      <c r="D145" s="19">
        <v>255.8210782532375</v>
      </c>
      <c r="E145" s="19">
        <v>779.5539999999999</v>
      </c>
      <c r="F145" s="41">
        <v>297.20433163259503</v>
      </c>
      <c r="G145" s="19">
        <v>328.16338349009504</v>
      </c>
      <c r="I145" s="2"/>
      <c r="J145" s="2"/>
      <c r="K145" s="2"/>
    </row>
    <row r="146" spans="1:11" ht="15" customHeight="1">
      <c r="A146" s="31">
        <v>31</v>
      </c>
      <c r="B146" s="29" t="s">
        <v>705</v>
      </c>
      <c r="C146" s="19">
        <v>226.76460962494068</v>
      </c>
      <c r="D146" s="19">
        <v>265.10878815840886</v>
      </c>
      <c r="E146" s="19">
        <v>769.672</v>
      </c>
      <c r="F146" s="41">
        <v>294.62499561493814</v>
      </c>
      <c r="G146" s="19">
        <v>344.4438516126465</v>
      </c>
      <c r="I146" s="2"/>
      <c r="J146" s="2"/>
      <c r="K146" s="2"/>
    </row>
    <row r="147" spans="1:11" ht="15" customHeight="1">
      <c r="A147" s="31">
        <v>30</v>
      </c>
      <c r="B147" s="29" t="s">
        <v>704</v>
      </c>
      <c r="C147" s="19">
        <v>225.2893414308547</v>
      </c>
      <c r="D147" s="19">
        <v>264.299469889628</v>
      </c>
      <c r="E147" s="19">
        <v>761.9</v>
      </c>
      <c r="F147" s="41">
        <v>295.6941087161763</v>
      </c>
      <c r="G147" s="19">
        <v>346.8952223252763</v>
      </c>
      <c r="I147" s="2"/>
      <c r="J147" s="2"/>
      <c r="K147" s="2"/>
    </row>
    <row r="148" spans="1:11" ht="15" customHeight="1">
      <c r="A148" s="31">
        <v>29</v>
      </c>
      <c r="B148" s="29" t="s">
        <v>703</v>
      </c>
      <c r="C148" s="19">
        <v>227.93066353084149</v>
      </c>
      <c r="D148" s="19">
        <v>269.8336043537702</v>
      </c>
      <c r="E148" s="19">
        <v>755.7819999999999</v>
      </c>
      <c r="F148" s="41">
        <v>301.5825509615756</v>
      </c>
      <c r="G148" s="19">
        <v>357.0257089395755</v>
      </c>
      <c r="I148" s="2"/>
      <c r="J148" s="2"/>
      <c r="K148" s="2"/>
    </row>
    <row r="149" spans="1:11" ht="15" customHeight="1">
      <c r="A149" s="31">
        <v>28</v>
      </c>
      <c r="B149" s="29" t="s">
        <v>702</v>
      </c>
      <c r="C149" s="19">
        <v>216.13119190578928</v>
      </c>
      <c r="D149" s="19">
        <v>243.56595201234862</v>
      </c>
      <c r="E149" s="19">
        <v>746.8225</v>
      </c>
      <c r="F149" s="41">
        <v>289.40101818810933</v>
      </c>
      <c r="G149" s="19">
        <v>326.13633361655366</v>
      </c>
      <c r="I149" s="2"/>
      <c r="J149" s="2"/>
      <c r="K149" s="2"/>
    </row>
    <row r="150" spans="1:11" ht="15" customHeight="1">
      <c r="A150" s="31">
        <v>27</v>
      </c>
      <c r="B150" s="29" t="s">
        <v>701</v>
      </c>
      <c r="C150" s="19">
        <v>208.06656254790832</v>
      </c>
      <c r="D150" s="19">
        <v>238.05304963204046</v>
      </c>
      <c r="E150" s="19">
        <v>743.6</v>
      </c>
      <c r="F150" s="41">
        <v>279.80979363624033</v>
      </c>
      <c r="G150" s="19">
        <v>320.13589245836533</v>
      </c>
      <c r="I150" s="2"/>
      <c r="J150" s="2"/>
      <c r="K150" s="2"/>
    </row>
    <row r="151" spans="1:11" ht="15" customHeight="1">
      <c r="A151" s="31">
        <v>26</v>
      </c>
      <c r="B151" s="29" t="s">
        <v>700</v>
      </c>
      <c r="C151" s="19">
        <v>217.72169782198867</v>
      </c>
      <c r="D151" s="19">
        <v>254.73678556197328</v>
      </c>
      <c r="E151" s="19">
        <v>733.27</v>
      </c>
      <c r="F151" s="41">
        <v>296.9188672957965</v>
      </c>
      <c r="G151" s="19">
        <v>347.3983465326187</v>
      </c>
      <c r="I151" s="2"/>
      <c r="J151" s="2"/>
      <c r="K151" s="2"/>
    </row>
    <row r="152" spans="1:11" ht="15" customHeight="1">
      <c r="A152" s="31">
        <v>25</v>
      </c>
      <c r="B152" s="29" t="s">
        <v>699</v>
      </c>
      <c r="C152" s="19">
        <v>213.71518337088114</v>
      </c>
      <c r="D152" s="19">
        <v>261.38769178477685</v>
      </c>
      <c r="E152" s="19">
        <v>740.435</v>
      </c>
      <c r="F152" s="41">
        <v>288.634631494839</v>
      </c>
      <c r="G152" s="19">
        <v>353.01909253989464</v>
      </c>
      <c r="I152" s="2"/>
      <c r="J152" s="2"/>
      <c r="K152" s="2"/>
    </row>
    <row r="153" spans="1:11" ht="15" customHeight="1">
      <c r="A153" s="31">
        <v>24</v>
      </c>
      <c r="B153" s="29" t="s">
        <v>698</v>
      </c>
      <c r="C153" s="19">
        <v>217.35650160440775</v>
      </c>
      <c r="D153" s="19">
        <v>263.3799899959669</v>
      </c>
      <c r="E153" s="19">
        <v>725.374</v>
      </c>
      <c r="F153" s="41">
        <v>299.6474944020709</v>
      </c>
      <c r="G153" s="19">
        <v>363.0954376583209</v>
      </c>
      <c r="I153" s="2"/>
      <c r="J153" s="2"/>
      <c r="K153" s="2"/>
    </row>
    <row r="154" spans="1:11" ht="15" customHeight="1">
      <c r="A154" s="31">
        <v>23</v>
      </c>
      <c r="B154" s="29" t="s">
        <v>697</v>
      </c>
      <c r="C154" s="19">
        <v>227.2600358342022</v>
      </c>
      <c r="D154" s="19">
        <v>268.90161082715974</v>
      </c>
      <c r="E154" s="19">
        <v>718.15</v>
      </c>
      <c r="F154" s="41">
        <v>316.45204460656157</v>
      </c>
      <c r="G154" s="19">
        <v>374.4365534041074</v>
      </c>
      <c r="I154" s="2"/>
      <c r="J154" s="2"/>
      <c r="K154" s="2"/>
    </row>
    <row r="155" spans="1:11" ht="15" customHeight="1">
      <c r="A155" s="31">
        <v>22</v>
      </c>
      <c r="B155" s="29" t="s">
        <v>696</v>
      </c>
      <c r="C155" s="19">
        <v>229.92065408337817</v>
      </c>
      <c r="D155" s="19">
        <v>253.146226726793</v>
      </c>
      <c r="E155" s="19">
        <v>721.784</v>
      </c>
      <c r="F155" s="41">
        <v>318.544958163908</v>
      </c>
      <c r="G155" s="19">
        <v>350.7229679887518</v>
      </c>
      <c r="I155" s="2"/>
      <c r="J155" s="2"/>
      <c r="K155" s="2"/>
    </row>
    <row r="156" spans="1:11" ht="15" customHeight="1">
      <c r="A156" s="31">
        <v>21</v>
      </c>
      <c r="B156" s="29" t="s">
        <v>695</v>
      </c>
      <c r="C156" s="19">
        <v>223.63159038959125</v>
      </c>
      <c r="D156" s="19">
        <v>250.50127124826423</v>
      </c>
      <c r="E156" s="19">
        <v>728.3</v>
      </c>
      <c r="F156" s="41">
        <v>307.0597149383376</v>
      </c>
      <c r="G156" s="19">
        <v>343.95341376941406</v>
      </c>
      <c r="I156" s="2"/>
      <c r="J156" s="2"/>
      <c r="K156" s="2"/>
    </row>
    <row r="157" spans="1:11" ht="15" customHeight="1">
      <c r="A157" s="31">
        <v>20</v>
      </c>
      <c r="B157" s="29" t="s">
        <v>694</v>
      </c>
      <c r="C157" s="19">
        <v>222.59240210601024</v>
      </c>
      <c r="D157" s="19">
        <v>249.33162336838424</v>
      </c>
      <c r="E157" s="19">
        <v>711.9325</v>
      </c>
      <c r="F157" s="41">
        <v>312.65941940564625</v>
      </c>
      <c r="G157" s="19">
        <v>350.2180661346184</v>
      </c>
      <c r="I157" s="2"/>
      <c r="J157" s="2"/>
      <c r="K157" s="2"/>
    </row>
    <row r="158" spans="1:11" ht="15" customHeight="1">
      <c r="A158" s="31">
        <v>19</v>
      </c>
      <c r="B158" s="29" t="s">
        <v>693</v>
      </c>
      <c r="C158" s="19">
        <v>231.68912997813044</v>
      </c>
      <c r="D158" s="19">
        <v>256.0187356012208</v>
      </c>
      <c r="E158" s="19">
        <v>700.816</v>
      </c>
      <c r="F158" s="41">
        <v>330.599087318398</v>
      </c>
      <c r="G158" s="19">
        <v>365.315197714123</v>
      </c>
      <c r="I158" s="2"/>
      <c r="J158" s="2"/>
      <c r="K158" s="2"/>
    </row>
    <row r="159" spans="1:11" ht="15" customHeight="1">
      <c r="A159" s="31">
        <v>18</v>
      </c>
      <c r="B159" s="29" t="s">
        <v>692</v>
      </c>
      <c r="C159" s="19">
        <v>238.4806134475791</v>
      </c>
      <c r="D159" s="19">
        <v>260.92781265404005</v>
      </c>
      <c r="E159" s="19">
        <v>705.392</v>
      </c>
      <c r="F159" s="41">
        <v>338.08239028452135</v>
      </c>
      <c r="G159" s="19">
        <v>369.9046950547214</v>
      </c>
      <c r="I159" s="2"/>
      <c r="J159" s="2"/>
      <c r="K159" s="2"/>
    </row>
    <row r="160" spans="1:11" ht="15" customHeight="1">
      <c r="A160" s="31">
        <v>17</v>
      </c>
      <c r="B160" s="29" t="s">
        <v>691</v>
      </c>
      <c r="C160" s="19">
        <v>232.22113955290314</v>
      </c>
      <c r="D160" s="19">
        <v>248.08065487263227</v>
      </c>
      <c r="E160" s="19">
        <v>705.37</v>
      </c>
      <c r="F160" s="41">
        <v>329.2189057557071</v>
      </c>
      <c r="G160" s="19">
        <v>351.7028720708738</v>
      </c>
      <c r="I160" s="2"/>
      <c r="J160" s="2"/>
      <c r="K160" s="2"/>
    </row>
    <row r="161" spans="1:11" ht="15" customHeight="1">
      <c r="A161" s="31">
        <v>16</v>
      </c>
      <c r="B161" s="29" t="s">
        <v>690</v>
      </c>
      <c r="C161" s="19">
        <v>215.8700703474115</v>
      </c>
      <c r="D161" s="19">
        <v>225.7727598518249</v>
      </c>
      <c r="E161" s="19">
        <v>700.382</v>
      </c>
      <c r="F161" s="41">
        <v>308.21761602584235</v>
      </c>
      <c r="G161" s="19">
        <v>322.3565994726091</v>
      </c>
      <c r="I161" s="2"/>
      <c r="J161" s="2"/>
      <c r="K161" s="2"/>
    </row>
    <row r="162" spans="1:11" ht="15" customHeight="1">
      <c r="A162" s="31">
        <v>15</v>
      </c>
      <c r="B162" s="29" t="s">
        <v>689</v>
      </c>
      <c r="C162" s="19">
        <v>210.03049335173174</v>
      </c>
      <c r="D162" s="19">
        <v>217.35994425208983</v>
      </c>
      <c r="E162" s="19">
        <v>707.736</v>
      </c>
      <c r="F162" s="41">
        <v>296.76389692163707</v>
      </c>
      <c r="G162" s="19">
        <v>307.1200903332455</v>
      </c>
      <c r="I162" s="2"/>
      <c r="J162" s="2"/>
      <c r="K162" s="2"/>
    </row>
    <row r="163" spans="1:11" ht="15" customHeight="1">
      <c r="A163" s="31">
        <v>14</v>
      </c>
      <c r="B163" s="29" t="s">
        <v>688</v>
      </c>
      <c r="C163" s="19">
        <v>208.54055249999865</v>
      </c>
      <c r="D163" s="19">
        <v>214.640033744017</v>
      </c>
      <c r="E163" s="19">
        <v>715.0980000000001</v>
      </c>
      <c r="F163" s="41">
        <v>291.6251373937539</v>
      </c>
      <c r="G163" s="19">
        <v>300.15471130392893</v>
      </c>
      <c r="I163" s="2"/>
      <c r="J163" s="2"/>
      <c r="K163" s="2"/>
    </row>
    <row r="164" spans="1:11" ht="15" customHeight="1">
      <c r="A164" s="31">
        <v>13</v>
      </c>
      <c r="B164" s="29" t="s">
        <v>687</v>
      </c>
      <c r="C164" s="19">
        <v>208.886477932562</v>
      </c>
      <c r="D164" s="19">
        <v>214.9494809212125</v>
      </c>
      <c r="E164" s="19">
        <v>729.9000000000001</v>
      </c>
      <c r="F164" s="41">
        <v>286.18506361496367</v>
      </c>
      <c r="G164" s="19">
        <v>294.49168505440815</v>
      </c>
      <c r="I164" s="2"/>
      <c r="J164" s="2"/>
      <c r="K164" s="2"/>
    </row>
    <row r="165" spans="1:11" ht="15" customHeight="1">
      <c r="A165" s="31">
        <v>12</v>
      </c>
      <c r="B165" s="29" t="s">
        <v>686</v>
      </c>
      <c r="C165" s="19">
        <v>199.4534335432409</v>
      </c>
      <c r="D165" s="19">
        <v>215.799968662092</v>
      </c>
      <c r="E165" s="19">
        <v>721.842</v>
      </c>
      <c r="F165" s="41">
        <v>276.31176011265745</v>
      </c>
      <c r="G165" s="19">
        <v>298.95734615344077</v>
      </c>
      <c r="I165" s="2"/>
      <c r="J165" s="2"/>
      <c r="K165" s="2"/>
    </row>
    <row r="166" spans="1:11" ht="15" customHeight="1">
      <c r="A166" s="31">
        <v>11</v>
      </c>
      <c r="B166" s="29" t="s">
        <v>685</v>
      </c>
      <c r="C166" s="19">
        <v>198.6483000809981</v>
      </c>
      <c r="D166" s="19">
        <v>216.32161380946445</v>
      </c>
      <c r="E166" s="19">
        <v>723.77</v>
      </c>
      <c r="F166" s="41">
        <v>274.46329646296215</v>
      </c>
      <c r="G166" s="19">
        <v>298.8817080142372</v>
      </c>
      <c r="I166" s="2"/>
      <c r="J166" s="2"/>
      <c r="K166" s="2"/>
    </row>
    <row r="167" spans="1:11" ht="15" customHeight="1">
      <c r="A167" s="31">
        <v>10</v>
      </c>
      <c r="B167" s="29" t="s">
        <v>684</v>
      </c>
      <c r="C167" s="19">
        <v>199.94165252432205</v>
      </c>
      <c r="D167" s="19">
        <v>224.75285088579986</v>
      </c>
      <c r="E167" s="19">
        <v>730.456</v>
      </c>
      <c r="F167" s="41">
        <v>273.72169237342433</v>
      </c>
      <c r="G167" s="19">
        <v>307.6884177634243</v>
      </c>
      <c r="I167" s="2"/>
      <c r="J167" s="2"/>
      <c r="K167" s="2"/>
    </row>
    <row r="168" spans="1:11" ht="15" customHeight="1">
      <c r="A168" s="31">
        <v>9</v>
      </c>
      <c r="B168" s="29" t="s">
        <v>683</v>
      </c>
      <c r="C168" s="19">
        <v>199.5427261347472</v>
      </c>
      <c r="D168" s="19">
        <v>223.33000214718842</v>
      </c>
      <c r="E168" s="19">
        <v>725.6600000000001</v>
      </c>
      <c r="F168" s="41">
        <v>274.9810188445652</v>
      </c>
      <c r="G168" s="19">
        <v>307.7612134431943</v>
      </c>
      <c r="I168" s="2"/>
      <c r="J168" s="2"/>
      <c r="K168" s="2"/>
    </row>
    <row r="169" spans="1:11" ht="15" customHeight="1">
      <c r="A169" s="31">
        <v>8</v>
      </c>
      <c r="B169" s="29" t="s">
        <v>682</v>
      </c>
      <c r="C169" s="19">
        <v>200.92794622956097</v>
      </c>
      <c r="D169" s="19">
        <v>207.76591362748945</v>
      </c>
      <c r="E169" s="19">
        <v>707.044</v>
      </c>
      <c r="F169" s="41">
        <v>284.18025784754695</v>
      </c>
      <c r="G169" s="19">
        <v>293.8514627484137</v>
      </c>
      <c r="I169" s="2"/>
      <c r="J169" s="2"/>
      <c r="K169" s="2"/>
    </row>
    <row r="170" spans="1:11" ht="15" customHeight="1">
      <c r="A170" s="31">
        <v>7</v>
      </c>
      <c r="B170" s="29" t="s">
        <v>681</v>
      </c>
      <c r="C170" s="19">
        <v>205.70868540256436</v>
      </c>
      <c r="D170" s="19">
        <v>209.06039792593563</v>
      </c>
      <c r="E170" s="19">
        <v>718.43</v>
      </c>
      <c r="F170" s="41">
        <v>286.3308678682187</v>
      </c>
      <c r="G170" s="19">
        <v>290.99619716038535</v>
      </c>
      <c r="I170" s="2"/>
      <c r="J170" s="2"/>
      <c r="K170" s="2"/>
    </row>
    <row r="171" spans="1:11" ht="15" customHeight="1">
      <c r="A171" s="31">
        <v>6</v>
      </c>
      <c r="B171" s="29" t="s">
        <v>680</v>
      </c>
      <c r="C171" s="19">
        <v>209.79658385650012</v>
      </c>
      <c r="D171" s="19">
        <v>211.9254419314197</v>
      </c>
      <c r="E171" s="19">
        <v>731.254</v>
      </c>
      <c r="F171" s="41">
        <v>286.8997418906428</v>
      </c>
      <c r="G171" s="19">
        <v>289.8109848717678</v>
      </c>
      <c r="I171" s="2"/>
      <c r="J171" s="2"/>
      <c r="K171" s="2"/>
    </row>
    <row r="172" spans="1:11" ht="15" customHeight="1">
      <c r="A172" s="31">
        <v>5</v>
      </c>
      <c r="B172" s="29" t="s">
        <v>679</v>
      </c>
      <c r="C172" s="19">
        <v>212.72840189054827</v>
      </c>
      <c r="D172" s="19">
        <v>214.0479985856208</v>
      </c>
      <c r="E172" s="19">
        <v>733.78</v>
      </c>
      <c r="F172" s="41">
        <v>289.90760430994067</v>
      </c>
      <c r="G172" s="19">
        <v>291.70595898719074</v>
      </c>
      <c r="I172" s="2"/>
      <c r="J172" s="2"/>
      <c r="K172" s="2"/>
    </row>
    <row r="173" spans="1:11" ht="15" customHeight="1">
      <c r="A173" s="31">
        <v>4</v>
      </c>
      <c r="B173" s="29" t="s">
        <v>678</v>
      </c>
      <c r="C173" s="19">
        <v>213.72527568992484</v>
      </c>
      <c r="D173" s="19">
        <v>208.71165094820736</v>
      </c>
      <c r="E173" s="19">
        <v>733.092</v>
      </c>
      <c r="F173" s="41">
        <v>291.53950075832887</v>
      </c>
      <c r="G173" s="19">
        <v>284.70048909032886</v>
      </c>
      <c r="I173" s="2"/>
      <c r="J173" s="2"/>
      <c r="K173" s="2"/>
    </row>
    <row r="174" spans="1:11" ht="15" customHeight="1">
      <c r="A174" s="31">
        <v>3</v>
      </c>
      <c r="B174" s="29" t="s">
        <v>677</v>
      </c>
      <c r="C174" s="19">
        <v>216.29318544845586</v>
      </c>
      <c r="D174" s="19">
        <v>205.02236184225984</v>
      </c>
      <c r="E174" s="19">
        <v>730.168</v>
      </c>
      <c r="F174" s="41">
        <v>296.2238627938445</v>
      </c>
      <c r="G174" s="19">
        <v>280.78793078066946</v>
      </c>
      <c r="I174" s="2"/>
      <c r="J174" s="2"/>
      <c r="K174" s="2"/>
    </row>
    <row r="175" spans="1:11" ht="15" customHeight="1">
      <c r="A175" s="31">
        <v>2</v>
      </c>
      <c r="B175" s="29" t="s">
        <v>676</v>
      </c>
      <c r="C175" s="19">
        <v>217.55464874845185</v>
      </c>
      <c r="D175" s="19">
        <v>211.58255934606808</v>
      </c>
      <c r="E175" s="19">
        <v>726.496</v>
      </c>
      <c r="F175" s="41">
        <v>299.45746259917723</v>
      </c>
      <c r="G175" s="19">
        <v>291.23706028122393</v>
      </c>
      <c r="I175" s="2"/>
      <c r="J175" s="2"/>
      <c r="K175" s="2"/>
    </row>
    <row r="176" spans="1:11" ht="15" customHeight="1">
      <c r="A176" s="31">
        <v>1</v>
      </c>
      <c r="B176" s="29" t="s">
        <v>675</v>
      </c>
      <c r="C176" s="19">
        <v>205.05043446778686</v>
      </c>
      <c r="D176" s="19">
        <v>197.78608553818162</v>
      </c>
      <c r="E176" s="19">
        <v>704.4680000000001</v>
      </c>
      <c r="F176" s="41">
        <v>291.0713254083746</v>
      </c>
      <c r="G176" s="19">
        <v>280.7595029698746</v>
      </c>
      <c r="I176" s="2"/>
      <c r="J176" s="2"/>
      <c r="K176" s="2"/>
    </row>
    <row r="177" spans="1:11" ht="15" customHeight="1">
      <c r="A177" s="31">
        <v>53</v>
      </c>
      <c r="B177" s="29" t="s">
        <v>674</v>
      </c>
      <c r="C177" s="19">
        <v>198.98040239763972</v>
      </c>
      <c r="D177" s="19">
        <v>193.70762700048775</v>
      </c>
      <c r="E177" s="19">
        <v>710.7133333333335</v>
      </c>
      <c r="F177" s="41">
        <v>279.97280065704837</v>
      </c>
      <c r="G177" s="19">
        <v>272.5538102570484</v>
      </c>
      <c r="I177" s="2"/>
      <c r="J177" s="2"/>
      <c r="K177" s="2"/>
    </row>
    <row r="178" spans="1:11" ht="15" customHeight="1">
      <c r="A178" s="31">
        <v>52</v>
      </c>
      <c r="B178" s="29" t="s">
        <v>673</v>
      </c>
      <c r="C178" s="19">
        <v>199.03125702840373</v>
      </c>
      <c r="D178" s="19">
        <v>195.54581850533086</v>
      </c>
      <c r="E178" s="19">
        <v>724.94</v>
      </c>
      <c r="F178" s="41">
        <v>274.5485930261866</v>
      </c>
      <c r="G178" s="19">
        <v>269.7406937199366</v>
      </c>
      <c r="I178" s="2"/>
      <c r="J178" s="2"/>
      <c r="K178" s="2"/>
    </row>
    <row r="179" spans="1:11" ht="15" customHeight="1">
      <c r="A179" s="31">
        <v>51</v>
      </c>
      <c r="B179" s="29" t="s">
        <v>672</v>
      </c>
      <c r="C179" s="19">
        <v>197.9085899091532</v>
      </c>
      <c r="D179" s="19">
        <v>194.83461225863275</v>
      </c>
      <c r="E179" s="19">
        <v>731.5780000000001</v>
      </c>
      <c r="F179" s="41">
        <v>270.5228832867489</v>
      </c>
      <c r="G179" s="19">
        <v>266.32103789156145</v>
      </c>
      <c r="I179" s="2"/>
      <c r="J179" s="2"/>
      <c r="K179" s="2"/>
    </row>
    <row r="180" spans="1:11" ht="15" customHeight="1">
      <c r="A180" s="31">
        <v>50</v>
      </c>
      <c r="B180" s="29" t="s">
        <v>671</v>
      </c>
      <c r="C180" s="19">
        <v>199.7442889727073</v>
      </c>
      <c r="D180" s="19">
        <v>198.42385661960535</v>
      </c>
      <c r="E180" s="19">
        <v>742.5125</v>
      </c>
      <c r="F180" s="41">
        <v>269.0113485937372</v>
      </c>
      <c r="G180" s="19">
        <v>267.23301846043717</v>
      </c>
      <c r="I180" s="2"/>
      <c r="J180" s="2"/>
      <c r="K180" s="2"/>
    </row>
    <row r="181" spans="1:11" ht="15" customHeight="1">
      <c r="A181" s="31">
        <v>49</v>
      </c>
      <c r="B181" s="29" t="s">
        <v>670</v>
      </c>
      <c r="C181" s="19">
        <v>204.82844129675703</v>
      </c>
      <c r="D181" s="19">
        <v>204.73952039961608</v>
      </c>
      <c r="E181" s="19">
        <v>760.302</v>
      </c>
      <c r="F181" s="41">
        <v>269.4040543057325</v>
      </c>
      <c r="G181" s="19">
        <v>269.28709959939084</v>
      </c>
      <c r="I181" s="2"/>
      <c r="J181" s="2"/>
      <c r="K181" s="2"/>
    </row>
    <row r="182" spans="1:11" ht="15" customHeight="1">
      <c r="A182" s="31">
        <v>48</v>
      </c>
      <c r="B182" s="29" t="s">
        <v>669</v>
      </c>
      <c r="C182" s="19">
        <v>209.49490441854397</v>
      </c>
      <c r="D182" s="19">
        <v>202.94022358645842</v>
      </c>
      <c r="E182" s="19">
        <v>767.604</v>
      </c>
      <c r="F182" s="41">
        <v>272.92054811926977</v>
      </c>
      <c r="G182" s="19">
        <v>264.3814044565406</v>
      </c>
      <c r="I182" s="2"/>
      <c r="J182" s="2"/>
      <c r="K182" s="2"/>
    </row>
    <row r="183" spans="1:11" ht="15" customHeight="1">
      <c r="A183" s="31">
        <v>47</v>
      </c>
      <c r="B183" s="29" t="s">
        <v>668</v>
      </c>
      <c r="C183" s="19">
        <v>207.61746818052936</v>
      </c>
      <c r="D183" s="19">
        <v>205.44257384213145</v>
      </c>
      <c r="E183" s="19">
        <v>763.6659999999999</v>
      </c>
      <c r="F183" s="41">
        <v>271.86946673091296</v>
      </c>
      <c r="G183" s="19">
        <v>269.021501339763</v>
      </c>
      <c r="I183" s="2"/>
      <c r="J183" s="2"/>
      <c r="K183" s="2"/>
    </row>
    <row r="184" spans="1:11" ht="15" customHeight="1">
      <c r="A184" s="31">
        <v>46</v>
      </c>
      <c r="B184" s="29" t="s">
        <v>667</v>
      </c>
      <c r="C184" s="19">
        <v>202.9577847156115</v>
      </c>
      <c r="D184" s="19">
        <v>200.3981440738776</v>
      </c>
      <c r="E184" s="19">
        <v>757.75</v>
      </c>
      <c r="F184" s="41">
        <v>267.84267201004485</v>
      </c>
      <c r="G184" s="19">
        <v>264.4647232911615</v>
      </c>
      <c r="I184" s="2"/>
      <c r="J184" s="2"/>
      <c r="K184" s="2"/>
    </row>
    <row r="185" spans="1:11" ht="15" customHeight="1">
      <c r="A185" s="31">
        <v>45</v>
      </c>
      <c r="B185" s="29" t="s">
        <v>666</v>
      </c>
      <c r="C185" s="19">
        <v>204.2069570833208</v>
      </c>
      <c r="D185" s="19">
        <v>201.3738990923983</v>
      </c>
      <c r="E185" s="19">
        <v>761.758</v>
      </c>
      <c r="F185" s="41">
        <v>268.0732687852583</v>
      </c>
      <c r="G185" s="19">
        <v>264.3541637795708</v>
      </c>
      <c r="I185" s="2"/>
      <c r="J185" s="2"/>
      <c r="K185" s="2"/>
    </row>
    <row r="186" spans="1:11" ht="15" customHeight="1">
      <c r="A186" s="31">
        <v>44</v>
      </c>
      <c r="B186" s="29" t="s">
        <v>665</v>
      </c>
      <c r="C186" s="19">
        <v>211.7843855268284</v>
      </c>
      <c r="D186" s="19">
        <v>202.7202722232885</v>
      </c>
      <c r="E186" s="19">
        <v>775.07</v>
      </c>
      <c r="F186" s="41">
        <v>273.24549463510186</v>
      </c>
      <c r="G186" s="19">
        <v>261.55092085010193</v>
      </c>
      <c r="I186" s="2"/>
      <c r="J186" s="2"/>
      <c r="K186" s="2"/>
    </row>
    <row r="187" spans="1:11" ht="15" customHeight="1">
      <c r="A187" s="31">
        <v>43</v>
      </c>
      <c r="B187" s="29" t="s">
        <v>664</v>
      </c>
      <c r="C187" s="19">
        <v>215.71465191352883</v>
      </c>
      <c r="D187" s="19">
        <v>207.74833069127882</v>
      </c>
      <c r="E187" s="19">
        <v>787.218</v>
      </c>
      <c r="F187" s="41">
        <v>274.02149330112985</v>
      </c>
      <c r="G187" s="19">
        <v>263.90190606830487</v>
      </c>
      <c r="I187" s="2"/>
      <c r="J187" s="2"/>
      <c r="K187" s="2"/>
    </row>
    <row r="188" spans="1:11" ht="15" customHeight="1">
      <c r="A188" s="31">
        <v>42</v>
      </c>
      <c r="B188" s="29" t="s">
        <v>663</v>
      </c>
      <c r="C188" s="19">
        <v>206.00357172516502</v>
      </c>
      <c r="D188" s="19">
        <v>204.01993972218622</v>
      </c>
      <c r="E188" s="19">
        <v>798.545</v>
      </c>
      <c r="F188" s="41">
        <v>257.9736542401055</v>
      </c>
      <c r="G188" s="19">
        <v>255.48959635610547</v>
      </c>
      <c r="I188" s="2"/>
      <c r="J188" s="2"/>
      <c r="K188" s="2"/>
    </row>
    <row r="189" spans="1:11" ht="15" customHeight="1">
      <c r="A189" s="31">
        <v>41</v>
      </c>
      <c r="B189" s="29" t="s">
        <v>662</v>
      </c>
      <c r="C189" s="19">
        <v>196.99438054242182</v>
      </c>
      <c r="D189" s="19">
        <v>197.60989506873122</v>
      </c>
      <c r="E189" s="19">
        <v>794.96</v>
      </c>
      <c r="F189" s="41">
        <v>247.80414177118575</v>
      </c>
      <c r="G189" s="19">
        <v>248.57841283678576</v>
      </c>
      <c r="I189" s="2"/>
      <c r="J189" s="2"/>
      <c r="K189" s="2"/>
    </row>
    <row r="190" spans="1:11" ht="15" customHeight="1">
      <c r="A190" s="31">
        <v>40</v>
      </c>
      <c r="B190" s="29" t="s">
        <v>661</v>
      </c>
      <c r="C190" s="19">
        <v>190.11887594588288</v>
      </c>
      <c r="D190" s="19">
        <v>186.25971940269906</v>
      </c>
      <c r="E190" s="19">
        <v>785.798</v>
      </c>
      <c r="F190" s="41">
        <v>241.94370047503668</v>
      </c>
      <c r="G190" s="19">
        <v>237.0325699514367</v>
      </c>
      <c r="I190" s="2"/>
      <c r="J190" s="2"/>
      <c r="K190" s="2"/>
    </row>
    <row r="191" spans="1:11" ht="15" customHeight="1">
      <c r="A191" s="31">
        <v>39</v>
      </c>
      <c r="B191" s="29" t="s">
        <v>660</v>
      </c>
      <c r="C191" s="19">
        <v>178.1857514933465</v>
      </c>
      <c r="D191" s="19">
        <v>183.23662148670408</v>
      </c>
      <c r="E191" s="19">
        <v>776.0060000000001</v>
      </c>
      <c r="F191" s="41">
        <v>229.61903837514978</v>
      </c>
      <c r="G191" s="19">
        <v>236.12784113357893</v>
      </c>
      <c r="I191" s="2"/>
      <c r="J191" s="2"/>
      <c r="K191" s="2"/>
    </row>
    <row r="192" spans="1:11" ht="15" customHeight="1">
      <c r="A192" s="31">
        <v>38</v>
      </c>
      <c r="B192" s="29" t="s">
        <v>659</v>
      </c>
      <c r="C192" s="19">
        <v>172.99817277617825</v>
      </c>
      <c r="D192" s="19">
        <v>179.69315446091616</v>
      </c>
      <c r="E192" s="19">
        <v>764.2249999999999</v>
      </c>
      <c r="F192" s="41">
        <v>226.37073214848806</v>
      </c>
      <c r="G192" s="19">
        <v>235.13121719508806</v>
      </c>
      <c r="I192" s="2"/>
      <c r="J192" s="2"/>
      <c r="K192" s="2"/>
    </row>
    <row r="193" spans="1:11" ht="15" customHeight="1">
      <c r="A193" s="31">
        <v>37</v>
      </c>
      <c r="B193" s="29" t="s">
        <v>658</v>
      </c>
      <c r="C193" s="19">
        <v>167.96151953862912</v>
      </c>
      <c r="D193" s="19">
        <v>174.72748976779866</v>
      </c>
      <c r="E193" s="19">
        <v>771.302</v>
      </c>
      <c r="F193" s="41">
        <v>217.76362506337222</v>
      </c>
      <c r="G193" s="19">
        <v>226.53576649327846</v>
      </c>
      <c r="I193" s="2"/>
      <c r="J193" s="2"/>
      <c r="K193" s="2"/>
    </row>
    <row r="194" spans="1:11" ht="15" customHeight="1">
      <c r="A194" s="31">
        <v>36</v>
      </c>
      <c r="B194" s="29" t="s">
        <v>657</v>
      </c>
      <c r="C194" s="19">
        <v>165.8531992022345</v>
      </c>
      <c r="D194" s="19">
        <v>171.6698194186464</v>
      </c>
      <c r="E194" s="19">
        <v>774.426</v>
      </c>
      <c r="F194" s="41">
        <v>214.16274660488475</v>
      </c>
      <c r="G194" s="19">
        <v>221.67362590957222</v>
      </c>
      <c r="I194" s="2"/>
      <c r="J194" s="2"/>
      <c r="K194" s="2"/>
    </row>
    <row r="195" spans="1:11" ht="15" customHeight="1">
      <c r="A195" s="31">
        <v>35</v>
      </c>
      <c r="B195" s="29" t="s">
        <v>656</v>
      </c>
      <c r="C195" s="19">
        <v>165.0811668538855</v>
      </c>
      <c r="D195" s="19">
        <v>166.83202548076025</v>
      </c>
      <c r="E195" s="19">
        <v>786.5339999999999</v>
      </c>
      <c r="F195" s="41">
        <v>209.88433666425803</v>
      </c>
      <c r="G195" s="19">
        <v>212.11037981925801</v>
      </c>
      <c r="I195" s="2"/>
      <c r="J195" s="2"/>
      <c r="K195" s="2"/>
    </row>
    <row r="196" spans="1:11" ht="15" customHeight="1">
      <c r="A196" s="31">
        <v>34</v>
      </c>
      <c r="B196" s="29" t="s">
        <v>655</v>
      </c>
      <c r="C196" s="19">
        <v>161.46353031192763</v>
      </c>
      <c r="D196" s="19">
        <v>165.15783616042214</v>
      </c>
      <c r="E196" s="19">
        <v>793.2900000000001</v>
      </c>
      <c r="F196" s="41">
        <v>203.53657592044223</v>
      </c>
      <c r="G196" s="19">
        <v>208.1935183355672</v>
      </c>
      <c r="I196" s="2"/>
      <c r="J196" s="2"/>
      <c r="K196" s="2"/>
    </row>
    <row r="197" spans="1:11" ht="15" customHeight="1">
      <c r="A197" s="31">
        <v>33</v>
      </c>
      <c r="B197" s="29" t="s">
        <v>654</v>
      </c>
      <c r="C197" s="19">
        <v>156.48365508371685</v>
      </c>
      <c r="D197" s="19">
        <v>164.02782926751203</v>
      </c>
      <c r="E197" s="19">
        <v>792.0960000000001</v>
      </c>
      <c r="F197" s="41">
        <v>197.55642634695394</v>
      </c>
      <c r="G197" s="19">
        <v>207.08074433845394</v>
      </c>
      <c r="I197" s="2"/>
      <c r="J197" s="2"/>
      <c r="K197" s="2"/>
    </row>
    <row r="198" spans="1:11" ht="15" customHeight="1">
      <c r="A198" s="31">
        <v>32</v>
      </c>
      <c r="B198" s="29" t="s">
        <v>653</v>
      </c>
      <c r="C198" s="19">
        <v>147.68733681659313</v>
      </c>
      <c r="D198" s="19">
        <v>157.53056596243934</v>
      </c>
      <c r="E198" s="19">
        <v>767.676</v>
      </c>
      <c r="F198" s="41">
        <v>192.38238113031164</v>
      </c>
      <c r="G198" s="19">
        <v>205.20449507662</v>
      </c>
      <c r="I198" s="2"/>
      <c r="J198" s="2"/>
      <c r="K198" s="2"/>
    </row>
    <row r="199" spans="1:11" ht="15" customHeight="1">
      <c r="A199" s="31">
        <v>31</v>
      </c>
      <c r="B199" s="29" t="s">
        <v>652</v>
      </c>
      <c r="C199" s="19">
        <v>147.70255940396174</v>
      </c>
      <c r="D199" s="19">
        <v>158.87636264634415</v>
      </c>
      <c r="E199" s="19">
        <v>763.778</v>
      </c>
      <c r="F199" s="41">
        <v>193.38415011163158</v>
      </c>
      <c r="G199" s="19">
        <v>208.01379804909823</v>
      </c>
      <c r="I199" s="2"/>
      <c r="J199" s="2"/>
      <c r="K199" s="2"/>
    </row>
    <row r="200" spans="1:11" ht="15" customHeight="1">
      <c r="A200" s="31">
        <v>30</v>
      </c>
      <c r="B200" s="29" t="s">
        <v>651</v>
      </c>
      <c r="C200" s="19">
        <v>149.16677083367182</v>
      </c>
      <c r="D200" s="19">
        <v>162.81511768789656</v>
      </c>
      <c r="E200" s="19">
        <v>777.438</v>
      </c>
      <c r="F200" s="41">
        <v>191.86966784961865</v>
      </c>
      <c r="G200" s="19">
        <v>209.42521164118114</v>
      </c>
      <c r="I200" s="2"/>
      <c r="J200" s="2"/>
      <c r="K200" s="2"/>
    </row>
    <row r="201" spans="1:11" ht="15" customHeight="1">
      <c r="A201" s="31">
        <v>29</v>
      </c>
      <c r="B201" s="29" t="s">
        <v>650</v>
      </c>
      <c r="C201" s="19">
        <v>147.7398355262265</v>
      </c>
      <c r="D201" s="19">
        <v>164.47232223831608</v>
      </c>
      <c r="E201" s="19">
        <v>788.6025</v>
      </c>
      <c r="F201" s="41">
        <v>187.3438589482363</v>
      </c>
      <c r="G201" s="19">
        <v>208.56175606635296</v>
      </c>
      <c r="I201" s="2"/>
      <c r="J201" s="2"/>
      <c r="K201" s="2"/>
    </row>
    <row r="202" spans="1:11" ht="15" customHeight="1">
      <c r="A202" s="31">
        <v>28</v>
      </c>
      <c r="B202" s="29" t="s">
        <v>649</v>
      </c>
      <c r="C202" s="19">
        <v>150.42025961666369</v>
      </c>
      <c r="D202" s="19">
        <v>168.91657561234058</v>
      </c>
      <c r="E202" s="19">
        <v>792.4100000000001</v>
      </c>
      <c r="F202" s="41">
        <v>189.8263015568502</v>
      </c>
      <c r="G202" s="19">
        <v>213.16815236095024</v>
      </c>
      <c r="I202" s="2"/>
      <c r="J202" s="2"/>
      <c r="K202" s="2"/>
    </row>
    <row r="203" spans="1:11" ht="15" customHeight="1">
      <c r="A203" s="31">
        <v>27</v>
      </c>
      <c r="B203" s="29" t="s">
        <v>648</v>
      </c>
      <c r="C203" s="19">
        <v>154.45109855586256</v>
      </c>
      <c r="D203" s="19">
        <v>172.2781185397088</v>
      </c>
      <c r="E203" s="19">
        <v>814.465</v>
      </c>
      <c r="F203" s="41">
        <v>189.63503472323862</v>
      </c>
      <c r="G203" s="19">
        <v>211.5230470796275</v>
      </c>
      <c r="I203" s="2"/>
      <c r="J203" s="2"/>
      <c r="K203" s="2"/>
    </row>
    <row r="204" spans="1:11" ht="15" customHeight="1">
      <c r="A204" s="31">
        <v>26</v>
      </c>
      <c r="B204" s="29" t="s">
        <v>647</v>
      </c>
      <c r="C204" s="19">
        <v>155.35262757099017</v>
      </c>
      <c r="D204" s="19">
        <v>168.24402348509673</v>
      </c>
      <c r="E204" s="19">
        <v>817.036</v>
      </c>
      <c r="F204" s="41">
        <v>190.14171660855845</v>
      </c>
      <c r="G204" s="19">
        <v>205.91996372876685</v>
      </c>
      <c r="I204" s="2"/>
      <c r="J204" s="2"/>
      <c r="K204" s="2"/>
    </row>
    <row r="205" spans="1:11" ht="15" customHeight="1">
      <c r="A205" s="31">
        <v>25</v>
      </c>
      <c r="B205" s="29" t="s">
        <v>646</v>
      </c>
      <c r="C205" s="19">
        <v>154.55214901779095</v>
      </c>
      <c r="D205" s="19">
        <v>165.3724667589776</v>
      </c>
      <c r="E205" s="19">
        <v>795.4839999999999</v>
      </c>
      <c r="F205" s="41">
        <v>194.28693602610608</v>
      </c>
      <c r="G205" s="19">
        <v>207.8891175171061</v>
      </c>
      <c r="I205" s="2"/>
      <c r="J205" s="2"/>
      <c r="K205" s="2"/>
    </row>
    <row r="206" spans="1:11" ht="15" customHeight="1">
      <c r="A206" s="31">
        <v>24</v>
      </c>
      <c r="B206" s="29" t="s">
        <v>645</v>
      </c>
      <c r="C206" s="19">
        <v>149.6579813626425</v>
      </c>
      <c r="D206" s="19">
        <v>159.17551730784064</v>
      </c>
      <c r="E206" s="19">
        <v>771.754</v>
      </c>
      <c r="F206" s="41">
        <v>193.91928174346032</v>
      </c>
      <c r="G206" s="19">
        <v>206.25162591686035</v>
      </c>
      <c r="I206" s="2"/>
      <c r="J206" s="2"/>
      <c r="K206" s="2"/>
    </row>
    <row r="207" spans="1:11" ht="15" customHeight="1">
      <c r="A207" s="31">
        <v>23</v>
      </c>
      <c r="B207" s="29" t="s">
        <v>644</v>
      </c>
      <c r="C207" s="19">
        <v>149.09440682481733</v>
      </c>
      <c r="D207" s="19">
        <v>157.71582176551652</v>
      </c>
      <c r="E207" s="19">
        <v>786.07</v>
      </c>
      <c r="F207" s="41">
        <v>189.67064870153715</v>
      </c>
      <c r="G207" s="19">
        <v>200.63839322899554</v>
      </c>
      <c r="I207" s="2"/>
      <c r="J207" s="2"/>
      <c r="K207" s="2"/>
    </row>
    <row r="208" spans="1:11" ht="15" customHeight="1">
      <c r="A208" s="31">
        <v>22</v>
      </c>
      <c r="B208" s="29" t="s">
        <v>643</v>
      </c>
      <c r="C208" s="19">
        <v>151.2717289473251</v>
      </c>
      <c r="D208" s="19">
        <v>161.03264280257596</v>
      </c>
      <c r="E208" s="19">
        <v>808.1600000000001</v>
      </c>
      <c r="F208" s="41">
        <v>187.18042089106748</v>
      </c>
      <c r="G208" s="19">
        <v>199.2583681481092</v>
      </c>
      <c r="I208" s="2"/>
      <c r="J208" s="2"/>
      <c r="K208" s="2"/>
    </row>
    <row r="209" spans="1:11" ht="15" customHeight="1">
      <c r="A209" s="31">
        <v>21</v>
      </c>
      <c r="B209" s="29" t="s">
        <v>642</v>
      </c>
      <c r="C209" s="19">
        <v>150.9343560574731</v>
      </c>
      <c r="D209" s="19">
        <v>160.80327485240457</v>
      </c>
      <c r="E209" s="19">
        <v>817.44</v>
      </c>
      <c r="F209" s="41">
        <v>184.64273348193518</v>
      </c>
      <c r="G209" s="19">
        <v>196.71569149100185</v>
      </c>
      <c r="I209" s="2"/>
      <c r="J209" s="2"/>
      <c r="K209" s="2"/>
    </row>
    <row r="210" spans="1:11" ht="15" customHeight="1">
      <c r="A210" s="31">
        <v>20</v>
      </c>
      <c r="B210" s="29" t="s">
        <v>641</v>
      </c>
      <c r="C210" s="19">
        <v>153.6566313267649</v>
      </c>
      <c r="D210" s="19">
        <v>160.89866269329997</v>
      </c>
      <c r="E210" s="19">
        <v>823.778</v>
      </c>
      <c r="F210" s="41">
        <v>186.52674789417162</v>
      </c>
      <c r="G210" s="19">
        <v>195.31798942591325</v>
      </c>
      <c r="I210" s="2"/>
      <c r="J210" s="2"/>
      <c r="K210" s="2"/>
    </row>
    <row r="211" spans="1:11" ht="15" customHeight="1">
      <c r="A211" s="31">
        <v>19</v>
      </c>
      <c r="B211" s="29" t="s">
        <v>640</v>
      </c>
      <c r="C211" s="19">
        <v>156.86803227093156</v>
      </c>
      <c r="D211" s="19">
        <v>159.67360753606164</v>
      </c>
      <c r="E211" s="19">
        <v>836.97</v>
      </c>
      <c r="F211" s="41">
        <v>187.42372160403784</v>
      </c>
      <c r="G211" s="19">
        <v>190.77578352397532</v>
      </c>
      <c r="I211" s="2"/>
      <c r="J211" s="2"/>
      <c r="K211" s="2"/>
    </row>
    <row r="212" spans="1:11" ht="15" customHeight="1">
      <c r="A212" s="31">
        <v>18</v>
      </c>
      <c r="B212" s="29" t="s">
        <v>639</v>
      </c>
      <c r="C212" s="19">
        <v>156.5757198902289</v>
      </c>
      <c r="D212" s="19">
        <v>160.42549819979442</v>
      </c>
      <c r="E212" s="19">
        <v>850.935</v>
      </c>
      <c r="F212" s="41">
        <v>184.00432452564405</v>
      </c>
      <c r="G212" s="19">
        <v>188.52849888627736</v>
      </c>
      <c r="I212" s="2"/>
      <c r="J212" s="2"/>
      <c r="K212" s="2"/>
    </row>
    <row r="213" spans="1:11" ht="15" customHeight="1">
      <c r="A213" s="31">
        <v>17</v>
      </c>
      <c r="B213" s="29" t="s">
        <v>638</v>
      </c>
      <c r="C213" s="19">
        <v>162.0118961732146</v>
      </c>
      <c r="D213" s="19">
        <v>169.17996775357503</v>
      </c>
      <c r="E213" s="19">
        <v>856.624</v>
      </c>
      <c r="F213" s="41">
        <v>189.12836457210466</v>
      </c>
      <c r="G213" s="19">
        <v>197.496180066838</v>
      </c>
      <c r="I213" s="2"/>
      <c r="J213" s="2"/>
      <c r="K213" s="2"/>
    </row>
    <row r="214" spans="1:11" ht="15" customHeight="1">
      <c r="A214" s="31">
        <v>16</v>
      </c>
      <c r="B214" s="29" t="s">
        <v>637</v>
      </c>
      <c r="C214" s="19">
        <v>170.6517232784911</v>
      </c>
      <c r="D214" s="19">
        <v>173.0940298223588</v>
      </c>
      <c r="E214" s="19">
        <v>848.9040000000001</v>
      </c>
      <c r="F214" s="41">
        <v>201.02593847889875</v>
      </c>
      <c r="G214" s="19">
        <v>203.90294994764872</v>
      </c>
      <c r="I214" s="2"/>
      <c r="J214" s="2"/>
      <c r="K214" s="2"/>
    </row>
    <row r="215" spans="1:11" ht="15" customHeight="1">
      <c r="A215" s="31">
        <v>15</v>
      </c>
      <c r="B215" s="29" t="s">
        <v>636</v>
      </c>
      <c r="C215" s="19">
        <v>178.87951712888355</v>
      </c>
      <c r="D215" s="19">
        <v>179.40264193617676</v>
      </c>
      <c r="E215" s="19">
        <v>852.9625</v>
      </c>
      <c r="F215" s="41">
        <v>209.7155702963302</v>
      </c>
      <c r="G215" s="19">
        <v>210.3288737033302</v>
      </c>
      <c r="I215" s="2"/>
      <c r="J215" s="2"/>
      <c r="K215" s="2"/>
    </row>
    <row r="216" spans="1:11" ht="15" customHeight="1">
      <c r="A216" s="31">
        <v>14</v>
      </c>
      <c r="B216" s="29" t="s">
        <v>635</v>
      </c>
      <c r="C216" s="19">
        <v>182.69567367829023</v>
      </c>
      <c r="D216" s="19">
        <v>179.71043223302408</v>
      </c>
      <c r="E216" s="19">
        <v>851.8520000000001</v>
      </c>
      <c r="F216" s="41">
        <v>214.46879701907164</v>
      </c>
      <c r="G216" s="19">
        <v>210.96438375800497</v>
      </c>
      <c r="I216" s="2"/>
      <c r="J216" s="2"/>
      <c r="K216" s="2"/>
    </row>
    <row r="217" spans="1:11" ht="15" customHeight="1">
      <c r="A217" s="31">
        <v>13</v>
      </c>
      <c r="B217" s="29" t="s">
        <v>634</v>
      </c>
      <c r="C217" s="19">
        <v>181.0192429250782</v>
      </c>
      <c r="D217" s="19">
        <v>180.176094709097</v>
      </c>
      <c r="E217" s="19">
        <v>847.826</v>
      </c>
      <c r="F217" s="41">
        <v>213.50989816905616</v>
      </c>
      <c r="G217" s="19">
        <v>212.5154155559006</v>
      </c>
      <c r="I217" s="2"/>
      <c r="J217" s="2"/>
      <c r="K217" s="2"/>
    </row>
    <row r="218" spans="1:11" ht="15" customHeight="1">
      <c r="A218" s="31">
        <v>12</v>
      </c>
      <c r="B218" s="29" t="s">
        <v>633</v>
      </c>
      <c r="C218" s="19">
        <v>174.83379151028365</v>
      </c>
      <c r="D218" s="19">
        <v>178.47519132461642</v>
      </c>
      <c r="E218" s="19">
        <v>854.5560000000002</v>
      </c>
      <c r="F218" s="41">
        <v>204.59021001582533</v>
      </c>
      <c r="G218" s="19">
        <v>208.85136997998535</v>
      </c>
      <c r="I218" s="2"/>
      <c r="J218" s="2"/>
      <c r="K218" s="2"/>
    </row>
    <row r="219" spans="1:14" ht="15" customHeight="1">
      <c r="A219" s="31">
        <v>11</v>
      </c>
      <c r="B219" s="29" t="s">
        <v>632</v>
      </c>
      <c r="C219" s="19">
        <v>174.01819814855895</v>
      </c>
      <c r="D219" s="19">
        <v>183.56466400850613</v>
      </c>
      <c r="E219" s="19">
        <v>838.354</v>
      </c>
      <c r="F219" s="41">
        <v>207.57126243634426</v>
      </c>
      <c r="G219" s="19">
        <v>218.95841614461926</v>
      </c>
      <c r="I219" s="2"/>
      <c r="J219" s="2"/>
      <c r="K219" s="2"/>
      <c r="L219" s="2"/>
      <c r="M219" s="2"/>
      <c r="N219" s="2"/>
    </row>
    <row r="220" spans="1:11" ht="15" customHeight="1">
      <c r="A220" s="31">
        <v>10</v>
      </c>
      <c r="B220" s="29" t="s">
        <v>631</v>
      </c>
      <c r="C220" s="19">
        <v>172.61291573119843</v>
      </c>
      <c r="D220" s="19">
        <v>181.20267001901675</v>
      </c>
      <c r="E220" s="19">
        <v>816.21</v>
      </c>
      <c r="F220" s="41">
        <v>211.48101068499332</v>
      </c>
      <c r="G220" s="19">
        <v>222.00496198161838</v>
      </c>
      <c r="I220" s="2"/>
      <c r="J220" s="2"/>
      <c r="K220" s="2"/>
    </row>
    <row r="221" spans="1:11" ht="15" customHeight="1">
      <c r="A221" s="31">
        <v>9</v>
      </c>
      <c r="B221" s="29" t="s">
        <v>630</v>
      </c>
      <c r="C221" s="19">
        <v>169.98665076385467</v>
      </c>
      <c r="D221" s="19">
        <v>177.819748045521</v>
      </c>
      <c r="E221" s="19">
        <v>811.068</v>
      </c>
      <c r="F221" s="41">
        <v>209.58372265192892</v>
      </c>
      <c r="G221" s="19">
        <v>219.24147919227613</v>
      </c>
      <c r="I221" s="2"/>
      <c r="J221" s="2"/>
      <c r="K221" s="2"/>
    </row>
    <row r="222" spans="1:11" ht="15" customHeight="1">
      <c r="A222" s="31">
        <v>8</v>
      </c>
      <c r="B222" s="29" t="s">
        <v>629</v>
      </c>
      <c r="C222" s="19">
        <v>175.829922856977</v>
      </c>
      <c r="D222" s="19">
        <v>177.59821145747875</v>
      </c>
      <c r="E222" s="19">
        <v>796.744</v>
      </c>
      <c r="F222" s="41">
        <v>220.68559393855116</v>
      </c>
      <c r="G222" s="19">
        <v>222.90498762146782</v>
      </c>
      <c r="I222" s="2"/>
      <c r="J222" s="2"/>
      <c r="K222" s="2"/>
    </row>
    <row r="223" spans="1:11" ht="15" customHeight="1">
      <c r="A223" s="31">
        <v>7</v>
      </c>
      <c r="B223" s="29" t="s">
        <v>628</v>
      </c>
      <c r="C223" s="19">
        <v>177.14626704904157</v>
      </c>
      <c r="D223" s="19">
        <v>176.3826298399087</v>
      </c>
      <c r="E223" s="19">
        <v>792.122</v>
      </c>
      <c r="F223" s="41">
        <v>223.63508026420374</v>
      </c>
      <c r="G223" s="19">
        <v>222.67104036992876</v>
      </c>
      <c r="I223" s="2"/>
      <c r="J223" s="2"/>
      <c r="K223" s="2"/>
    </row>
    <row r="224" spans="1:11" ht="15" customHeight="1">
      <c r="A224" s="31">
        <v>6</v>
      </c>
      <c r="B224" s="29" t="s">
        <v>627</v>
      </c>
      <c r="C224" s="19">
        <v>177.36260469025848</v>
      </c>
      <c r="D224" s="19">
        <v>175.1275158988425</v>
      </c>
      <c r="E224" s="19">
        <v>785.5840000000001</v>
      </c>
      <c r="F224" s="41">
        <v>225.77166119760392</v>
      </c>
      <c r="G224" s="19">
        <v>222.92653096147893</v>
      </c>
      <c r="I224" s="2"/>
      <c r="J224" s="2"/>
      <c r="K224" s="2"/>
    </row>
    <row r="225" spans="1:11" ht="15" customHeight="1">
      <c r="A225" s="31">
        <v>5</v>
      </c>
      <c r="B225" s="29" t="s">
        <v>626</v>
      </c>
      <c r="C225" s="19">
        <v>181.96931905213674</v>
      </c>
      <c r="D225" s="19">
        <v>175.62906777401105</v>
      </c>
      <c r="E225" s="19">
        <v>787.73</v>
      </c>
      <c r="F225" s="41">
        <v>231.00468314287477</v>
      </c>
      <c r="G225" s="19">
        <v>222.95592115827893</v>
      </c>
      <c r="I225" s="2"/>
      <c r="J225" s="2"/>
      <c r="K225" s="2"/>
    </row>
    <row r="226" spans="1:11" ht="15" customHeight="1">
      <c r="A226" s="31">
        <v>4</v>
      </c>
      <c r="B226" s="29" t="s">
        <v>625</v>
      </c>
      <c r="C226" s="19">
        <v>179.17653204604244</v>
      </c>
      <c r="D226" s="19">
        <v>176.67345853923462</v>
      </c>
      <c r="E226" s="19">
        <v>771.174</v>
      </c>
      <c r="F226" s="41">
        <v>232.3425479153115</v>
      </c>
      <c r="G226" s="19">
        <v>229.09675188638963</v>
      </c>
      <c r="I226" s="2"/>
      <c r="J226" s="2"/>
      <c r="K226" s="2"/>
    </row>
    <row r="227" spans="1:11" ht="15" customHeight="1">
      <c r="A227" s="31">
        <v>3</v>
      </c>
      <c r="B227" s="29" t="s">
        <v>624</v>
      </c>
      <c r="C227" s="19">
        <v>177.14964375487</v>
      </c>
      <c r="D227" s="19">
        <v>174.2636143672368</v>
      </c>
      <c r="E227" s="19">
        <v>773.1759999999999</v>
      </c>
      <c r="F227" s="41">
        <v>229.11942915309064</v>
      </c>
      <c r="G227" s="19">
        <v>225.3867351899656</v>
      </c>
      <c r="I227" s="2"/>
      <c r="J227" s="2"/>
      <c r="K227" s="2"/>
    </row>
    <row r="228" spans="1:11" ht="15" customHeight="1">
      <c r="A228" s="31">
        <v>2</v>
      </c>
      <c r="B228" s="29" t="s">
        <v>623</v>
      </c>
      <c r="C228" s="19">
        <v>169.6348397003413</v>
      </c>
      <c r="D228" s="19">
        <v>171.7091636897688</v>
      </c>
      <c r="E228" s="19">
        <v>766.99</v>
      </c>
      <c r="F228" s="41">
        <v>221.16955853445458</v>
      </c>
      <c r="G228" s="19">
        <v>223.87405792744207</v>
      </c>
      <c r="I228" s="2"/>
      <c r="J228" s="2"/>
      <c r="K228" s="2"/>
    </row>
    <row r="229" spans="1:11" ht="15" customHeight="1">
      <c r="A229" s="31">
        <v>1</v>
      </c>
      <c r="B229" s="29" t="s">
        <v>622</v>
      </c>
      <c r="C229" s="19">
        <v>164.5284677173316</v>
      </c>
      <c r="D229" s="19">
        <v>168.45407777117526</v>
      </c>
      <c r="E229" s="19">
        <v>749.1733333333333</v>
      </c>
      <c r="F229" s="41">
        <v>219.61335300775738</v>
      </c>
      <c r="G229" s="19">
        <v>224.85327530501434</v>
      </c>
      <c r="I229" s="2"/>
      <c r="J229" s="2"/>
      <c r="K229" s="2"/>
    </row>
    <row r="230" spans="1:11" ht="15" customHeight="1">
      <c r="A230" s="31">
        <v>52</v>
      </c>
      <c r="B230" s="29" t="s">
        <v>621</v>
      </c>
      <c r="C230" s="19">
        <v>164.77115937819826</v>
      </c>
      <c r="D230" s="19">
        <v>169.54516016355976</v>
      </c>
      <c r="E230" s="19">
        <v>750.4499999999999</v>
      </c>
      <c r="F230" s="41">
        <v>219.56314128615935</v>
      </c>
      <c r="G230" s="19">
        <v>225.92465875615932</v>
      </c>
      <c r="I230" s="2"/>
      <c r="J230" s="2"/>
      <c r="K230" s="2"/>
    </row>
    <row r="231" spans="1:11" ht="15" customHeight="1">
      <c r="A231" s="31">
        <v>51</v>
      </c>
      <c r="B231" s="29" t="s">
        <v>620</v>
      </c>
      <c r="C231" s="19">
        <v>165.9401281091874</v>
      </c>
      <c r="D231" s="19">
        <v>170.06512362421827</v>
      </c>
      <c r="E231" s="19">
        <v>758.288</v>
      </c>
      <c r="F231" s="41">
        <v>218.835228975254</v>
      </c>
      <c r="G231" s="19">
        <v>224.27510869777484</v>
      </c>
      <c r="I231" s="2"/>
      <c r="J231" s="2"/>
      <c r="K231" s="2"/>
    </row>
    <row r="232" spans="1:11" ht="15" customHeight="1">
      <c r="A232" s="31">
        <v>50</v>
      </c>
      <c r="B232" s="29" t="s">
        <v>619</v>
      </c>
      <c r="C232" s="19">
        <v>164.9269127518529</v>
      </c>
      <c r="D232" s="19">
        <v>169.85128498377995</v>
      </c>
      <c r="E232" s="19">
        <v>774.0179999999999</v>
      </c>
      <c r="F232" s="41">
        <v>213.078911280943</v>
      </c>
      <c r="G232" s="19">
        <v>219.44100135110548</v>
      </c>
      <c r="I232" s="2"/>
      <c r="J232" s="2"/>
      <c r="K232" s="2"/>
    </row>
    <row r="233" spans="1:11" ht="15" customHeight="1">
      <c r="A233" s="31">
        <v>49</v>
      </c>
      <c r="B233" s="29" t="s">
        <v>618</v>
      </c>
      <c r="C233" s="19">
        <v>171.60322571095327</v>
      </c>
      <c r="D233" s="19">
        <v>176.29241139522986</v>
      </c>
      <c r="E233" s="19">
        <v>799.972</v>
      </c>
      <c r="F233" s="41">
        <v>214.51154004259308</v>
      </c>
      <c r="G233" s="19">
        <v>220.37322730699307</v>
      </c>
      <c r="I233" s="2"/>
      <c r="J233" s="2"/>
      <c r="K233" s="2"/>
    </row>
    <row r="234" spans="1:11" ht="15" customHeight="1">
      <c r="A234" s="31">
        <v>48</v>
      </c>
      <c r="B234" s="29" t="s">
        <v>617</v>
      </c>
      <c r="C234" s="19">
        <v>169.42130776061373</v>
      </c>
      <c r="D234" s="19">
        <v>175.0934541172062</v>
      </c>
      <c r="E234" s="19">
        <v>803.028</v>
      </c>
      <c r="F234" s="41">
        <v>210.97808265790698</v>
      </c>
      <c r="G234" s="19">
        <v>218.0415304537403</v>
      </c>
      <c r="I234" s="2"/>
      <c r="J234" s="2"/>
      <c r="K234" s="2"/>
    </row>
    <row r="235" spans="1:11" ht="15" customHeight="1">
      <c r="A235" s="31">
        <v>47</v>
      </c>
      <c r="B235" s="29" t="s">
        <v>616</v>
      </c>
      <c r="C235" s="19">
        <v>165.74334011558585</v>
      </c>
      <c r="D235" s="19">
        <v>171.35532066547685</v>
      </c>
      <c r="E235" s="19">
        <v>786.33</v>
      </c>
      <c r="F235" s="41">
        <v>210.7808936649827</v>
      </c>
      <c r="G235" s="19">
        <v>217.9178216085827</v>
      </c>
      <c r="I235" s="2"/>
      <c r="J235" s="2"/>
      <c r="K235" s="2"/>
    </row>
    <row r="236" spans="1:11" ht="15" customHeight="1">
      <c r="A236" s="31">
        <v>46</v>
      </c>
      <c r="B236" s="29" t="s">
        <v>615</v>
      </c>
      <c r="C236" s="19">
        <v>161.78566877510264</v>
      </c>
      <c r="D236" s="19">
        <v>171.1699453358139</v>
      </c>
      <c r="E236" s="19">
        <v>776.4739999999999</v>
      </c>
      <c r="F236" s="41">
        <v>208.3594154795945</v>
      </c>
      <c r="G236" s="19">
        <v>220.44517309763614</v>
      </c>
      <c r="I236" s="2"/>
      <c r="J236" s="2"/>
      <c r="K236" s="2"/>
    </row>
    <row r="237" spans="1:11" ht="15" customHeight="1">
      <c r="A237" s="31">
        <v>45</v>
      </c>
      <c r="B237" s="29" t="s">
        <v>614</v>
      </c>
      <c r="C237" s="19">
        <v>153.56914227609275</v>
      </c>
      <c r="D237" s="19">
        <v>164.02865015101267</v>
      </c>
      <c r="E237" s="19">
        <v>740.288</v>
      </c>
      <c r="F237" s="41">
        <v>207.44513253773226</v>
      </c>
      <c r="G237" s="19">
        <v>221.57410379610727</v>
      </c>
      <c r="I237" s="2"/>
      <c r="J237" s="2"/>
      <c r="K237" s="2"/>
    </row>
    <row r="238" spans="1:11" ht="15" customHeight="1">
      <c r="A238" s="31">
        <v>44</v>
      </c>
      <c r="B238" s="29" t="s">
        <v>613</v>
      </c>
      <c r="C238" s="19">
        <v>149.36770331440295</v>
      </c>
      <c r="D238" s="19">
        <v>161.19457673045653</v>
      </c>
      <c r="E238" s="19">
        <v>725.5266666666666</v>
      </c>
      <c r="F238" s="41">
        <v>205.87486329158997</v>
      </c>
      <c r="G238" s="19">
        <v>222.17595043203997</v>
      </c>
      <c r="I238" s="2"/>
      <c r="J238" s="2"/>
      <c r="K238" s="2"/>
    </row>
    <row r="239" spans="1:11" ht="15" customHeight="1">
      <c r="A239" s="31">
        <v>43</v>
      </c>
      <c r="B239" s="29" t="s">
        <v>612</v>
      </c>
      <c r="C239" s="19">
        <v>143.54300619775103</v>
      </c>
      <c r="D239" s="19">
        <v>157.313178307807</v>
      </c>
      <c r="E239" s="19">
        <v>721.8100000000001</v>
      </c>
      <c r="F239" s="41">
        <v>198.8653609644519</v>
      </c>
      <c r="G239" s="19">
        <v>217.94264184176856</v>
      </c>
      <c r="I239" s="2"/>
      <c r="J239" s="2"/>
      <c r="K239" s="2"/>
    </row>
    <row r="240" spans="1:11" ht="15" customHeight="1">
      <c r="A240" s="31">
        <v>42</v>
      </c>
      <c r="B240" s="29" t="s">
        <v>611</v>
      </c>
      <c r="C240" s="19">
        <v>141.1000827447422</v>
      </c>
      <c r="D240" s="19">
        <v>156.40064487612108</v>
      </c>
      <c r="E240" s="19">
        <v>714.484</v>
      </c>
      <c r="F240" s="41">
        <v>197.48529392504545</v>
      </c>
      <c r="G240" s="19">
        <v>218.9001361487746</v>
      </c>
      <c r="I240" s="2"/>
      <c r="J240" s="2"/>
      <c r="K240" s="2"/>
    </row>
    <row r="241" spans="1:11" ht="15" customHeight="1">
      <c r="A241" s="31">
        <v>41</v>
      </c>
      <c r="B241" s="29" t="s">
        <v>610</v>
      </c>
      <c r="C241" s="19">
        <v>141.2577137910687</v>
      </c>
      <c r="D241" s="19">
        <v>155.01988626002301</v>
      </c>
      <c r="E241" s="19">
        <v>719.948</v>
      </c>
      <c r="F241" s="41">
        <v>196.20543954711826</v>
      </c>
      <c r="G241" s="19">
        <v>215.32094854075993</v>
      </c>
      <c r="I241" s="2"/>
      <c r="J241" s="2"/>
      <c r="K241" s="2"/>
    </row>
    <row r="242" spans="1:11" ht="15" customHeight="1">
      <c r="A242" s="31">
        <v>40</v>
      </c>
      <c r="B242" s="29" t="s">
        <v>609</v>
      </c>
      <c r="C242" s="19">
        <v>143.3501700061012</v>
      </c>
      <c r="D242" s="19">
        <v>155.24311033434992</v>
      </c>
      <c r="E242" s="19">
        <v>726.1199999999999</v>
      </c>
      <c r="F242" s="41">
        <v>197.41939349708204</v>
      </c>
      <c r="G242" s="19">
        <v>213.79814677236536</v>
      </c>
      <c r="I242" s="2"/>
      <c r="J242" s="2"/>
      <c r="K242" s="2"/>
    </row>
    <row r="243" spans="1:11" ht="15" customHeight="1">
      <c r="A243" s="31">
        <v>39</v>
      </c>
      <c r="B243" s="29" t="s">
        <v>608</v>
      </c>
      <c r="C243" s="19">
        <v>137.34700413901103</v>
      </c>
      <c r="D243" s="19">
        <v>148.9190013391725</v>
      </c>
      <c r="E243" s="19">
        <v>722.516</v>
      </c>
      <c r="F243" s="41">
        <v>190.0954499817458</v>
      </c>
      <c r="G243" s="19">
        <v>206.1117004179458</v>
      </c>
      <c r="I243" s="2"/>
      <c r="J243" s="2"/>
      <c r="K243" s="2"/>
    </row>
    <row r="244" spans="1:11" ht="15" customHeight="1">
      <c r="A244" s="31">
        <v>38</v>
      </c>
      <c r="B244" s="29" t="s">
        <v>607</v>
      </c>
      <c r="C244" s="19">
        <v>133.38941986515883</v>
      </c>
      <c r="D244" s="19">
        <v>145.31595795537334</v>
      </c>
      <c r="E244" s="19">
        <v>708.44</v>
      </c>
      <c r="F244" s="41">
        <v>188.28612142899723</v>
      </c>
      <c r="G244" s="19">
        <v>205.1210518256639</v>
      </c>
      <c r="I244" s="2"/>
      <c r="J244" s="2"/>
      <c r="K244" s="2"/>
    </row>
    <row r="245" spans="1:11" ht="15" customHeight="1">
      <c r="A245" s="31">
        <v>37</v>
      </c>
      <c r="B245" s="29" t="s">
        <v>606</v>
      </c>
      <c r="C245" s="19">
        <v>130.950773960876</v>
      </c>
      <c r="D245" s="19">
        <v>142.86808586667533</v>
      </c>
      <c r="E245" s="19">
        <v>713.078</v>
      </c>
      <c r="F245" s="41">
        <v>183.64158473669923</v>
      </c>
      <c r="G245" s="19">
        <v>200.35407888993257</v>
      </c>
      <c r="I245" s="2"/>
      <c r="J245" s="2"/>
      <c r="K245" s="2"/>
    </row>
    <row r="246" spans="1:11" ht="15" customHeight="1">
      <c r="A246" s="31">
        <v>36</v>
      </c>
      <c r="B246" s="29" t="s">
        <v>605</v>
      </c>
      <c r="C246" s="19">
        <v>131.27814839939137</v>
      </c>
      <c r="D246" s="19">
        <v>144.052403563786</v>
      </c>
      <c r="E246" s="19">
        <v>722.286</v>
      </c>
      <c r="F246" s="41">
        <v>181.75369368836078</v>
      </c>
      <c r="G246" s="19">
        <v>199.43956211775665</v>
      </c>
      <c r="I246" s="2"/>
      <c r="J246" s="2"/>
      <c r="K246" s="2"/>
    </row>
    <row r="247" spans="1:11" ht="15" customHeight="1">
      <c r="A247" s="31">
        <v>35</v>
      </c>
      <c r="B247" s="29" t="s">
        <v>604</v>
      </c>
      <c r="C247" s="19">
        <v>131.57306821748935</v>
      </c>
      <c r="D247" s="19">
        <v>151.68848179616492</v>
      </c>
      <c r="E247" s="19">
        <v>720.31</v>
      </c>
      <c r="F247" s="41">
        <v>182.66172650315747</v>
      </c>
      <c r="G247" s="19">
        <v>210.58777720171165</v>
      </c>
      <c r="I247" s="2"/>
      <c r="J247" s="2"/>
      <c r="K247" s="2"/>
    </row>
    <row r="248" spans="1:11" ht="15" customHeight="1">
      <c r="A248" s="31">
        <v>34</v>
      </c>
      <c r="B248" s="29" t="s">
        <v>603</v>
      </c>
      <c r="C248" s="19">
        <v>131.36282458028148</v>
      </c>
      <c r="D248" s="19">
        <v>150.4973943277573</v>
      </c>
      <c r="E248" s="19">
        <v>710.914</v>
      </c>
      <c r="F248" s="41">
        <v>184.7801908251652</v>
      </c>
      <c r="G248" s="19">
        <v>211.69564015866519</v>
      </c>
      <c r="I248" s="2"/>
      <c r="J248" s="2"/>
      <c r="K248" s="2"/>
    </row>
    <row r="249" spans="1:11" ht="15" customHeight="1">
      <c r="A249" s="31">
        <v>33</v>
      </c>
      <c r="B249" s="29" t="s">
        <v>602</v>
      </c>
      <c r="C249" s="19">
        <v>134.60564545593567</v>
      </c>
      <c r="D249" s="19">
        <v>153.61352872713164</v>
      </c>
      <c r="E249" s="19">
        <v>711.81</v>
      </c>
      <c r="F249" s="41">
        <v>189.10333580019343</v>
      </c>
      <c r="G249" s="19">
        <v>215.80692702706008</v>
      </c>
      <c r="I249" s="2"/>
      <c r="J249" s="2"/>
      <c r="K249" s="2"/>
    </row>
    <row r="250" spans="1:11" ht="15" customHeight="1">
      <c r="A250" s="31">
        <v>32</v>
      </c>
      <c r="B250" s="29" t="s">
        <v>601</v>
      </c>
      <c r="C250" s="19">
        <v>144.72546886443646</v>
      </c>
      <c r="D250" s="19">
        <v>169.7444043084138</v>
      </c>
      <c r="E250" s="19">
        <v>715.742</v>
      </c>
      <c r="F250" s="41">
        <v>202.2034041099118</v>
      </c>
      <c r="G250" s="19">
        <v>237.15864698231178</v>
      </c>
      <c r="I250" s="2"/>
      <c r="J250" s="2"/>
      <c r="K250" s="2"/>
    </row>
    <row r="251" spans="1:11" ht="15" customHeight="1">
      <c r="A251" s="31">
        <v>31</v>
      </c>
      <c r="B251" s="29" t="s">
        <v>600</v>
      </c>
      <c r="C251" s="19">
        <v>140.90295158111584</v>
      </c>
      <c r="D251" s="19">
        <v>165.51620700192646</v>
      </c>
      <c r="E251" s="19">
        <v>699.9040000000001</v>
      </c>
      <c r="F251" s="41">
        <v>201.31754009280675</v>
      </c>
      <c r="G251" s="19">
        <v>236.48415640134425</v>
      </c>
      <c r="I251" s="2"/>
      <c r="J251" s="2"/>
      <c r="K251" s="2"/>
    </row>
    <row r="252" spans="1:11" ht="15" customHeight="1">
      <c r="A252" s="31">
        <v>30</v>
      </c>
      <c r="B252" s="29" t="s">
        <v>599</v>
      </c>
      <c r="C252" s="19">
        <v>142.15913130381148</v>
      </c>
      <c r="D252" s="19">
        <v>170.42573765242156</v>
      </c>
      <c r="E252" s="19">
        <v>690.236</v>
      </c>
      <c r="F252" s="41">
        <v>205.9572831666437</v>
      </c>
      <c r="G252" s="19">
        <v>246.9093725224728</v>
      </c>
      <c r="I252" s="2"/>
      <c r="J252" s="2"/>
      <c r="K252" s="2"/>
    </row>
    <row r="253" spans="1:11" ht="15" customHeight="1">
      <c r="A253" s="31">
        <v>29</v>
      </c>
      <c r="B253" s="29" t="s">
        <v>598</v>
      </c>
      <c r="C253" s="19">
        <v>147.0543200571351</v>
      </c>
      <c r="D253" s="19">
        <v>171.93396281820588</v>
      </c>
      <c r="E253" s="19">
        <v>681.3775</v>
      </c>
      <c r="F253" s="41">
        <v>215.81916053455697</v>
      </c>
      <c r="G253" s="19">
        <v>252.33290329986806</v>
      </c>
      <c r="I253" s="2"/>
      <c r="J253" s="2"/>
      <c r="K253" s="2"/>
    </row>
    <row r="254" spans="1:11" ht="15" customHeight="1">
      <c r="A254" s="31">
        <v>28</v>
      </c>
      <c r="B254" s="29" t="s">
        <v>597</v>
      </c>
      <c r="C254" s="19">
        <v>153.90169268310223</v>
      </c>
      <c r="D254" s="19">
        <v>174.13412627489421</v>
      </c>
      <c r="E254" s="19">
        <v>685.322</v>
      </c>
      <c r="F254" s="41">
        <v>224.56844035811227</v>
      </c>
      <c r="G254" s="19">
        <v>254.09096202207755</v>
      </c>
      <c r="I254" s="2"/>
      <c r="J254" s="2"/>
      <c r="K254" s="2"/>
    </row>
    <row r="255" spans="1:11" ht="15" customHeight="1">
      <c r="A255" s="31">
        <v>27</v>
      </c>
      <c r="B255" s="29" t="s">
        <v>596</v>
      </c>
      <c r="C255" s="19">
        <v>150.2295079038523</v>
      </c>
      <c r="D255" s="19">
        <v>167.70040626542774</v>
      </c>
      <c r="E255" s="19">
        <v>679.238</v>
      </c>
      <c r="F255" s="41">
        <v>221.17359144195743</v>
      </c>
      <c r="G255" s="19">
        <v>246.8949120417699</v>
      </c>
      <c r="I255" s="2"/>
      <c r="J255" s="2"/>
      <c r="K255" s="2"/>
    </row>
    <row r="256" spans="1:11" ht="15" customHeight="1">
      <c r="A256" s="31">
        <v>26</v>
      </c>
      <c r="B256" s="29" t="s">
        <v>595</v>
      </c>
      <c r="C256" s="19">
        <v>152.8920601526545</v>
      </c>
      <c r="D256" s="19">
        <v>170.89843324729</v>
      </c>
      <c r="E256" s="19">
        <v>680.792</v>
      </c>
      <c r="F256" s="41">
        <v>224.57969563780787</v>
      </c>
      <c r="G256" s="19">
        <v>251.02885058474538</v>
      </c>
      <c r="I256" s="2"/>
      <c r="J256" s="2"/>
      <c r="K256" s="2"/>
    </row>
    <row r="257" spans="1:11" ht="15" customHeight="1">
      <c r="A257" s="31">
        <v>25</v>
      </c>
      <c r="B257" s="29" t="s">
        <v>594</v>
      </c>
      <c r="C257" s="19">
        <v>158.03355410469092</v>
      </c>
      <c r="D257" s="19">
        <v>176.11642637397313</v>
      </c>
      <c r="E257" s="19">
        <v>694.646</v>
      </c>
      <c r="F257" s="41">
        <v>227.50228764678837</v>
      </c>
      <c r="G257" s="19">
        <v>253.53406825055228</v>
      </c>
      <c r="I257" s="2"/>
      <c r="J257" s="2"/>
      <c r="K257" s="2"/>
    </row>
    <row r="258" spans="1:11" ht="15" customHeight="1">
      <c r="A258" s="31">
        <v>24</v>
      </c>
      <c r="B258" s="29" t="s">
        <v>593</v>
      </c>
      <c r="C258" s="19">
        <v>154.19392795741385</v>
      </c>
      <c r="D258" s="19">
        <v>171.83917776625972</v>
      </c>
      <c r="E258" s="19">
        <v>694.872</v>
      </c>
      <c r="F258" s="41">
        <v>221.90263524420877</v>
      </c>
      <c r="G258" s="19">
        <v>247.2961606832046</v>
      </c>
      <c r="I258" s="2"/>
      <c r="J258" s="2"/>
      <c r="K258" s="2"/>
    </row>
    <row r="259" spans="1:11" ht="15" customHeight="1">
      <c r="A259" s="31">
        <v>23</v>
      </c>
      <c r="B259" s="29" t="s">
        <v>592</v>
      </c>
      <c r="C259" s="19">
        <v>150.81529383124</v>
      </c>
      <c r="D259" s="19">
        <v>168.39634106590094</v>
      </c>
      <c r="E259" s="19">
        <v>699.326</v>
      </c>
      <c r="F259" s="41">
        <v>215.6580676697849</v>
      </c>
      <c r="G259" s="19">
        <v>240.79805565058493</v>
      </c>
      <c r="I259" s="2"/>
      <c r="J259" s="2"/>
      <c r="K259" s="2"/>
    </row>
    <row r="260" spans="1:11" ht="15" customHeight="1">
      <c r="A260" s="31">
        <v>22</v>
      </c>
      <c r="B260" s="29" t="s">
        <v>591</v>
      </c>
      <c r="C260" s="19">
        <v>152.40795383320125</v>
      </c>
      <c r="D260" s="19">
        <v>168.0096592711504</v>
      </c>
      <c r="E260" s="19">
        <v>702.1680000000001</v>
      </c>
      <c r="F260" s="41">
        <v>217.0534029366209</v>
      </c>
      <c r="G260" s="19">
        <v>239.27273711013657</v>
      </c>
      <c r="I260" s="2"/>
      <c r="J260" s="2"/>
      <c r="K260" s="2"/>
    </row>
    <row r="261" spans="1:11" ht="15" customHeight="1">
      <c r="A261" s="31">
        <v>21</v>
      </c>
      <c r="B261" s="29" t="s">
        <v>590</v>
      </c>
      <c r="C261" s="19">
        <v>144.25263215607535</v>
      </c>
      <c r="D261" s="19">
        <v>157.74448985704674</v>
      </c>
      <c r="E261" s="19">
        <v>697.1424999999999</v>
      </c>
      <c r="F261" s="41">
        <v>206.91986524430138</v>
      </c>
      <c r="G261" s="19">
        <v>226.27294972985692</v>
      </c>
      <c r="I261" s="2"/>
      <c r="J261" s="2"/>
      <c r="K261" s="2"/>
    </row>
    <row r="262" spans="1:11" ht="15" customHeight="1">
      <c r="A262" s="31">
        <v>20</v>
      </c>
      <c r="B262" s="29" t="s">
        <v>589</v>
      </c>
      <c r="C262" s="19">
        <v>139.28104658098897</v>
      </c>
      <c r="D262" s="19">
        <v>150.50653344635484</v>
      </c>
      <c r="E262" s="19">
        <v>691.29</v>
      </c>
      <c r="F262" s="41">
        <v>201.47990941716063</v>
      </c>
      <c r="G262" s="19">
        <v>217.7183720961606</v>
      </c>
      <c r="I262" s="2"/>
      <c r="J262" s="2"/>
      <c r="K262" s="2"/>
    </row>
    <row r="263" spans="1:11" ht="15" customHeight="1">
      <c r="A263" s="31">
        <v>19</v>
      </c>
      <c r="B263" s="29" t="s">
        <v>588</v>
      </c>
      <c r="C263" s="19">
        <v>133.87340640461687</v>
      </c>
      <c r="D263" s="19">
        <v>147.38037292420825</v>
      </c>
      <c r="E263" s="19">
        <v>682.8399999999999</v>
      </c>
      <c r="F263" s="41">
        <v>196.05384336684565</v>
      </c>
      <c r="G263" s="19">
        <v>215.8344164433956</v>
      </c>
      <c r="I263" s="2"/>
      <c r="J263" s="2"/>
      <c r="K263" s="2"/>
    </row>
    <row r="264" spans="1:11" ht="15" customHeight="1">
      <c r="A264" s="31">
        <v>18</v>
      </c>
      <c r="B264" s="29" t="s">
        <v>587</v>
      </c>
      <c r="C264" s="19">
        <v>131.41338120647367</v>
      </c>
      <c r="D264" s="19">
        <v>144.54024442055334</v>
      </c>
      <c r="E264" s="19">
        <v>678.3875</v>
      </c>
      <c r="F264" s="41">
        <v>193.7143317152419</v>
      </c>
      <c r="G264" s="19">
        <v>213.06442766199748</v>
      </c>
      <c r="I264" s="2"/>
      <c r="J264" s="2"/>
      <c r="K264" s="2"/>
    </row>
    <row r="265" spans="1:11" ht="15" customHeight="1">
      <c r="A265" s="31">
        <v>17</v>
      </c>
      <c r="B265" s="29" t="s">
        <v>586</v>
      </c>
      <c r="C265" s="19">
        <v>126.0661284394547</v>
      </c>
      <c r="D265" s="19">
        <v>140.9879475106316</v>
      </c>
      <c r="E265" s="19">
        <v>668.682</v>
      </c>
      <c r="F265" s="41">
        <v>188.5292686799625</v>
      </c>
      <c r="G265" s="19">
        <v>210.84453822688752</v>
      </c>
      <c r="I265" s="2"/>
      <c r="J265" s="2"/>
      <c r="K265" s="2"/>
    </row>
    <row r="266" spans="1:11" ht="15" customHeight="1">
      <c r="A266" s="31">
        <v>16</v>
      </c>
      <c r="B266" s="29" t="s">
        <v>585</v>
      </c>
      <c r="C266" s="19">
        <v>128.0630946693366</v>
      </c>
      <c r="D266" s="19">
        <v>142.6664322665546</v>
      </c>
      <c r="E266" s="19">
        <v>661.9975</v>
      </c>
      <c r="F266" s="41">
        <v>193.4495140379482</v>
      </c>
      <c r="G266" s="19">
        <v>215.50901969653154</v>
      </c>
      <c r="I266" s="2"/>
      <c r="J266" s="2"/>
      <c r="K266" s="2"/>
    </row>
    <row r="267" spans="1:11" ht="15" customHeight="1">
      <c r="A267" s="31">
        <v>15</v>
      </c>
      <c r="B267" s="29" t="s">
        <v>584</v>
      </c>
      <c r="C267" s="19">
        <v>129.05687194550623</v>
      </c>
      <c r="D267" s="19">
        <v>143.22656834699902</v>
      </c>
      <c r="E267" s="19">
        <v>663.488</v>
      </c>
      <c r="F267" s="41">
        <v>194.512744684917</v>
      </c>
      <c r="G267" s="19">
        <v>215.86911646781704</v>
      </c>
      <c r="I267" s="2"/>
      <c r="J267" s="2"/>
      <c r="K267" s="2"/>
    </row>
    <row r="268" spans="1:11" ht="15" customHeight="1">
      <c r="A268" s="31">
        <v>14</v>
      </c>
      <c r="B268" s="29" t="s">
        <v>583</v>
      </c>
      <c r="C268" s="19">
        <v>131.16643698724496</v>
      </c>
      <c r="D268" s="19">
        <v>145.7614468851304</v>
      </c>
      <c r="E268" s="19">
        <v>671.002</v>
      </c>
      <c r="F268" s="41">
        <v>195.47845906158992</v>
      </c>
      <c r="G268" s="19">
        <v>217.22952671546494</v>
      </c>
      <c r="I268" s="2"/>
      <c r="J268" s="2"/>
      <c r="K268" s="2"/>
    </row>
    <row r="269" spans="1:11" ht="15" customHeight="1">
      <c r="A269" s="31">
        <v>13</v>
      </c>
      <c r="B269" s="29" t="s">
        <v>582</v>
      </c>
      <c r="C269" s="19">
        <v>138.48016150893426</v>
      </c>
      <c r="D269" s="19">
        <v>150.6964600444964</v>
      </c>
      <c r="E269" s="19">
        <v>679.9040000000001</v>
      </c>
      <c r="F269" s="41">
        <v>203.67605060263543</v>
      </c>
      <c r="G269" s="19">
        <v>221.64373212173538</v>
      </c>
      <c r="I269" s="2"/>
      <c r="J269" s="2"/>
      <c r="K269" s="2"/>
    </row>
    <row r="270" spans="1:11" ht="15" customHeight="1">
      <c r="A270" s="31">
        <v>12</v>
      </c>
      <c r="B270" s="29" t="s">
        <v>581</v>
      </c>
      <c r="C270" s="19">
        <v>136.31504717585744</v>
      </c>
      <c r="D270" s="19">
        <v>149.74099309962705</v>
      </c>
      <c r="E270" s="19">
        <v>666.526</v>
      </c>
      <c r="F270" s="41">
        <v>204.51572358146188</v>
      </c>
      <c r="G270" s="19">
        <v>224.6588926757952</v>
      </c>
      <c r="I270" s="2"/>
      <c r="J270" s="2"/>
      <c r="K270" s="2"/>
    </row>
    <row r="271" spans="1:11" ht="15" customHeight="1">
      <c r="A271" s="31">
        <v>11</v>
      </c>
      <c r="B271" s="29" t="s">
        <v>580</v>
      </c>
      <c r="C271" s="19">
        <v>135.5707221991187</v>
      </c>
      <c r="D271" s="19">
        <v>149.14210404117676</v>
      </c>
      <c r="E271" s="19">
        <v>668.718</v>
      </c>
      <c r="F271" s="41">
        <v>202.732276085164</v>
      </c>
      <c r="G271" s="19">
        <v>223.026902283439</v>
      </c>
      <c r="I271" s="2"/>
      <c r="J271" s="2"/>
      <c r="K271" s="2"/>
    </row>
    <row r="272" spans="1:11" ht="15" customHeight="1">
      <c r="A272" s="31">
        <v>10</v>
      </c>
      <c r="B272" s="29" t="s">
        <v>578</v>
      </c>
      <c r="C272" s="19">
        <v>132.27819875941609</v>
      </c>
      <c r="D272" s="19">
        <v>147.66583435824563</v>
      </c>
      <c r="E272" s="19">
        <v>658.744</v>
      </c>
      <c r="F272" s="41">
        <v>200.80364870027825</v>
      </c>
      <c r="G272" s="19">
        <v>224.1627010769671</v>
      </c>
      <c r="I272" s="2"/>
      <c r="J272" s="2"/>
      <c r="K272" s="2"/>
    </row>
    <row r="273" spans="1:11" ht="15" customHeight="1">
      <c r="A273" s="31">
        <v>9</v>
      </c>
      <c r="B273" s="29" t="s">
        <v>577</v>
      </c>
      <c r="C273" s="19">
        <v>131.9089266332684</v>
      </c>
      <c r="D273" s="19">
        <v>146.95688865170536</v>
      </c>
      <c r="E273" s="19">
        <v>650.4179999999999</v>
      </c>
      <c r="F273" s="41">
        <v>202.8063900957053</v>
      </c>
      <c r="G273" s="19">
        <v>225.9422227732095</v>
      </c>
      <c r="I273" s="2"/>
      <c r="J273" s="2"/>
      <c r="K273" s="2"/>
    </row>
    <row r="274" spans="1:11" ht="15" customHeight="1">
      <c r="A274" s="31">
        <v>8</v>
      </c>
      <c r="B274" s="29" t="s">
        <v>576</v>
      </c>
      <c r="C274" s="19">
        <v>139.3786648176376</v>
      </c>
      <c r="D274" s="19">
        <v>149.92149023927863</v>
      </c>
      <c r="E274" s="19">
        <v>658.48</v>
      </c>
      <c r="F274" s="19">
        <v>211.66727131824442</v>
      </c>
      <c r="G274" s="19">
        <v>227.67812270574444</v>
      </c>
      <c r="I274" s="2"/>
      <c r="J274" s="2"/>
      <c r="K274" s="2"/>
    </row>
    <row r="275" spans="1:11" ht="15" customHeight="1">
      <c r="A275" s="31">
        <v>7</v>
      </c>
      <c r="B275" s="29" t="s">
        <v>575</v>
      </c>
      <c r="C275" s="19">
        <v>142.9514766505284</v>
      </c>
      <c r="D275" s="19">
        <v>149.42459607833547</v>
      </c>
      <c r="E275" s="19">
        <v>661.0540000000001</v>
      </c>
      <c r="F275" s="19">
        <v>216.247805248177</v>
      </c>
      <c r="G275" s="19">
        <v>226.03992423967705</v>
      </c>
      <c r="I275" s="2"/>
      <c r="J275" s="2"/>
      <c r="K275" s="2"/>
    </row>
    <row r="276" spans="1:11" ht="15" customHeight="1">
      <c r="A276" s="31">
        <v>6</v>
      </c>
      <c r="B276" s="29" t="s">
        <v>574</v>
      </c>
      <c r="C276" s="19">
        <v>143.42316083046563</v>
      </c>
      <c r="D276" s="19">
        <v>146.1580251152594</v>
      </c>
      <c r="E276" s="19">
        <v>654.062</v>
      </c>
      <c r="F276" s="19">
        <v>219.28068108293348</v>
      </c>
      <c r="G276" s="19">
        <v>223.46203435646683</v>
      </c>
      <c r="I276" s="2"/>
      <c r="J276" s="2"/>
      <c r="K276" s="2"/>
    </row>
    <row r="277" spans="1:11" ht="15" customHeight="1">
      <c r="A277" s="31">
        <v>5</v>
      </c>
      <c r="B277" s="29" t="s">
        <v>573</v>
      </c>
      <c r="C277" s="19">
        <v>145.50333695385604</v>
      </c>
      <c r="D277" s="19">
        <v>148.50107390850087</v>
      </c>
      <c r="E277" s="19">
        <v>666.4999999999999</v>
      </c>
      <c r="F277" s="19">
        <v>218.3095828264907</v>
      </c>
      <c r="G277" s="19">
        <v>222.80731269092405</v>
      </c>
      <c r="I277" s="2"/>
      <c r="J277" s="2"/>
      <c r="K277" s="2"/>
    </row>
    <row r="278" spans="1:11" ht="15" customHeight="1">
      <c r="A278" s="31">
        <v>4</v>
      </c>
      <c r="B278" s="29" t="s">
        <v>572</v>
      </c>
      <c r="C278" s="19">
        <v>145.4299007984016</v>
      </c>
      <c r="D278" s="19">
        <v>149.29800691881434</v>
      </c>
      <c r="E278" s="19">
        <v>671.866</v>
      </c>
      <c r="F278" s="19">
        <v>216.45670535255778</v>
      </c>
      <c r="G278" s="19">
        <v>222.21396367551614</v>
      </c>
      <c r="I278" s="2"/>
      <c r="J278" s="2"/>
      <c r="K278" s="2"/>
    </row>
    <row r="279" spans="1:11" ht="15" customHeight="1">
      <c r="A279" s="31">
        <v>3</v>
      </c>
      <c r="B279" s="29" t="s">
        <v>571</v>
      </c>
      <c r="C279" s="19">
        <v>144.99354948863447</v>
      </c>
      <c r="D279" s="19">
        <v>147.69237850586498</v>
      </c>
      <c r="E279" s="19">
        <v>673.592</v>
      </c>
      <c r="F279" s="19">
        <v>215.254262949433</v>
      </c>
      <c r="G279" s="19">
        <v>219.26088567837056</v>
      </c>
      <c r="I279" s="2"/>
      <c r="J279" s="2"/>
      <c r="K279" s="2"/>
    </row>
    <row r="280" spans="1:11" ht="15" customHeight="1">
      <c r="A280" s="31">
        <v>2</v>
      </c>
      <c r="B280" s="29" t="s">
        <v>570</v>
      </c>
      <c r="C280" s="19">
        <v>147.81882253280634</v>
      </c>
      <c r="D280" s="19">
        <v>149.67597449086924</v>
      </c>
      <c r="E280" s="19">
        <v>680.7760000000001</v>
      </c>
      <c r="F280" s="19">
        <v>217.1328344900618</v>
      </c>
      <c r="G280" s="19">
        <v>219.86082718966182</v>
      </c>
      <c r="I280" s="2"/>
      <c r="J280" s="2"/>
      <c r="K280" s="2"/>
    </row>
    <row r="281" spans="1:11" ht="15" customHeight="1">
      <c r="A281" s="31">
        <v>1</v>
      </c>
      <c r="B281" s="29" t="s">
        <v>569</v>
      </c>
      <c r="C281" s="19">
        <v>151.27490275060362</v>
      </c>
      <c r="D281" s="19">
        <v>152.8194239909139</v>
      </c>
      <c r="E281" s="19">
        <v>696.5</v>
      </c>
      <c r="F281" s="19">
        <v>217.19296877330027</v>
      </c>
      <c r="G281" s="19">
        <v>219.41051542126905</v>
      </c>
      <c r="I281" s="2"/>
      <c r="J281" s="2"/>
      <c r="K281" s="2"/>
    </row>
    <row r="282" spans="1:11" ht="15" customHeight="1">
      <c r="A282" s="31">
        <v>52</v>
      </c>
      <c r="B282" s="29" t="s">
        <v>568</v>
      </c>
      <c r="C282" s="19">
        <v>147.87326214764207</v>
      </c>
      <c r="D282" s="19">
        <v>151.12752291821462</v>
      </c>
      <c r="E282" s="19">
        <v>693.5075</v>
      </c>
      <c r="F282" s="19">
        <v>213.22518090668385</v>
      </c>
      <c r="G282" s="19">
        <v>217.91764749222554</v>
      </c>
      <c r="I282" s="2"/>
      <c r="J282" s="2"/>
      <c r="K282" s="2"/>
    </row>
    <row r="283" spans="1:11" ht="15" customHeight="1">
      <c r="A283" s="31">
        <v>51</v>
      </c>
      <c r="B283" s="29" t="s">
        <v>567</v>
      </c>
      <c r="C283" s="19">
        <v>148.03853664103374</v>
      </c>
      <c r="D283" s="19">
        <v>151.58531320264566</v>
      </c>
      <c r="E283" s="19">
        <v>687.3340000000001</v>
      </c>
      <c r="F283" s="19">
        <v>215.3807852383757</v>
      </c>
      <c r="G283" s="19">
        <v>220.5409789165757</v>
      </c>
      <c r="I283" s="2"/>
      <c r="J283" s="2"/>
      <c r="K283" s="2"/>
    </row>
    <row r="284" spans="1:11" ht="15" customHeight="1">
      <c r="A284" s="31">
        <v>50</v>
      </c>
      <c r="B284" s="29" t="s">
        <v>566</v>
      </c>
      <c r="C284" s="19">
        <v>145.36033890790776</v>
      </c>
      <c r="D284" s="19">
        <v>150.35224543283093</v>
      </c>
      <c r="E284" s="19">
        <v>678.176</v>
      </c>
      <c r="F284" s="19">
        <v>214.34014018176364</v>
      </c>
      <c r="G284" s="19">
        <v>221.70092340753865</v>
      </c>
      <c r="I284" s="2"/>
      <c r="J284" s="2"/>
      <c r="K284" s="2"/>
    </row>
    <row r="285" spans="1:11" ht="15" customHeight="1">
      <c r="A285" s="31">
        <v>49</v>
      </c>
      <c r="B285" s="29" t="s">
        <v>565</v>
      </c>
      <c r="C285" s="19">
        <v>141.5835684582835</v>
      </c>
      <c r="D285" s="19">
        <v>147.98896430753643</v>
      </c>
      <c r="E285" s="19">
        <v>671.234</v>
      </c>
      <c r="F285" s="19">
        <v>210.93026941168577</v>
      </c>
      <c r="G285" s="19">
        <v>220.4729860339858</v>
      </c>
      <c r="I285" s="2"/>
      <c r="J285" s="2"/>
      <c r="K285" s="2"/>
    </row>
    <row r="286" spans="1:11" ht="15" customHeight="1">
      <c r="A286" s="31">
        <v>48</v>
      </c>
      <c r="B286" s="29" t="s">
        <v>564</v>
      </c>
      <c r="C286" s="19">
        <v>135.00436728567672</v>
      </c>
      <c r="D286" s="19">
        <v>138.92713064148376</v>
      </c>
      <c r="E286" s="19">
        <v>673.3919999999999</v>
      </c>
      <c r="F286" s="19">
        <v>200.48406765402132</v>
      </c>
      <c r="G286" s="19">
        <v>206.30944626827133</v>
      </c>
      <c r="I286" s="2"/>
      <c r="J286" s="2"/>
      <c r="K286" s="2"/>
    </row>
    <row r="287" spans="1:11" ht="15" customHeight="1">
      <c r="A287" s="31">
        <v>47</v>
      </c>
      <c r="B287" s="29" t="s">
        <v>563</v>
      </c>
      <c r="C287" s="19">
        <v>134.69664259608044</v>
      </c>
      <c r="D287" s="19">
        <v>138.6380057487646</v>
      </c>
      <c r="E287" s="19">
        <v>670.144</v>
      </c>
      <c r="F287" s="19">
        <v>200.996565806872</v>
      </c>
      <c r="G287" s="19">
        <v>206.8779333229345</v>
      </c>
      <c r="I287" s="2"/>
      <c r="J287" s="2"/>
      <c r="K287" s="2"/>
    </row>
    <row r="288" spans="1:11" ht="15" customHeight="1">
      <c r="A288" s="31">
        <v>46</v>
      </c>
      <c r="B288" s="29" t="s">
        <v>562</v>
      </c>
      <c r="C288" s="19">
        <v>138.78298806802832</v>
      </c>
      <c r="D288" s="19">
        <v>143.39047237857196</v>
      </c>
      <c r="E288" s="19">
        <v>684.2239999999999</v>
      </c>
      <c r="F288" s="19">
        <v>202.8326806250999</v>
      </c>
      <c r="G288" s="19">
        <v>209.56656355019987</v>
      </c>
      <c r="I288" s="2"/>
      <c r="J288" s="2"/>
      <c r="K288" s="2"/>
    </row>
    <row r="289" spans="1:11" ht="15" customHeight="1">
      <c r="A289" s="31">
        <v>45</v>
      </c>
      <c r="B289" s="29" t="s">
        <v>561</v>
      </c>
      <c r="C289" s="19">
        <v>138.31922705862112</v>
      </c>
      <c r="D289" s="19">
        <v>144.55679993405826</v>
      </c>
      <c r="E289" s="19">
        <v>682.688</v>
      </c>
      <c r="F289" s="19">
        <v>202.60972370778617</v>
      </c>
      <c r="G289" s="19">
        <v>211.74650782503613</v>
      </c>
      <c r="I289" s="2"/>
      <c r="J289" s="2"/>
      <c r="K289" s="2"/>
    </row>
    <row r="290" spans="1:11" ht="15" customHeight="1">
      <c r="A290" s="31">
        <v>44</v>
      </c>
      <c r="B290" s="29" t="s">
        <v>560</v>
      </c>
      <c r="C290" s="19">
        <v>137.00450766392032</v>
      </c>
      <c r="D290" s="19">
        <v>144.37648985776096</v>
      </c>
      <c r="E290" s="19">
        <v>690.4066666666666</v>
      </c>
      <c r="F290" s="19">
        <v>198.4403023299123</v>
      </c>
      <c r="G290" s="19">
        <v>209.11804133471233</v>
      </c>
      <c r="I290" s="2"/>
      <c r="J290" s="2"/>
      <c r="K290" s="2"/>
    </row>
    <row r="291" spans="1:11" ht="15" customHeight="1">
      <c r="A291" s="31">
        <v>43</v>
      </c>
      <c r="B291" s="29" t="s">
        <v>559</v>
      </c>
      <c r="C291" s="19">
        <v>136.63023198715538</v>
      </c>
      <c r="D291" s="19">
        <v>145.02101403985753</v>
      </c>
      <c r="E291" s="19">
        <v>683.3100000000001</v>
      </c>
      <c r="F291" s="19">
        <v>199.95350863759552</v>
      </c>
      <c r="G291" s="19">
        <v>212.23312118929553</v>
      </c>
      <c r="I291" s="2"/>
      <c r="J291" s="2"/>
      <c r="K291" s="2"/>
    </row>
    <row r="292" spans="1:11" ht="15" customHeight="1">
      <c r="A292" s="31">
        <v>42</v>
      </c>
      <c r="B292" s="29" t="s">
        <v>558</v>
      </c>
      <c r="C292" s="19">
        <v>136.4219005737904</v>
      </c>
      <c r="D292" s="19">
        <v>144.747681240087</v>
      </c>
      <c r="E292" s="19">
        <v>673.355</v>
      </c>
      <c r="F292" s="19">
        <v>202.6002637149652</v>
      </c>
      <c r="G292" s="19">
        <v>214.9648866349652</v>
      </c>
      <c r="I292" s="2"/>
      <c r="J292" s="2"/>
      <c r="K292" s="2"/>
    </row>
    <row r="293" spans="1:11" ht="15" customHeight="1">
      <c r="A293" s="31">
        <v>41</v>
      </c>
      <c r="B293" s="29" t="s">
        <v>557</v>
      </c>
      <c r="C293" s="19">
        <v>137.4880878611318</v>
      </c>
      <c r="D293" s="19">
        <v>145.22996374201693</v>
      </c>
      <c r="E293" s="19">
        <v>680.8059999999999</v>
      </c>
      <c r="F293" s="19">
        <v>201.94899554517997</v>
      </c>
      <c r="G293" s="19">
        <v>213.32062840517995</v>
      </c>
      <c r="I293" s="2"/>
      <c r="J293" s="2"/>
      <c r="K293" s="2"/>
    </row>
    <row r="294" spans="1:11" ht="15" customHeight="1">
      <c r="A294" s="31">
        <v>40</v>
      </c>
      <c r="B294" s="29" t="s">
        <v>556</v>
      </c>
      <c r="C294" s="19">
        <v>133.4752830962857</v>
      </c>
      <c r="D294" s="19">
        <v>139.09827493919371</v>
      </c>
      <c r="E294" s="19">
        <v>661.056</v>
      </c>
      <c r="F294" s="19">
        <v>201.9122178700226</v>
      </c>
      <c r="G294" s="19">
        <v>210.41829276066431</v>
      </c>
      <c r="I294" s="2"/>
      <c r="J294" s="2"/>
      <c r="K294" s="2"/>
    </row>
    <row r="295" spans="1:11" ht="15" customHeight="1">
      <c r="A295" s="31">
        <v>39</v>
      </c>
      <c r="B295" s="29" t="s">
        <v>555</v>
      </c>
      <c r="C295" s="19">
        <v>134.8741182469992</v>
      </c>
      <c r="D295" s="19">
        <v>140.9115814999273</v>
      </c>
      <c r="E295" s="19">
        <v>665.97</v>
      </c>
      <c r="F295" s="19">
        <v>202.5228137108266</v>
      </c>
      <c r="G295" s="19">
        <v>211.58848221380435</v>
      </c>
      <c r="I295" s="2"/>
      <c r="J295" s="2"/>
      <c r="K295" s="2"/>
    </row>
    <row r="296" spans="1:11" ht="15" customHeight="1">
      <c r="A296" s="31">
        <v>38</v>
      </c>
      <c r="B296" s="29" t="s">
        <v>554</v>
      </c>
      <c r="C296" s="19">
        <v>132.97790485404957</v>
      </c>
      <c r="D296" s="19">
        <v>139.90954837458406</v>
      </c>
      <c r="E296" s="19">
        <v>679.3</v>
      </c>
      <c r="F296" s="19">
        <v>195.7572572560718</v>
      </c>
      <c r="G296" s="19">
        <v>205.96135488677177</v>
      </c>
      <c r="I296" s="2"/>
      <c r="J296" s="2"/>
      <c r="K296" s="2"/>
    </row>
    <row r="297" spans="1:11" ht="15" customHeight="1">
      <c r="A297" s="31">
        <v>36</v>
      </c>
      <c r="B297" s="29" t="s">
        <v>553</v>
      </c>
      <c r="C297" s="19">
        <v>138.33103035950782</v>
      </c>
      <c r="D297" s="19">
        <v>149.8328713671559</v>
      </c>
      <c r="E297" s="19">
        <v>686.7520000000001</v>
      </c>
      <c r="F297" s="19">
        <v>201.42792501442705</v>
      </c>
      <c r="G297" s="19">
        <v>218.1760975827604</v>
      </c>
      <c r="I297" s="2"/>
      <c r="J297" s="2"/>
      <c r="K297" s="2"/>
    </row>
    <row r="298" spans="1:11" ht="15" customHeight="1">
      <c r="A298" s="31">
        <v>35</v>
      </c>
      <c r="B298" s="29" t="s">
        <v>552</v>
      </c>
      <c r="C298" s="19">
        <v>132.6811881133424</v>
      </c>
      <c r="D298" s="19">
        <v>138.923154412718</v>
      </c>
      <c r="E298" s="19">
        <v>664.018</v>
      </c>
      <c r="F298" s="19">
        <v>199.81564974645624</v>
      </c>
      <c r="G298" s="19">
        <v>209.21594657481876</v>
      </c>
      <c r="I298" s="2"/>
      <c r="J298" s="2"/>
      <c r="K298" s="2"/>
    </row>
    <row r="299" spans="1:11" ht="15" customHeight="1">
      <c r="A299" s="31">
        <v>34</v>
      </c>
      <c r="B299" s="29" t="s">
        <v>551</v>
      </c>
      <c r="C299" s="19">
        <v>135.58433801014914</v>
      </c>
      <c r="D299" s="19">
        <v>142.1549349269104</v>
      </c>
      <c r="E299" s="19">
        <v>665.9060000000001</v>
      </c>
      <c r="F299" s="19">
        <v>203.60882468418833</v>
      </c>
      <c r="G299" s="19">
        <v>213.47597848181334</v>
      </c>
      <c r="I299" s="2"/>
      <c r="J299" s="2"/>
      <c r="K299" s="2"/>
    </row>
    <row r="300" spans="1:11" ht="15" customHeight="1">
      <c r="A300" s="31">
        <v>33</v>
      </c>
      <c r="B300" s="29" t="s">
        <v>550</v>
      </c>
      <c r="C300" s="19">
        <v>138.1704646132692</v>
      </c>
      <c r="D300" s="19">
        <v>143.34626843362122</v>
      </c>
      <c r="E300" s="19">
        <v>660.14</v>
      </c>
      <c r="F300" s="19">
        <v>209.30479082205167</v>
      </c>
      <c r="G300" s="19">
        <v>217.14525469388494</v>
      </c>
      <c r="I300" s="2"/>
      <c r="J300" s="2"/>
      <c r="K300" s="2"/>
    </row>
    <row r="301" spans="1:11" ht="15" customHeight="1">
      <c r="A301" s="31">
        <v>32</v>
      </c>
      <c r="B301" s="29" t="s">
        <v>549</v>
      </c>
      <c r="C301" s="19">
        <v>137.49751885131334</v>
      </c>
      <c r="D301" s="19">
        <v>141.49651921793384</v>
      </c>
      <c r="E301" s="19">
        <v>644.5540000000001</v>
      </c>
      <c r="F301" s="19">
        <v>213.32195417500057</v>
      </c>
      <c r="G301" s="19">
        <v>219.52624484206726</v>
      </c>
      <c r="I301" s="2"/>
      <c r="J301" s="2"/>
      <c r="K301" s="2"/>
    </row>
    <row r="302" spans="1:11" ht="15" customHeight="1">
      <c r="A302" s="31">
        <v>31</v>
      </c>
      <c r="B302" s="29" t="s">
        <v>548</v>
      </c>
      <c r="C302" s="19">
        <v>137.2884987376266</v>
      </c>
      <c r="D302" s="19">
        <v>139.68702890233348</v>
      </c>
      <c r="E302" s="19">
        <v>641.3100000000001</v>
      </c>
      <c r="F302" s="19">
        <v>214.07509431885765</v>
      </c>
      <c r="G302" s="19">
        <v>217.81514229052016</v>
      </c>
      <c r="I302" s="2"/>
      <c r="J302" s="2"/>
      <c r="K302" s="2"/>
    </row>
    <row r="303" spans="1:11" ht="15" customHeight="1">
      <c r="A303" s="31">
        <v>30</v>
      </c>
      <c r="B303" s="29" t="s">
        <v>547</v>
      </c>
      <c r="C303" s="19">
        <v>137.0243561806572</v>
      </c>
      <c r="D303" s="19">
        <v>139.7492334380956</v>
      </c>
      <c r="E303" s="19">
        <v>654.956</v>
      </c>
      <c r="F303" s="19">
        <v>209.21154425741148</v>
      </c>
      <c r="G303" s="19">
        <v>213.37194168477816</v>
      </c>
      <c r="I303" s="2"/>
      <c r="J303" s="2"/>
      <c r="K303" s="2"/>
    </row>
    <row r="304" spans="1:11" ht="15" customHeight="1">
      <c r="A304" s="31">
        <v>29</v>
      </c>
      <c r="B304" s="29" t="s">
        <v>546</v>
      </c>
      <c r="C304" s="19">
        <v>133.55583299917973</v>
      </c>
      <c r="D304" s="19">
        <v>136.21924007005765</v>
      </c>
      <c r="E304" s="19">
        <v>654.9275</v>
      </c>
      <c r="F304" s="19">
        <v>203.92460692088775</v>
      </c>
      <c r="G304" s="19">
        <v>207.99132739128783</v>
      </c>
      <c r="I304" s="2"/>
      <c r="J304" s="2"/>
      <c r="K304" s="2"/>
    </row>
    <row r="305" spans="1:11" ht="15" customHeight="1">
      <c r="A305" s="31">
        <v>28</v>
      </c>
      <c r="B305" s="29" t="s">
        <v>545</v>
      </c>
      <c r="C305" s="19">
        <v>131.10527272257184</v>
      </c>
      <c r="D305" s="19">
        <v>134.02412765755352</v>
      </c>
      <c r="E305" s="19">
        <v>651.984</v>
      </c>
      <c r="F305" s="19">
        <v>201.08664127121497</v>
      </c>
      <c r="G305" s="19">
        <v>205.56352250600247</v>
      </c>
      <c r="I305" s="2"/>
      <c r="J305" s="2"/>
      <c r="K305" s="2"/>
    </row>
    <row r="306" spans="1:11" ht="15" customHeight="1">
      <c r="A306" s="31">
        <v>27</v>
      </c>
      <c r="B306" s="29" t="s">
        <v>544</v>
      </c>
      <c r="C306" s="19">
        <v>131.17662686802308</v>
      </c>
      <c r="D306" s="19">
        <v>138.32686407763924</v>
      </c>
      <c r="E306" s="19">
        <v>652.9375</v>
      </c>
      <c r="F306" s="19">
        <v>200.90227145480705</v>
      </c>
      <c r="G306" s="19">
        <v>211.85314685959872</v>
      </c>
      <c r="I306" s="2"/>
      <c r="J306" s="2"/>
      <c r="K306" s="2"/>
    </row>
    <row r="307" spans="1:11" ht="15" customHeight="1">
      <c r="A307" s="31">
        <v>26</v>
      </c>
      <c r="B307" s="29" t="s">
        <v>543</v>
      </c>
      <c r="C307" s="19">
        <v>130.64267655866038</v>
      </c>
      <c r="D307" s="19">
        <v>135.61180271882296</v>
      </c>
      <c r="E307" s="19">
        <v>642.1719999999999</v>
      </c>
      <c r="F307" s="19">
        <v>203.4387618249634</v>
      </c>
      <c r="G307" s="19">
        <v>211.1767606168176</v>
      </c>
      <c r="I307" s="2"/>
      <c r="J307" s="2"/>
      <c r="K307" s="2"/>
    </row>
    <row r="308" spans="1:11" ht="15" customHeight="1">
      <c r="A308" s="31">
        <v>25</v>
      </c>
      <c r="B308" s="29" t="s">
        <v>542</v>
      </c>
      <c r="C308" s="19">
        <v>132.39457337374287</v>
      </c>
      <c r="D308" s="19">
        <v>135.01750578289537</v>
      </c>
      <c r="E308" s="19">
        <v>638.986</v>
      </c>
      <c r="F308" s="19">
        <v>207.19479515003908</v>
      </c>
      <c r="G308" s="19">
        <v>211.2996306380662</v>
      </c>
      <c r="I308" s="2"/>
      <c r="J308" s="2"/>
      <c r="K308" s="2"/>
    </row>
    <row r="309" spans="1:11" ht="15" customHeight="1">
      <c r="A309" s="31">
        <v>24</v>
      </c>
      <c r="B309" s="29" t="s">
        <v>541</v>
      </c>
      <c r="C309" s="19">
        <v>133.85958835740115</v>
      </c>
      <c r="D309" s="19">
        <v>137.2858187520119</v>
      </c>
      <c r="E309" s="19">
        <v>633.198</v>
      </c>
      <c r="F309" s="19">
        <v>211.40241813366617</v>
      </c>
      <c r="G309" s="19">
        <v>216.81341184275993</v>
      </c>
      <c r="I309" s="2"/>
      <c r="J309" s="2"/>
      <c r="K309" s="2"/>
    </row>
    <row r="310" spans="1:11" ht="15" customHeight="1">
      <c r="A310" s="31">
        <v>23</v>
      </c>
      <c r="B310" s="29" t="s">
        <v>540</v>
      </c>
      <c r="C310" s="19">
        <v>136.26356061786484</v>
      </c>
      <c r="D310" s="19">
        <v>140.07431031822608</v>
      </c>
      <c r="E310" s="19">
        <v>631.2</v>
      </c>
      <c r="F310" s="19">
        <v>215.88016574439928</v>
      </c>
      <c r="G310" s="19">
        <v>221.917475155618</v>
      </c>
      <c r="I310" s="2"/>
      <c r="J310" s="2"/>
      <c r="K310" s="2"/>
    </row>
    <row r="311" spans="1:11" ht="15" customHeight="1">
      <c r="A311" s="31">
        <v>22</v>
      </c>
      <c r="B311" s="29" t="s">
        <v>539</v>
      </c>
      <c r="C311" s="19">
        <v>142.12203731332664</v>
      </c>
      <c r="D311" s="19">
        <v>144.31027241975593</v>
      </c>
      <c r="E311" s="19">
        <v>627.3639999999999</v>
      </c>
      <c r="F311" s="19">
        <v>226.53840085393276</v>
      </c>
      <c r="G311" s="19">
        <v>230.02638407647862</v>
      </c>
      <c r="I311" s="2"/>
      <c r="J311" s="2"/>
      <c r="K311" s="2"/>
    </row>
    <row r="312" spans="1:11" ht="15" customHeight="1">
      <c r="A312" s="31">
        <v>21</v>
      </c>
      <c r="B312" s="29" t="s">
        <v>538</v>
      </c>
      <c r="C312" s="19">
        <v>146.10983369339291</v>
      </c>
      <c r="D312" s="19">
        <v>149.92887770319604</v>
      </c>
      <c r="E312" s="19">
        <v>628.3799999999999</v>
      </c>
      <c r="F312" s="19">
        <v>232.51827507780794</v>
      </c>
      <c r="G312" s="19">
        <v>238.59587781787465</v>
      </c>
      <c r="I312" s="2"/>
      <c r="J312" s="2"/>
      <c r="K312" s="2"/>
    </row>
    <row r="313" spans="1:11" ht="15" customHeight="1">
      <c r="A313" s="31">
        <v>20</v>
      </c>
      <c r="B313" s="29" t="s">
        <v>537</v>
      </c>
      <c r="C313" s="19">
        <v>145.1115115619964</v>
      </c>
      <c r="D313" s="19">
        <v>151.0521086431112</v>
      </c>
      <c r="E313" s="19">
        <v>627.484</v>
      </c>
      <c r="F313" s="19">
        <v>231.25930153118867</v>
      </c>
      <c r="G313" s="19">
        <v>240.72662991105943</v>
      </c>
      <c r="I313" s="2"/>
      <c r="J313" s="2"/>
      <c r="K313" s="2"/>
    </row>
    <row r="314" spans="1:11" ht="15" customHeight="1">
      <c r="A314" s="31">
        <v>19</v>
      </c>
      <c r="B314" s="29" t="s">
        <v>536</v>
      </c>
      <c r="C314" s="19">
        <v>146.27776612316853</v>
      </c>
      <c r="D314" s="19">
        <v>153.16579736214956</v>
      </c>
      <c r="E314" s="19">
        <v>628.836</v>
      </c>
      <c r="F314" s="19">
        <v>232.61671743215803</v>
      </c>
      <c r="G314" s="19">
        <v>243.57033847004553</v>
      </c>
      <c r="I314" s="2"/>
      <c r="J314" s="2"/>
      <c r="K314" s="2"/>
    </row>
    <row r="315" spans="1:11" ht="15" customHeight="1">
      <c r="A315" s="31">
        <v>18</v>
      </c>
      <c r="B315" s="29" t="s">
        <v>535</v>
      </c>
      <c r="C315" s="19">
        <v>143.02668628331728</v>
      </c>
      <c r="D315" s="19">
        <v>150.70026967190958</v>
      </c>
      <c r="E315" s="19">
        <v>613.3975</v>
      </c>
      <c r="F315" s="19">
        <v>233.17128987861423</v>
      </c>
      <c r="G315" s="19">
        <v>245.6812583551605</v>
      </c>
      <c r="I315" s="2"/>
      <c r="J315" s="2"/>
      <c r="K315" s="2"/>
    </row>
    <row r="316" spans="1:11" ht="15" customHeight="1">
      <c r="A316" s="31">
        <v>17</v>
      </c>
      <c r="B316" s="29" t="s">
        <v>534</v>
      </c>
      <c r="C316" s="19">
        <v>137.60842686134785</v>
      </c>
      <c r="D316" s="19">
        <v>144.21325182339444</v>
      </c>
      <c r="E316" s="19">
        <v>600.636</v>
      </c>
      <c r="F316" s="19">
        <v>229.10452730330493</v>
      </c>
      <c r="G316" s="19">
        <v>240.100912738155</v>
      </c>
      <c r="I316" s="2"/>
      <c r="J316" s="2"/>
      <c r="K316" s="2"/>
    </row>
    <row r="317" spans="1:11" ht="15" customHeight="1">
      <c r="A317" s="31">
        <v>16</v>
      </c>
      <c r="B317" s="29" t="s">
        <v>533</v>
      </c>
      <c r="C317" s="19">
        <v>138.568400707205</v>
      </c>
      <c r="D317" s="19">
        <v>140.2527262480924</v>
      </c>
      <c r="E317" s="19">
        <v>595.2180000000001</v>
      </c>
      <c r="F317" s="19">
        <v>232.80277260970766</v>
      </c>
      <c r="G317" s="19">
        <v>235.6325350511785</v>
      </c>
      <c r="I317" s="2"/>
      <c r="J317" s="2"/>
      <c r="K317" s="2"/>
    </row>
    <row r="318" spans="1:11" ht="15" customHeight="1">
      <c r="A318" s="31">
        <v>15</v>
      </c>
      <c r="B318" s="29" t="s">
        <v>532</v>
      </c>
      <c r="C318" s="19">
        <v>139.94993807318318</v>
      </c>
      <c r="D318" s="19">
        <v>139.80682325047792</v>
      </c>
      <c r="E318" s="19">
        <v>601.572</v>
      </c>
      <c r="F318" s="19">
        <v>232.64037899566995</v>
      </c>
      <c r="G318" s="19">
        <v>232.40247759283665</v>
      </c>
      <c r="I318" s="2"/>
      <c r="J318" s="2"/>
      <c r="K318" s="2"/>
    </row>
    <row r="319" spans="1:11" ht="15" customHeight="1">
      <c r="A319" s="31">
        <v>14</v>
      </c>
      <c r="B319" s="29" t="s">
        <v>531</v>
      </c>
      <c r="C319" s="19">
        <v>138.58271147866174</v>
      </c>
      <c r="D319" s="19">
        <v>138.0748264429023</v>
      </c>
      <c r="E319" s="19">
        <v>603.7259999999999</v>
      </c>
      <c r="F319" s="19">
        <v>229.54570695756314</v>
      </c>
      <c r="G319" s="19">
        <v>228.70445606600066</v>
      </c>
      <c r="I319" s="2"/>
      <c r="J319" s="2"/>
      <c r="K319" s="2"/>
    </row>
    <row r="320" spans="1:11" ht="15" customHeight="1">
      <c r="A320" s="31">
        <v>13</v>
      </c>
      <c r="B320" s="29" t="s">
        <v>530</v>
      </c>
      <c r="C320" s="19">
        <v>136.550901299524</v>
      </c>
      <c r="D320" s="19">
        <v>136.2730759801209</v>
      </c>
      <c r="E320" s="19">
        <v>606.28</v>
      </c>
      <c r="F320" s="19">
        <v>225.227454805575</v>
      </c>
      <c r="G320" s="19">
        <v>224.76920891357275</v>
      </c>
      <c r="I320" s="2"/>
      <c r="J320" s="2"/>
      <c r="K320" s="2"/>
    </row>
    <row r="321" spans="1:11" ht="15" customHeight="1">
      <c r="A321" s="31">
        <v>12</v>
      </c>
      <c r="B321" s="29" t="s">
        <v>529</v>
      </c>
      <c r="C321" s="19">
        <v>137.9319499085601</v>
      </c>
      <c r="D321" s="19">
        <v>136.38229306253726</v>
      </c>
      <c r="E321" s="19">
        <v>608.3120000000001</v>
      </c>
      <c r="F321" s="19">
        <v>226.74540352411276</v>
      </c>
      <c r="G321" s="19">
        <v>224.19793307141276</v>
      </c>
      <c r="I321" s="2"/>
      <c r="J321" s="2"/>
      <c r="K321" s="2"/>
    </row>
    <row r="322" spans="1:11" ht="15" customHeight="1">
      <c r="A322" s="31">
        <v>11</v>
      </c>
      <c r="B322" s="29" t="s">
        <v>528</v>
      </c>
      <c r="C322" s="19">
        <v>139.98437972788952</v>
      </c>
      <c r="D322" s="19">
        <v>138.51797961795685</v>
      </c>
      <c r="E322" s="19">
        <v>602.8599999999999</v>
      </c>
      <c r="F322" s="19">
        <v>232.2004772714885</v>
      </c>
      <c r="G322" s="19">
        <v>229.7680715555135</v>
      </c>
      <c r="I322" s="2"/>
      <c r="J322" s="2"/>
      <c r="K322" s="2"/>
    </row>
    <row r="323" spans="1:11" ht="15" customHeight="1">
      <c r="A323" s="31">
        <v>10</v>
      </c>
      <c r="B323" s="29" t="s">
        <v>527</v>
      </c>
      <c r="C323" s="19">
        <v>138.1808586109761</v>
      </c>
      <c r="D323" s="19">
        <v>137.692936931031</v>
      </c>
      <c r="E323" s="19">
        <v>600.3219999999999</v>
      </c>
      <c r="F323" s="19">
        <v>230.17790221077374</v>
      </c>
      <c r="G323" s="19">
        <v>229.3651355956154</v>
      </c>
      <c r="I323" s="2"/>
      <c r="J323" s="2"/>
      <c r="K323" s="2"/>
    </row>
    <row r="324" spans="1:11" ht="15" customHeight="1">
      <c r="A324" s="31">
        <v>9</v>
      </c>
      <c r="B324" s="29" t="s">
        <v>526</v>
      </c>
      <c r="C324" s="19">
        <v>132.27435908280466</v>
      </c>
      <c r="D324" s="19">
        <v>130.294641849063</v>
      </c>
      <c r="E324" s="19">
        <v>591.75</v>
      </c>
      <c r="F324" s="19">
        <v>223.53081382814477</v>
      </c>
      <c r="G324" s="19">
        <v>220.18528407108235</v>
      </c>
      <c r="I324" s="2"/>
      <c r="J324" s="2"/>
      <c r="K324" s="2"/>
    </row>
    <row r="325" spans="1:11" ht="15" customHeight="1">
      <c r="A325" s="31">
        <v>8</v>
      </c>
      <c r="B325" s="29" t="s">
        <v>525</v>
      </c>
      <c r="C325" s="19">
        <v>129.62158833207246</v>
      </c>
      <c r="D325" s="19">
        <v>127.28914264858658</v>
      </c>
      <c r="E325" s="19">
        <v>594.5580000000001</v>
      </c>
      <c r="F325" s="19">
        <v>218.01336174447644</v>
      </c>
      <c r="G325" s="19">
        <v>214.09037074362226</v>
      </c>
      <c r="I325" s="2"/>
      <c r="J325" s="2"/>
      <c r="K325" s="2"/>
    </row>
    <row r="326" spans="1:11" ht="15" customHeight="1">
      <c r="A326" s="31">
        <v>7</v>
      </c>
      <c r="B326" s="29" t="s">
        <v>524</v>
      </c>
      <c r="C326" s="19">
        <v>130.2917357983966</v>
      </c>
      <c r="D326" s="19">
        <v>127.16242759546662</v>
      </c>
      <c r="E326" s="19">
        <v>597.946</v>
      </c>
      <c r="F326" s="19">
        <v>217.89883333678387</v>
      </c>
      <c r="G326" s="19">
        <v>212.66540389176717</v>
      </c>
      <c r="I326" s="2"/>
      <c r="J326" s="2"/>
      <c r="K326" s="2"/>
    </row>
    <row r="327" spans="1:11" ht="15" customHeight="1">
      <c r="A327" s="31">
        <v>6</v>
      </c>
      <c r="B327" s="29" t="s">
        <v>523</v>
      </c>
      <c r="C327" s="19">
        <v>129.83392031919797</v>
      </c>
      <c r="D327" s="19">
        <v>126.15742311185724</v>
      </c>
      <c r="E327" s="19">
        <v>600.566</v>
      </c>
      <c r="F327" s="19">
        <v>216.18593180299578</v>
      </c>
      <c r="G327" s="19">
        <v>210.06421128045415</v>
      </c>
      <c r="I327" s="2"/>
      <c r="J327" s="2"/>
      <c r="K327" s="2"/>
    </row>
    <row r="328" spans="1:11" ht="15" customHeight="1">
      <c r="A328" s="31">
        <v>5</v>
      </c>
      <c r="B328" s="29" t="s">
        <v>522</v>
      </c>
      <c r="C328" s="19">
        <v>126.68574739408338</v>
      </c>
      <c r="D328" s="19">
        <v>126.02970493858683</v>
      </c>
      <c r="E328" s="19">
        <v>602.3720000000001</v>
      </c>
      <c r="F328" s="19">
        <v>210.31148093550723</v>
      </c>
      <c r="G328" s="19">
        <v>209.22238241250724</v>
      </c>
      <c r="I328" s="2"/>
      <c r="J328" s="2"/>
      <c r="K328" s="2"/>
    </row>
    <row r="329" spans="1:11" ht="15" customHeight="1">
      <c r="A329" s="31">
        <v>4</v>
      </c>
      <c r="B329" s="29" t="s">
        <v>521</v>
      </c>
      <c r="C329" s="19">
        <v>125.44456495224136</v>
      </c>
      <c r="D329" s="19">
        <v>125.88494176705451</v>
      </c>
      <c r="E329" s="19">
        <v>604.886</v>
      </c>
      <c r="F329" s="19">
        <v>207.3854659427419</v>
      </c>
      <c r="G329" s="19">
        <v>208.11349868744608</v>
      </c>
      <c r="I329" s="2"/>
      <c r="J329" s="2"/>
      <c r="K329" s="2"/>
    </row>
    <row r="330" spans="1:11" ht="15" customHeight="1">
      <c r="A330" s="31">
        <v>3</v>
      </c>
      <c r="B330" s="29" t="s">
        <v>520</v>
      </c>
      <c r="C330" s="19">
        <v>123.56663694540218</v>
      </c>
      <c r="D330" s="19">
        <v>124.77447274322758</v>
      </c>
      <c r="E330" s="19">
        <v>603.582</v>
      </c>
      <c r="F330" s="19">
        <v>204.72220335497443</v>
      </c>
      <c r="G330" s="19">
        <v>206.7233163732974</v>
      </c>
      <c r="I330" s="2"/>
      <c r="J330" s="2"/>
      <c r="K330" s="2"/>
    </row>
    <row r="331" spans="1:11" ht="15" customHeight="1">
      <c r="A331" s="31">
        <v>2</v>
      </c>
      <c r="B331" s="29" t="s">
        <v>519</v>
      </c>
      <c r="C331" s="19">
        <v>122.50344731844166</v>
      </c>
      <c r="D331" s="19">
        <v>125.97536585610838</v>
      </c>
      <c r="E331" s="19">
        <v>607.358</v>
      </c>
      <c r="F331" s="19">
        <v>201.69891121618826</v>
      </c>
      <c r="G331" s="19">
        <v>207.4153396450008</v>
      </c>
      <c r="I331" s="2"/>
      <c r="J331" s="2"/>
      <c r="K331" s="2"/>
    </row>
    <row r="332" spans="1:11" ht="15" customHeight="1">
      <c r="A332" s="31">
        <v>1</v>
      </c>
      <c r="B332" s="29" t="s">
        <v>518</v>
      </c>
      <c r="C332" s="19">
        <v>124.0249177499714</v>
      </c>
      <c r="D332" s="19">
        <v>127.49869300074567</v>
      </c>
      <c r="E332" s="19">
        <v>608.27</v>
      </c>
      <c r="F332" s="19">
        <v>203.89780483990893</v>
      </c>
      <c r="G332" s="19">
        <v>209.6087148811312</v>
      </c>
      <c r="I332" s="2"/>
      <c r="J332" s="2"/>
      <c r="K332" s="2"/>
    </row>
    <row r="333" spans="1:11" ht="15" customHeight="1">
      <c r="A333" s="31">
        <v>52</v>
      </c>
      <c r="B333" s="29" t="s">
        <v>517</v>
      </c>
      <c r="C333" s="19">
        <v>124.9733986692673</v>
      </c>
      <c r="D333" s="19">
        <v>125.77466282545494</v>
      </c>
      <c r="E333" s="19">
        <v>618.2349999999999</v>
      </c>
      <c r="F333" s="19">
        <v>202.14546033347725</v>
      </c>
      <c r="G333" s="19">
        <v>203.44151144056056</v>
      </c>
      <c r="I333" s="2"/>
      <c r="J333" s="2"/>
      <c r="K333" s="2"/>
    </row>
    <row r="334" spans="1:11" ht="15" customHeight="1">
      <c r="A334" s="31">
        <v>51</v>
      </c>
      <c r="B334" s="29" t="s">
        <v>516</v>
      </c>
      <c r="C334" s="19">
        <v>124.9040585406246</v>
      </c>
      <c r="D334" s="19">
        <v>124.55017046143918</v>
      </c>
      <c r="E334" s="19">
        <v>624.5939999999999</v>
      </c>
      <c r="F334" s="19">
        <v>199.97639833335674</v>
      </c>
      <c r="G334" s="19">
        <v>199.40980935045675</v>
      </c>
      <c r="I334" s="2"/>
      <c r="J334" s="2"/>
      <c r="K334" s="2"/>
    </row>
    <row r="335" spans="1:11" ht="15" customHeight="1">
      <c r="A335" s="31">
        <v>50</v>
      </c>
      <c r="B335" s="29" t="s">
        <v>515</v>
      </c>
      <c r="C335" s="19">
        <v>128.12967086988704</v>
      </c>
      <c r="D335" s="19">
        <v>129.65611516501409</v>
      </c>
      <c r="E335" s="19">
        <v>651.3979999999999</v>
      </c>
      <c r="F335" s="19">
        <v>196.69951530383432</v>
      </c>
      <c r="G335" s="19">
        <v>199.04285116781767</v>
      </c>
      <c r="I335" s="2"/>
      <c r="J335" s="2"/>
      <c r="K335" s="2"/>
    </row>
    <row r="336" spans="1:11" ht="15" customHeight="1">
      <c r="A336" s="31">
        <v>49</v>
      </c>
      <c r="B336" s="29" t="s">
        <v>514</v>
      </c>
      <c r="C336" s="19">
        <v>127.6728340606476</v>
      </c>
      <c r="D336" s="19">
        <v>129.7475703694774</v>
      </c>
      <c r="E336" s="19">
        <v>650.8325</v>
      </c>
      <c r="F336" s="19">
        <v>196.16849813223465</v>
      </c>
      <c r="G336" s="19">
        <v>199.35631728513465</v>
      </c>
      <c r="I336" s="2"/>
      <c r="J336" s="2"/>
      <c r="K336" s="2"/>
    </row>
    <row r="337" spans="1:11" ht="15" customHeight="1">
      <c r="A337" s="31">
        <v>48</v>
      </c>
      <c r="B337" s="29" t="s">
        <v>513</v>
      </c>
      <c r="C337" s="19">
        <v>124.15310355942738</v>
      </c>
      <c r="D337" s="19">
        <v>126.03426819118594</v>
      </c>
      <c r="E337" s="19">
        <v>639.6560000000001</v>
      </c>
      <c r="F337" s="19">
        <v>194.09354959451233</v>
      </c>
      <c r="G337" s="19">
        <v>197.03445006563828</v>
      </c>
      <c r="I337" s="2"/>
      <c r="J337" s="2"/>
      <c r="K337" s="2"/>
    </row>
    <row r="338" spans="1:11" ht="15" customHeight="1">
      <c r="A338" s="31">
        <v>47</v>
      </c>
      <c r="B338" s="29" t="s">
        <v>512</v>
      </c>
      <c r="C338" s="19">
        <v>121.12775111932154</v>
      </c>
      <c r="D338" s="19">
        <v>128.40541360803064</v>
      </c>
      <c r="E338" s="19">
        <v>634.138</v>
      </c>
      <c r="F338" s="19">
        <v>191.01165853382315</v>
      </c>
      <c r="G338" s="19">
        <v>202.4881234179794</v>
      </c>
      <c r="I338" s="2"/>
      <c r="J338" s="2"/>
      <c r="K338" s="2"/>
    </row>
    <row r="339" spans="1:11" ht="15" customHeight="1">
      <c r="A339" s="31">
        <v>46</v>
      </c>
      <c r="B339" s="29" t="s">
        <v>511</v>
      </c>
      <c r="C339" s="19">
        <v>118.465183069554</v>
      </c>
      <c r="D339" s="19">
        <v>126.85085484998517</v>
      </c>
      <c r="E339" s="19">
        <v>631.188</v>
      </c>
      <c r="F339" s="19">
        <v>187.6860508589422</v>
      </c>
      <c r="G339" s="19">
        <v>200.97158825894215</v>
      </c>
      <c r="I339" s="2"/>
      <c r="J339" s="2"/>
      <c r="K339" s="2"/>
    </row>
    <row r="340" spans="1:11" ht="15" customHeight="1">
      <c r="A340" s="31">
        <v>45</v>
      </c>
      <c r="B340" s="29" t="s">
        <v>510</v>
      </c>
      <c r="C340" s="19">
        <v>117.55207230587361</v>
      </c>
      <c r="D340" s="19">
        <v>128.23250910250445</v>
      </c>
      <c r="E340" s="19">
        <v>632.152</v>
      </c>
      <c r="F340" s="19">
        <v>185.9553909595692</v>
      </c>
      <c r="G340" s="19">
        <v>202.85075282923165</v>
      </c>
      <c r="I340" s="2"/>
      <c r="J340" s="2"/>
      <c r="K340" s="2"/>
    </row>
    <row r="341" spans="1:11" ht="15" customHeight="1">
      <c r="A341" s="31">
        <v>44</v>
      </c>
      <c r="B341" s="29" t="s">
        <v>509</v>
      </c>
      <c r="C341" s="19">
        <v>116.87430799269396</v>
      </c>
      <c r="D341" s="19">
        <v>126.61562200212698</v>
      </c>
      <c r="E341" s="19">
        <v>633.72</v>
      </c>
      <c r="F341" s="19">
        <v>184.4257842465031</v>
      </c>
      <c r="G341" s="19">
        <v>199.79742157755314</v>
      </c>
      <c r="I341" s="2"/>
      <c r="J341" s="2"/>
      <c r="K341" s="2"/>
    </row>
    <row r="342" spans="1:11" ht="15" customHeight="1">
      <c r="A342" s="31">
        <v>43</v>
      </c>
      <c r="B342" s="29" t="s">
        <v>508</v>
      </c>
      <c r="C342" s="19">
        <v>117.83125524829828</v>
      </c>
      <c r="D342" s="19">
        <v>126.18687847707398</v>
      </c>
      <c r="E342" s="19">
        <v>630.6825</v>
      </c>
      <c r="F342" s="19">
        <v>186.8313378733329</v>
      </c>
      <c r="G342" s="19">
        <v>200.07987930071624</v>
      </c>
      <c r="I342" s="2"/>
      <c r="J342" s="2"/>
      <c r="K342" s="2"/>
    </row>
    <row r="343" spans="1:11" ht="15" customHeight="1">
      <c r="A343" s="31">
        <v>42</v>
      </c>
      <c r="B343" s="29" t="s">
        <v>507</v>
      </c>
      <c r="C343" s="19">
        <v>115.84056486282796</v>
      </c>
      <c r="D343" s="19">
        <v>124.44082724635703</v>
      </c>
      <c r="E343" s="19">
        <v>622.892</v>
      </c>
      <c r="F343" s="19">
        <v>185.97215065023784</v>
      </c>
      <c r="G343" s="19">
        <v>199.77913867308783</v>
      </c>
      <c r="I343" s="2"/>
      <c r="J343" s="2"/>
      <c r="K343" s="2"/>
    </row>
    <row r="344" spans="1:11" ht="15" customHeight="1">
      <c r="A344" s="31">
        <v>41</v>
      </c>
      <c r="B344" s="29" t="s">
        <v>506</v>
      </c>
      <c r="C344" s="19">
        <v>116.98098389793819</v>
      </c>
      <c r="D344" s="19">
        <v>125.8447242789033</v>
      </c>
      <c r="E344" s="19">
        <v>628.47</v>
      </c>
      <c r="F344" s="19">
        <v>186.13614635215393</v>
      </c>
      <c r="G344" s="19">
        <v>200.23982732493724</v>
      </c>
      <c r="I344" s="2"/>
      <c r="J344" s="2"/>
      <c r="K344" s="2"/>
    </row>
    <row r="345" spans="1:11" ht="15" customHeight="1">
      <c r="A345" s="31">
        <v>40</v>
      </c>
      <c r="B345" s="29" t="s">
        <v>505</v>
      </c>
      <c r="C345" s="19">
        <v>118.15952884040163</v>
      </c>
      <c r="D345" s="19">
        <v>128.0820343539615</v>
      </c>
      <c r="E345" s="19">
        <v>634.75</v>
      </c>
      <c r="F345" s="19">
        <v>186.15128608176704</v>
      </c>
      <c r="G345" s="19">
        <v>201.783433405217</v>
      </c>
      <c r="I345" s="2"/>
      <c r="J345" s="2"/>
      <c r="K345" s="2"/>
    </row>
    <row r="346" spans="1:11" ht="15" customHeight="1">
      <c r="A346" s="31">
        <v>39</v>
      </c>
      <c r="B346" s="29" t="s">
        <v>504</v>
      </c>
      <c r="C346" s="19">
        <v>118.37239227357604</v>
      </c>
      <c r="D346" s="19">
        <v>126.36870955193983</v>
      </c>
      <c r="E346" s="19">
        <v>632.144</v>
      </c>
      <c r="F346" s="19">
        <v>187.25542324782967</v>
      </c>
      <c r="G346" s="19">
        <v>199.90494183594217</v>
      </c>
      <c r="I346" s="2"/>
      <c r="J346" s="2"/>
      <c r="K346" s="2"/>
    </row>
    <row r="347" spans="1:11" ht="15" customHeight="1">
      <c r="A347" s="31">
        <v>38</v>
      </c>
      <c r="B347" s="29" t="s">
        <v>503</v>
      </c>
      <c r="C347" s="19">
        <v>115.82293244594676</v>
      </c>
      <c r="D347" s="19">
        <v>124.7152589813643</v>
      </c>
      <c r="E347" s="19">
        <v>623.7800000000001</v>
      </c>
      <c r="F347" s="19">
        <v>185.67913759009065</v>
      </c>
      <c r="G347" s="19">
        <v>199.9346868789706</v>
      </c>
      <c r="I347" s="2"/>
      <c r="J347" s="2"/>
      <c r="K347" s="2"/>
    </row>
    <row r="348" spans="1:11" ht="15" customHeight="1">
      <c r="A348" s="31">
        <v>37</v>
      </c>
      <c r="B348" s="29" t="s">
        <v>502</v>
      </c>
      <c r="C348" s="19">
        <v>116.52815772588839</v>
      </c>
      <c r="D348" s="19">
        <v>124.86107495693568</v>
      </c>
      <c r="E348" s="19">
        <v>623.548</v>
      </c>
      <c r="F348" s="19">
        <v>186.8792101424243</v>
      </c>
      <c r="G348" s="19">
        <v>200.24292429281417</v>
      </c>
      <c r="I348" s="2"/>
      <c r="J348" s="2"/>
      <c r="K348" s="2"/>
    </row>
    <row r="349" spans="1:11" ht="15" customHeight="1">
      <c r="A349" s="31">
        <v>36</v>
      </c>
      <c r="B349" s="29" t="s">
        <v>501</v>
      </c>
      <c r="C349" s="19">
        <v>116.4784017528644</v>
      </c>
      <c r="D349" s="19">
        <v>125.82873551332649</v>
      </c>
      <c r="E349" s="19">
        <v>621.3199999999999</v>
      </c>
      <c r="F349" s="19">
        <v>187.46926181816843</v>
      </c>
      <c r="G349" s="19">
        <v>202.51840519108754</v>
      </c>
      <c r="I349" s="2"/>
      <c r="J349" s="2"/>
      <c r="K349" s="2"/>
    </row>
    <row r="350" spans="1:11" ht="15" customHeight="1">
      <c r="A350" s="31">
        <v>35</v>
      </c>
      <c r="B350" s="29" t="s">
        <v>500</v>
      </c>
      <c r="C350" s="19">
        <v>116.27066727500721</v>
      </c>
      <c r="D350" s="19">
        <v>125.8776306216497</v>
      </c>
      <c r="E350" s="19">
        <v>630.174</v>
      </c>
      <c r="F350" s="19">
        <v>184.50565601723844</v>
      </c>
      <c r="G350" s="19">
        <v>199.7505936799197</v>
      </c>
      <c r="I350" s="2"/>
      <c r="J350" s="2"/>
      <c r="K350" s="2"/>
    </row>
    <row r="351" spans="1:11" ht="15" customHeight="1">
      <c r="A351" s="31">
        <v>34</v>
      </c>
      <c r="B351" s="29" t="s">
        <v>499</v>
      </c>
      <c r="C351" s="19">
        <v>117.6057033762941</v>
      </c>
      <c r="D351" s="19">
        <v>130.42338756700445</v>
      </c>
      <c r="E351" s="19">
        <v>642.176</v>
      </c>
      <c r="F351" s="19">
        <v>183.1362482813031</v>
      </c>
      <c r="G351" s="19">
        <v>203.09601661694686</v>
      </c>
      <c r="I351" s="2"/>
      <c r="J351" s="2"/>
      <c r="K351" s="2"/>
    </row>
    <row r="352" spans="1:11" ht="15" customHeight="1">
      <c r="A352" s="31">
        <v>33</v>
      </c>
      <c r="B352" s="29" t="s">
        <v>498</v>
      </c>
      <c r="C352" s="19">
        <v>121.47281119310705</v>
      </c>
      <c r="D352" s="19">
        <v>131.91036891513198</v>
      </c>
      <c r="E352" s="19">
        <v>646.6275</v>
      </c>
      <c r="F352" s="19">
        <v>187.85593126352813</v>
      </c>
      <c r="G352" s="19">
        <v>203.99746208618095</v>
      </c>
      <c r="I352" s="2"/>
      <c r="J352" s="2"/>
      <c r="K352" s="2"/>
    </row>
    <row r="353" spans="1:11" ht="15" customHeight="1">
      <c r="A353" s="31">
        <v>32</v>
      </c>
      <c r="B353" s="29" t="s">
        <v>497</v>
      </c>
      <c r="C353" s="19">
        <v>123.0172596954939</v>
      </c>
      <c r="D353" s="19">
        <v>134.00838054150825</v>
      </c>
      <c r="E353" s="19">
        <v>649.3700000000001</v>
      </c>
      <c r="F353" s="19">
        <v>189.44093459120975</v>
      </c>
      <c r="G353" s="19">
        <v>206.36675630458475</v>
      </c>
      <c r="I353" s="2"/>
      <c r="J353" s="2"/>
      <c r="K353" s="2"/>
    </row>
    <row r="354" spans="1:11" ht="15" customHeight="1">
      <c r="A354" s="31">
        <v>31</v>
      </c>
      <c r="B354" s="29" t="s">
        <v>496</v>
      </c>
      <c r="C354" s="19">
        <v>121.15126040214658</v>
      </c>
      <c r="D354" s="19">
        <v>132.6923849312194</v>
      </c>
      <c r="E354" s="19">
        <v>651.736</v>
      </c>
      <c r="F354" s="19">
        <v>185.89008494566295</v>
      </c>
      <c r="G354" s="19">
        <v>203.5983664109692</v>
      </c>
      <c r="I354" s="2"/>
      <c r="J354" s="2"/>
      <c r="K354" s="2"/>
    </row>
    <row r="355" spans="1:11" ht="15" customHeight="1">
      <c r="A355" s="31">
        <v>30</v>
      </c>
      <c r="B355" s="29" t="s">
        <v>495</v>
      </c>
      <c r="C355" s="19">
        <v>120.52626296202158</v>
      </c>
      <c r="D355" s="19">
        <v>133.27640173959225</v>
      </c>
      <c r="E355" s="19">
        <v>649.5959999999999</v>
      </c>
      <c r="F355" s="19">
        <v>185.54034039929678</v>
      </c>
      <c r="G355" s="19">
        <v>205.16813794972919</v>
      </c>
      <c r="I355" s="2"/>
      <c r="J355" s="2"/>
      <c r="K355" s="2"/>
    </row>
    <row r="356" spans="1:11" ht="15" customHeight="1">
      <c r="A356" s="31">
        <v>29</v>
      </c>
      <c r="B356" s="29" t="s">
        <v>494</v>
      </c>
      <c r="C356" s="19">
        <v>122.2370047581251</v>
      </c>
      <c r="D356" s="19">
        <v>135.94616979215166</v>
      </c>
      <c r="E356" s="19">
        <v>655.276</v>
      </c>
      <c r="F356" s="19">
        <v>186.5427770254444</v>
      </c>
      <c r="G356" s="19">
        <v>207.46398432439412</v>
      </c>
      <c r="I356" s="2"/>
      <c r="J356" s="2"/>
      <c r="K356" s="2"/>
    </row>
    <row r="357" spans="1:11" ht="15" customHeight="1">
      <c r="A357" s="31">
        <v>28</v>
      </c>
      <c r="B357" s="29" t="s">
        <v>493</v>
      </c>
      <c r="C357" s="19">
        <v>124.68082628999952</v>
      </c>
      <c r="D357" s="19">
        <v>137.23586715416297</v>
      </c>
      <c r="E357" s="19">
        <v>664.78</v>
      </c>
      <c r="F357" s="19">
        <v>187.55201162790627</v>
      </c>
      <c r="G357" s="19">
        <v>206.43802032877494</v>
      </c>
      <c r="I357" s="2"/>
      <c r="J357" s="2"/>
      <c r="K357" s="2"/>
    </row>
    <row r="358" spans="1:11" ht="15" customHeight="1">
      <c r="A358" s="31">
        <v>27</v>
      </c>
      <c r="B358" s="29" t="s">
        <v>492</v>
      </c>
      <c r="C358" s="19">
        <v>124.41625347482777</v>
      </c>
      <c r="D358" s="19">
        <v>139.67979762884377</v>
      </c>
      <c r="E358" s="19">
        <v>664.3520000000001</v>
      </c>
      <c r="F358" s="19">
        <v>187.27459761516147</v>
      </c>
      <c r="G358" s="19">
        <v>210.24968334383541</v>
      </c>
      <c r="I358" s="2"/>
      <c r="J358" s="2"/>
      <c r="K358" s="2"/>
    </row>
    <row r="359" spans="1:11" ht="15" customHeight="1">
      <c r="A359" s="31">
        <v>26</v>
      </c>
      <c r="B359" s="29" t="s">
        <v>491</v>
      </c>
      <c r="C359" s="19">
        <v>120.33854132554198</v>
      </c>
      <c r="D359" s="19">
        <v>133.45429797101175</v>
      </c>
      <c r="E359" s="19">
        <v>662.345</v>
      </c>
      <c r="F359" s="19">
        <v>181.6855888178245</v>
      </c>
      <c r="G359" s="19">
        <v>201.48759026038053</v>
      </c>
      <c r="I359" s="2"/>
      <c r="J359" s="2"/>
      <c r="K359" s="2"/>
    </row>
    <row r="360" spans="1:11" ht="15" customHeight="1">
      <c r="A360" s="31">
        <v>25</v>
      </c>
      <c r="B360" s="29" t="s">
        <v>490</v>
      </c>
      <c r="C360" s="19">
        <v>123.37114534163679</v>
      </c>
      <c r="D360" s="19">
        <v>134.54569171344755</v>
      </c>
      <c r="E360" s="19">
        <v>663.7</v>
      </c>
      <c r="F360" s="19">
        <v>185.88390137356754</v>
      </c>
      <c r="G360" s="19">
        <v>202.72064443792007</v>
      </c>
      <c r="I360" s="2"/>
      <c r="J360" s="2"/>
      <c r="K360" s="2"/>
    </row>
    <row r="361" spans="1:11" ht="15" customHeight="1">
      <c r="A361" s="31">
        <v>24</v>
      </c>
      <c r="B361" s="29" t="s">
        <v>489</v>
      </c>
      <c r="C361" s="19">
        <v>131.13803058802802</v>
      </c>
      <c r="D361" s="19">
        <v>136.90582110066265</v>
      </c>
      <c r="E361" s="19">
        <v>662.596</v>
      </c>
      <c r="F361" s="19">
        <v>197.91551803516475</v>
      </c>
      <c r="G361" s="19">
        <v>206.620355541933</v>
      </c>
      <c r="I361" s="2"/>
      <c r="J361" s="2"/>
      <c r="K361" s="2"/>
    </row>
    <row r="362" spans="1:11" ht="15" customHeight="1">
      <c r="A362" s="31">
        <v>23</v>
      </c>
      <c r="B362" s="29" t="s">
        <v>488</v>
      </c>
      <c r="C362" s="19">
        <v>135.95328921708585</v>
      </c>
      <c r="D362" s="19">
        <v>139.0224935681813</v>
      </c>
      <c r="E362" s="19">
        <v>668.528</v>
      </c>
      <c r="F362" s="19">
        <v>203.3621467120088</v>
      </c>
      <c r="G362" s="19">
        <v>207.9531351987969</v>
      </c>
      <c r="I362" s="2"/>
      <c r="J362" s="2"/>
      <c r="K362" s="2"/>
    </row>
    <row r="363" spans="1:11" ht="15" customHeight="1">
      <c r="A363" s="31">
        <v>22</v>
      </c>
      <c r="B363" s="29" t="s">
        <v>487</v>
      </c>
      <c r="C363" s="19">
        <v>135.8672817922945</v>
      </c>
      <c r="D363" s="19">
        <v>138.4149338093004</v>
      </c>
      <c r="E363" s="19">
        <v>672.8599999999999</v>
      </c>
      <c r="F363" s="19">
        <v>201.92503907543102</v>
      </c>
      <c r="G363" s="19">
        <v>205.71134234357882</v>
      </c>
      <c r="I363" s="2"/>
      <c r="J363" s="2"/>
      <c r="K363" s="2"/>
    </row>
    <row r="364" spans="1:11" ht="15" customHeight="1">
      <c r="A364" s="31">
        <v>21</v>
      </c>
      <c r="B364" s="29" t="s">
        <v>486</v>
      </c>
      <c r="C364" s="19">
        <v>134.56527542159847</v>
      </c>
      <c r="D364" s="19">
        <v>137.83464368375897</v>
      </c>
      <c r="E364" s="19">
        <v>670.92</v>
      </c>
      <c r="F364" s="19">
        <v>200.56828745841304</v>
      </c>
      <c r="G364" s="19">
        <v>205.4412503484156</v>
      </c>
      <c r="I364" s="2"/>
      <c r="J364" s="2"/>
      <c r="K364" s="2"/>
    </row>
    <row r="365" spans="1:11" ht="15" customHeight="1">
      <c r="A365" s="31">
        <v>20</v>
      </c>
      <c r="B365" s="29" t="s">
        <v>485</v>
      </c>
      <c r="C365" s="19">
        <v>133.7396379472141</v>
      </c>
      <c r="D365" s="19">
        <v>136.4567758920312</v>
      </c>
      <c r="E365" s="19">
        <v>669.948</v>
      </c>
      <c r="F365" s="19">
        <v>199.6268933517439</v>
      </c>
      <c r="G365" s="19">
        <v>203.68263789433092</v>
      </c>
      <c r="I365" s="2"/>
      <c r="J365" s="2"/>
      <c r="K365" s="2"/>
    </row>
    <row r="366" spans="1:11" ht="15" customHeight="1">
      <c r="A366" s="31">
        <v>19</v>
      </c>
      <c r="B366" s="29" t="s">
        <v>484</v>
      </c>
      <c r="C366" s="19">
        <v>135.54446563720379</v>
      </c>
      <c r="D366" s="19">
        <v>138.1608016900789</v>
      </c>
      <c r="E366" s="19">
        <v>674.9440000000001</v>
      </c>
      <c r="F366" s="19">
        <v>200.82327665288344</v>
      </c>
      <c r="G366" s="19">
        <v>204.69965166010644</v>
      </c>
      <c r="I366" s="2"/>
      <c r="J366" s="2"/>
      <c r="K366" s="2"/>
    </row>
    <row r="367" spans="1:11" ht="15" customHeight="1">
      <c r="A367" s="31">
        <v>18</v>
      </c>
      <c r="B367" s="29" t="s">
        <v>483</v>
      </c>
      <c r="C367" s="19">
        <v>134.5308546802757</v>
      </c>
      <c r="D367" s="19">
        <v>137.5875074261042</v>
      </c>
      <c r="E367" s="19">
        <v>668.8075</v>
      </c>
      <c r="F367" s="19">
        <v>201.15033799751902</v>
      </c>
      <c r="G367" s="19">
        <v>205.72064073160692</v>
      </c>
      <c r="I367" s="2"/>
      <c r="J367" s="2"/>
      <c r="K367" s="2"/>
    </row>
    <row r="368" spans="1:11" ht="15" customHeight="1">
      <c r="A368" s="31">
        <v>17</v>
      </c>
      <c r="B368" s="29" t="s">
        <v>482</v>
      </c>
      <c r="C368" s="19">
        <v>132.3244636726981</v>
      </c>
      <c r="D368" s="19">
        <v>132.75303262788924</v>
      </c>
      <c r="E368" s="19">
        <v>658.8059999999999</v>
      </c>
      <c r="F368" s="19">
        <v>200.85497653739966</v>
      </c>
      <c r="G368" s="19">
        <v>201.50550029582192</v>
      </c>
      <c r="I368" s="2"/>
      <c r="J368" s="2"/>
      <c r="K368" s="2"/>
    </row>
    <row r="369" spans="1:11" ht="15" customHeight="1">
      <c r="A369" s="31">
        <v>16</v>
      </c>
      <c r="B369" s="29" t="s">
        <v>481</v>
      </c>
      <c r="C369" s="19">
        <v>130.2742366187161</v>
      </c>
      <c r="D369" s="19">
        <v>131.00594407403563</v>
      </c>
      <c r="E369" s="19">
        <v>648.6025</v>
      </c>
      <c r="F369" s="19">
        <v>200.85373802709069</v>
      </c>
      <c r="G369" s="19">
        <v>201.9818672824043</v>
      </c>
      <c r="I369" s="2"/>
      <c r="J369" s="2"/>
      <c r="K369" s="2"/>
    </row>
    <row r="370" spans="1:11" ht="15" customHeight="1">
      <c r="A370" s="31">
        <v>15</v>
      </c>
      <c r="B370" s="29" t="s">
        <v>480</v>
      </c>
      <c r="C370" s="19">
        <v>133.4063905424772</v>
      </c>
      <c r="D370" s="19">
        <v>134.1123525413721</v>
      </c>
      <c r="E370" s="19">
        <v>654.285</v>
      </c>
      <c r="F370" s="19">
        <v>203.8964526811362</v>
      </c>
      <c r="G370" s="19">
        <v>204.97543508008297</v>
      </c>
      <c r="I370" s="2"/>
      <c r="J370" s="2"/>
      <c r="K370" s="2"/>
    </row>
    <row r="371" spans="1:11" ht="15" customHeight="1">
      <c r="A371" s="31">
        <v>14</v>
      </c>
      <c r="B371" s="29" t="s">
        <v>479</v>
      </c>
      <c r="C371" s="19">
        <v>133.9171408900394</v>
      </c>
      <c r="D371" s="19">
        <v>133.57904634789833</v>
      </c>
      <c r="E371" s="19">
        <v>659.5600000000001</v>
      </c>
      <c r="F371" s="19">
        <v>203.0401190036379</v>
      </c>
      <c r="G371" s="19">
        <v>202.52751280838484</v>
      </c>
      <c r="I371" s="2"/>
      <c r="J371" s="2"/>
      <c r="K371" s="2"/>
    </row>
    <row r="372" spans="1:11" ht="15" customHeight="1">
      <c r="A372" s="31">
        <v>13</v>
      </c>
      <c r="B372" s="29" t="s">
        <v>478</v>
      </c>
      <c r="C372" s="19">
        <v>132.78041512019436</v>
      </c>
      <c r="D372" s="19">
        <v>134.97104402893518</v>
      </c>
      <c r="E372" s="19">
        <v>663.538</v>
      </c>
      <c r="F372" s="19">
        <v>200.10973767922016</v>
      </c>
      <c r="G372" s="19">
        <v>203.41117468620513</v>
      </c>
      <c r="I372" s="2"/>
      <c r="J372" s="2"/>
      <c r="K372" s="2"/>
    </row>
    <row r="373" spans="1:11" ht="15" customHeight="1">
      <c r="A373" s="31">
        <v>12</v>
      </c>
      <c r="B373" s="29" t="s">
        <v>477</v>
      </c>
      <c r="C373" s="19">
        <v>132.2365927640964</v>
      </c>
      <c r="D373" s="19">
        <v>134.6637482421096</v>
      </c>
      <c r="E373" s="19">
        <v>661.318</v>
      </c>
      <c r="F373" s="19">
        <v>199.95916149884985</v>
      </c>
      <c r="G373" s="19">
        <v>203.62934056249728</v>
      </c>
      <c r="I373" s="2"/>
      <c r="J373" s="2"/>
      <c r="K373" s="2"/>
    </row>
    <row r="374" spans="1:11" ht="15" customHeight="1">
      <c r="A374" s="31">
        <v>11</v>
      </c>
      <c r="B374" s="29" t="s">
        <v>476</v>
      </c>
      <c r="C374" s="19">
        <v>134.97575092717008</v>
      </c>
      <c r="D374" s="19">
        <v>136.7753252223918</v>
      </c>
      <c r="E374" s="19">
        <v>665.7239999999999</v>
      </c>
      <c r="F374" s="19">
        <v>202.75031533664114</v>
      </c>
      <c r="G374" s="19">
        <v>205.4534990812887</v>
      </c>
      <c r="I374" s="2"/>
      <c r="J374" s="2"/>
      <c r="K374" s="2"/>
    </row>
    <row r="375" spans="1:11" ht="15" customHeight="1">
      <c r="A375" s="31">
        <v>10</v>
      </c>
      <c r="B375" s="29" t="s">
        <v>475</v>
      </c>
      <c r="C375" s="19">
        <v>135.53558615448281</v>
      </c>
      <c r="D375" s="19">
        <v>139.8721253545835</v>
      </c>
      <c r="E375" s="19">
        <v>660.1580000000001</v>
      </c>
      <c r="F375" s="19">
        <v>205.30779927605633</v>
      </c>
      <c r="G375" s="19">
        <v>211.87674065084943</v>
      </c>
      <c r="I375" s="2"/>
      <c r="J375" s="2"/>
      <c r="K375" s="2"/>
    </row>
    <row r="376" spans="1:11" ht="15" customHeight="1">
      <c r="A376" s="31">
        <v>9</v>
      </c>
      <c r="B376" s="29" t="s">
        <v>474</v>
      </c>
      <c r="C376" s="19">
        <v>130.95399736072633</v>
      </c>
      <c r="D376" s="19">
        <v>135.99999117466533</v>
      </c>
      <c r="E376" s="19">
        <v>648.964</v>
      </c>
      <c r="F376" s="19">
        <v>201.789309361885</v>
      </c>
      <c r="G376" s="19">
        <v>209.56476965542822</v>
      </c>
      <c r="I376" s="2"/>
      <c r="J376" s="2"/>
      <c r="K376" s="2"/>
    </row>
    <row r="377" spans="1:11" ht="15" customHeight="1">
      <c r="A377" s="31">
        <v>8</v>
      </c>
      <c r="B377" s="29" t="s">
        <v>473</v>
      </c>
      <c r="C377" s="19">
        <v>137.78825819096437</v>
      </c>
      <c r="D377" s="19">
        <v>133.45087436513413</v>
      </c>
      <c r="E377" s="19">
        <v>642.24</v>
      </c>
      <c r="F377" s="19">
        <v>214.5432520412375</v>
      </c>
      <c r="G377" s="19">
        <v>207.78972715049537</v>
      </c>
      <c r="I377" s="2"/>
      <c r="J377" s="2"/>
      <c r="K377" s="2"/>
    </row>
    <row r="378" spans="1:11" ht="15" customHeight="1">
      <c r="A378" s="31">
        <v>7</v>
      </c>
      <c r="B378" s="29" t="s">
        <v>472</v>
      </c>
      <c r="C378" s="19">
        <v>141.0094164895703</v>
      </c>
      <c r="D378" s="19">
        <v>135.99374187106673</v>
      </c>
      <c r="E378" s="19">
        <v>641.0379999999999</v>
      </c>
      <c r="F378" s="19">
        <v>219.97044869347886</v>
      </c>
      <c r="G378" s="19">
        <v>212.14614714114728</v>
      </c>
      <c r="I378" s="2"/>
      <c r="J378" s="2"/>
      <c r="K378" s="2"/>
    </row>
    <row r="379" spans="1:11" ht="15" customHeight="1">
      <c r="A379" s="31">
        <v>6</v>
      </c>
      <c r="B379" s="29" t="s">
        <v>471</v>
      </c>
      <c r="C379" s="19">
        <v>141.02417430980609</v>
      </c>
      <c r="D379" s="19">
        <v>136.26124168671848</v>
      </c>
      <c r="E379" s="19">
        <v>644.1220000000001</v>
      </c>
      <c r="F379" s="19">
        <v>218.94016088536966</v>
      </c>
      <c r="G379" s="19">
        <v>211.54570358832405</v>
      </c>
      <c r="I379" s="2"/>
      <c r="J379" s="2"/>
      <c r="K379" s="2"/>
    </row>
    <row r="380" spans="1:11" ht="15" customHeight="1">
      <c r="A380" s="31">
        <v>5</v>
      </c>
      <c r="B380" s="29" t="s">
        <v>470</v>
      </c>
      <c r="C380" s="19">
        <v>140.96545981211887</v>
      </c>
      <c r="D380" s="19">
        <v>136.34926482801617</v>
      </c>
      <c r="E380" s="19">
        <v>647.026</v>
      </c>
      <c r="F380" s="19">
        <v>217.86676240540393</v>
      </c>
      <c r="G380" s="19">
        <v>210.73228097173248</v>
      </c>
      <c r="I380" s="2"/>
      <c r="J380" s="2"/>
      <c r="K380" s="2"/>
    </row>
    <row r="381" spans="1:11" ht="15" customHeight="1">
      <c r="A381" s="31">
        <v>4</v>
      </c>
      <c r="B381" s="29" t="s">
        <v>469</v>
      </c>
      <c r="C381" s="19">
        <v>144.67970181045027</v>
      </c>
      <c r="D381" s="19">
        <v>138.16237804454124</v>
      </c>
      <c r="E381" s="19">
        <v>653.108</v>
      </c>
      <c r="F381" s="19">
        <v>221.52492667437895</v>
      </c>
      <c r="G381" s="19">
        <v>211.54598939921308</v>
      </c>
      <c r="I381" s="2"/>
      <c r="J381" s="2"/>
      <c r="K381" s="2"/>
    </row>
    <row r="382" spans="1:11" ht="15" customHeight="1">
      <c r="A382" s="31">
        <v>3</v>
      </c>
      <c r="B382" s="29" t="s">
        <v>468</v>
      </c>
      <c r="C382" s="19">
        <v>146.6606999452837</v>
      </c>
      <c r="D382" s="19">
        <v>138.27115683939766</v>
      </c>
      <c r="E382" s="19">
        <v>659.6899999999999</v>
      </c>
      <c r="F382" s="19">
        <v>222.31760364001838</v>
      </c>
      <c r="G382" s="19">
        <v>209.60020136639582</v>
      </c>
      <c r="I382" s="2"/>
      <c r="J382" s="2"/>
      <c r="K382" s="2"/>
    </row>
    <row r="383" spans="1:11" ht="15" customHeight="1">
      <c r="A383" s="31">
        <v>2</v>
      </c>
      <c r="B383" s="29" t="s">
        <v>467</v>
      </c>
      <c r="C383" s="19">
        <v>147.21004050089323</v>
      </c>
      <c r="D383" s="19">
        <v>136.73568038057755</v>
      </c>
      <c r="E383" s="19">
        <v>668.256</v>
      </c>
      <c r="F383" s="19">
        <v>220.28988965440377</v>
      </c>
      <c r="G383" s="19">
        <v>204.61571670224816</v>
      </c>
      <c r="I383" s="2"/>
      <c r="J383" s="2"/>
      <c r="K383" s="2"/>
    </row>
    <row r="384" spans="1:11" ht="15" customHeight="1">
      <c r="A384" s="31">
        <v>1</v>
      </c>
      <c r="B384" s="29" t="s">
        <v>466</v>
      </c>
      <c r="C384" s="19">
        <v>146.693240414635</v>
      </c>
      <c r="D384" s="19">
        <v>136.4282733456577</v>
      </c>
      <c r="E384" s="19">
        <v>670.255</v>
      </c>
      <c r="F384" s="19">
        <v>218.86183678545476</v>
      </c>
      <c r="G384" s="19">
        <v>203.5468192637991</v>
      </c>
      <c r="I384" s="2"/>
      <c r="J384" s="2"/>
      <c r="K384" s="2"/>
    </row>
    <row r="385" spans="1:11" ht="15" customHeight="1">
      <c r="A385" s="31">
        <v>52</v>
      </c>
      <c r="B385" s="29" t="s">
        <v>465</v>
      </c>
      <c r="C385" s="19">
        <v>145.81878078281048</v>
      </c>
      <c r="D385" s="19">
        <v>134.85809249136082</v>
      </c>
      <c r="E385" s="19">
        <v>672.05</v>
      </c>
      <c r="F385" s="19">
        <v>216.97608925349377</v>
      </c>
      <c r="G385" s="19">
        <v>200.6667546928961</v>
      </c>
      <c r="I385" s="2"/>
      <c r="J385" s="2"/>
      <c r="K385" s="2"/>
    </row>
    <row r="386" spans="1:11" ht="15" customHeight="1">
      <c r="A386" s="31">
        <v>51</v>
      </c>
      <c r="B386" s="29" t="s">
        <v>464</v>
      </c>
      <c r="C386" s="19">
        <v>143.26680946641028</v>
      </c>
      <c r="D386" s="19">
        <v>134.08085096598293</v>
      </c>
      <c r="E386" s="19">
        <v>674.1120000000001</v>
      </c>
      <c r="F386" s="19">
        <v>212.52671583714616</v>
      </c>
      <c r="G386" s="19">
        <v>198.89996167696603</v>
      </c>
      <c r="I386" s="2"/>
      <c r="J386" s="2"/>
      <c r="K386" s="2"/>
    </row>
    <row r="387" spans="1:11" ht="15" customHeight="1">
      <c r="A387" s="31">
        <v>50</v>
      </c>
      <c r="B387" s="29" t="s">
        <v>463</v>
      </c>
      <c r="C387" s="19">
        <v>141.45185987982796</v>
      </c>
      <c r="D387" s="19">
        <v>132.42209944576632</v>
      </c>
      <c r="E387" s="19">
        <v>654.3639999999999</v>
      </c>
      <c r="F387" s="19">
        <v>216.1669344276702</v>
      </c>
      <c r="G387" s="19">
        <v>202.36764162723858</v>
      </c>
      <c r="I387" s="2"/>
      <c r="J387" s="2"/>
      <c r="K387" s="2"/>
    </row>
    <row r="388" spans="1:11" ht="15" customHeight="1">
      <c r="A388" s="31">
        <v>49</v>
      </c>
      <c r="B388" s="29" t="s">
        <v>462</v>
      </c>
      <c r="C388" s="19">
        <v>143.44835376596296</v>
      </c>
      <c r="D388" s="19">
        <v>134.20565998718786</v>
      </c>
      <c r="E388" s="19">
        <v>664.9</v>
      </c>
      <c r="F388" s="19">
        <v>215.7442529191803</v>
      </c>
      <c r="G388" s="19">
        <v>201.84337492433127</v>
      </c>
      <c r="I388" s="2"/>
      <c r="J388" s="2"/>
      <c r="K388" s="2"/>
    </row>
    <row r="389" spans="1:11" ht="15" customHeight="1">
      <c r="A389" s="31">
        <v>48</v>
      </c>
      <c r="B389" s="29" t="s">
        <v>461</v>
      </c>
      <c r="C389" s="19">
        <v>144.55373943298721</v>
      </c>
      <c r="D389" s="19">
        <v>133.0636494342348</v>
      </c>
      <c r="E389" s="19">
        <v>675.5440000000001</v>
      </c>
      <c r="F389" s="19">
        <v>213.98123502390249</v>
      </c>
      <c r="G389" s="19">
        <v>196.97258718045723</v>
      </c>
      <c r="I389" s="2"/>
      <c r="J389" s="2"/>
      <c r="K389" s="2"/>
    </row>
    <row r="390" spans="1:11" ht="15" customHeight="1">
      <c r="A390" s="31">
        <v>47</v>
      </c>
      <c r="B390" s="29" t="s">
        <v>460</v>
      </c>
      <c r="C390" s="19">
        <v>147.55549035910204</v>
      </c>
      <c r="D390" s="19">
        <v>136.51977381116004</v>
      </c>
      <c r="E390" s="19">
        <v>676.968</v>
      </c>
      <c r="F390" s="19">
        <v>217.96523670114695</v>
      </c>
      <c r="G390" s="19">
        <v>201.66355545780604</v>
      </c>
      <c r="I390" s="2"/>
      <c r="J390" s="2"/>
      <c r="K390" s="2"/>
    </row>
    <row r="391" spans="1:11" ht="15" customHeight="1">
      <c r="A391" s="31">
        <v>46</v>
      </c>
      <c r="B391" s="29" t="s">
        <v>459</v>
      </c>
      <c r="C391" s="19">
        <v>141.91209621666758</v>
      </c>
      <c r="D391" s="19">
        <v>133.2770258997396</v>
      </c>
      <c r="E391" s="19">
        <v>670.12</v>
      </c>
      <c r="F391" s="19">
        <v>211.77116966613082</v>
      </c>
      <c r="G391" s="19">
        <v>198.88531292863908</v>
      </c>
      <c r="I391" s="2"/>
      <c r="J391" s="2"/>
      <c r="K391" s="2"/>
    </row>
    <row r="392" spans="1:11" ht="15" customHeight="1">
      <c r="A392" s="31">
        <v>45</v>
      </c>
      <c r="B392" s="29" t="s">
        <v>458</v>
      </c>
      <c r="C392" s="19">
        <v>138.1386182439164</v>
      </c>
      <c r="D392" s="19">
        <v>132.17278930894693</v>
      </c>
      <c r="E392" s="19">
        <v>653.6320000000001</v>
      </c>
      <c r="F392" s="19">
        <v>211.3400479840589</v>
      </c>
      <c r="G392" s="19">
        <v>202.21284959877562</v>
      </c>
      <c r="I392" s="2"/>
      <c r="J392" s="2"/>
      <c r="K392" s="2"/>
    </row>
    <row r="393" spans="1:11" ht="15" customHeight="1">
      <c r="A393" s="31">
        <v>44</v>
      </c>
      <c r="B393" s="29" t="s">
        <v>457</v>
      </c>
      <c r="C393" s="19">
        <v>136.95110672721555</v>
      </c>
      <c r="D393" s="19">
        <v>134.72439151326034</v>
      </c>
      <c r="E393" s="19">
        <v>651.8166666666667</v>
      </c>
      <c r="F393" s="19">
        <v>210.10678881160175</v>
      </c>
      <c r="G393" s="19">
        <v>206.69062084930886</v>
      </c>
      <c r="I393" s="2"/>
      <c r="J393" s="2"/>
      <c r="K393" s="2"/>
    </row>
    <row r="394" spans="1:11" ht="15" customHeight="1">
      <c r="A394" s="31">
        <v>43</v>
      </c>
      <c r="B394" s="29" t="s">
        <v>456</v>
      </c>
      <c r="C394" s="19">
        <v>139.95664264656276</v>
      </c>
      <c r="D394" s="19">
        <v>136.65804328700818</v>
      </c>
      <c r="E394" s="19">
        <v>657.344</v>
      </c>
      <c r="F394" s="19">
        <v>212.91232999245864</v>
      </c>
      <c r="G394" s="19">
        <v>207.89425823770839</v>
      </c>
      <c r="I394" s="2"/>
      <c r="J394" s="2"/>
      <c r="K394" s="2"/>
    </row>
    <row r="395" spans="1:11" ht="15" customHeight="1">
      <c r="A395" s="31">
        <v>42</v>
      </c>
      <c r="B395" s="29" t="s">
        <v>455</v>
      </c>
      <c r="C395" s="19">
        <v>142.95326534503383</v>
      </c>
      <c r="D395" s="19">
        <v>137.0545689392618</v>
      </c>
      <c r="E395" s="19">
        <v>668.72</v>
      </c>
      <c r="F395" s="19">
        <v>213.77148185344217</v>
      </c>
      <c r="G395" s="19">
        <v>204.95060554381774</v>
      </c>
      <c r="I395" s="2"/>
      <c r="J395" s="2"/>
      <c r="K395" s="2"/>
    </row>
    <row r="396" spans="1:11" ht="15" customHeight="1">
      <c r="A396" s="31">
        <v>41</v>
      </c>
      <c r="B396" s="29" t="s">
        <v>454</v>
      </c>
      <c r="C396" s="19">
        <v>141.18637593131982</v>
      </c>
      <c r="D396" s="19">
        <v>135.77589427237723</v>
      </c>
      <c r="E396" s="19">
        <v>668.3675000000001</v>
      </c>
      <c r="F396" s="19">
        <v>211.24063622381368</v>
      </c>
      <c r="G396" s="19">
        <v>203.14556628258737</v>
      </c>
      <c r="I396" s="2"/>
      <c r="J396" s="2"/>
      <c r="K396" s="2"/>
    </row>
    <row r="397" spans="1:11" ht="15" customHeight="1">
      <c r="A397" s="31">
        <v>40</v>
      </c>
      <c r="B397" s="29" t="s">
        <v>453</v>
      </c>
      <c r="C397" s="19">
        <v>140.48619136428175</v>
      </c>
      <c r="D397" s="19">
        <v>135.89833213678628</v>
      </c>
      <c r="E397" s="19">
        <v>662.1460000000001</v>
      </c>
      <c r="F397" s="19">
        <v>212.16799824250504</v>
      </c>
      <c r="G397" s="19">
        <v>205.2392253925664</v>
      </c>
      <c r="I397" s="2"/>
      <c r="J397" s="2"/>
      <c r="K397" s="2"/>
    </row>
    <row r="398" spans="1:11" ht="15" customHeight="1">
      <c r="A398" s="31">
        <v>39</v>
      </c>
      <c r="B398" s="29" t="s">
        <v>452</v>
      </c>
      <c r="C398" s="19">
        <v>136.36202826033082</v>
      </c>
      <c r="D398" s="19">
        <v>132.4578870528851</v>
      </c>
      <c r="E398" s="19">
        <v>661.072</v>
      </c>
      <c r="F398" s="19">
        <v>206.27409459231492</v>
      </c>
      <c r="G398" s="19">
        <v>200.36832153363795</v>
      </c>
      <c r="I398" s="2"/>
      <c r="J398" s="2"/>
      <c r="K398" s="2"/>
    </row>
    <row r="399" spans="1:11" ht="15" customHeight="1">
      <c r="A399" s="31">
        <v>38</v>
      </c>
      <c r="B399" s="29" t="s">
        <v>451</v>
      </c>
      <c r="C399" s="19">
        <v>136.05651247233035</v>
      </c>
      <c r="D399" s="19">
        <v>136.0201939218268</v>
      </c>
      <c r="E399" s="19">
        <v>667.9025</v>
      </c>
      <c r="F399" s="19">
        <v>203.70714658551265</v>
      </c>
      <c r="G399" s="19">
        <v>203.6527695611662</v>
      </c>
      <c r="I399" s="2"/>
      <c r="J399" s="2"/>
      <c r="K399" s="2"/>
    </row>
    <row r="400" spans="1:11" ht="15" customHeight="1">
      <c r="A400" s="31">
        <v>37</v>
      </c>
      <c r="B400" s="29" t="s">
        <v>450</v>
      </c>
      <c r="C400" s="19">
        <v>137.69622945723307</v>
      </c>
      <c r="D400" s="19">
        <v>135.65990438189735</v>
      </c>
      <c r="E400" s="19">
        <v>672.8100000000001</v>
      </c>
      <c r="F400" s="19">
        <v>204.65841687435244</v>
      </c>
      <c r="G400" s="19">
        <v>201.63181935746695</v>
      </c>
      <c r="I400" s="2"/>
      <c r="J400" s="2"/>
      <c r="K400" s="2"/>
    </row>
    <row r="401" spans="1:11" ht="15" customHeight="1">
      <c r="A401" s="31">
        <v>36</v>
      </c>
      <c r="B401" s="29" t="s">
        <v>449</v>
      </c>
      <c r="C401" s="19">
        <v>136.5956686332146</v>
      </c>
      <c r="D401" s="19">
        <v>136.55228355699322</v>
      </c>
      <c r="E401" s="19">
        <v>668.2819999999999</v>
      </c>
      <c r="F401" s="19">
        <v>204.39824599976444</v>
      </c>
      <c r="G401" s="19">
        <v>204.33332568734937</v>
      </c>
      <c r="I401" s="2"/>
      <c r="J401" s="2"/>
      <c r="K401" s="2"/>
    </row>
    <row r="402" spans="1:11" ht="15" customHeight="1">
      <c r="A402" s="31">
        <v>35</v>
      </c>
      <c r="B402" s="29" t="s">
        <v>448</v>
      </c>
      <c r="C402" s="19">
        <v>132.81385300134514</v>
      </c>
      <c r="D402" s="19">
        <v>135.0097746507938</v>
      </c>
      <c r="E402" s="19">
        <v>673.2540000000001</v>
      </c>
      <c r="F402" s="19">
        <v>197.27153942099875</v>
      </c>
      <c r="G402" s="19">
        <v>200.53319349130308</v>
      </c>
      <c r="I402" s="2"/>
      <c r="J402" s="2"/>
      <c r="K402" s="2"/>
    </row>
    <row r="403" spans="1:11" ht="15" customHeight="1">
      <c r="A403" s="31">
        <v>34</v>
      </c>
      <c r="B403" s="29" t="s">
        <v>447</v>
      </c>
      <c r="C403" s="19">
        <v>140.04985760989513</v>
      </c>
      <c r="D403" s="19">
        <v>136.51003356093614</v>
      </c>
      <c r="E403" s="19">
        <v>666.8500000000001</v>
      </c>
      <c r="F403" s="19">
        <v>210.01703173111656</v>
      </c>
      <c r="G403" s="19">
        <v>204.7087554336599</v>
      </c>
      <c r="I403" s="2"/>
      <c r="J403" s="2"/>
      <c r="K403" s="2"/>
    </row>
    <row r="404" spans="1:11" ht="15" customHeight="1">
      <c r="A404" s="31">
        <v>33</v>
      </c>
      <c r="B404" s="29" t="s">
        <v>446</v>
      </c>
      <c r="C404" s="19">
        <v>142.26926569599775</v>
      </c>
      <c r="D404" s="19">
        <v>134.1351103491098</v>
      </c>
      <c r="E404" s="19">
        <v>652.7075</v>
      </c>
      <c r="F404" s="19">
        <v>217.96787335214896</v>
      </c>
      <c r="G404" s="19">
        <v>205.50569795675673</v>
      </c>
      <c r="I404" s="2"/>
      <c r="J404" s="2"/>
      <c r="K404" s="2"/>
    </row>
    <row r="405" spans="1:11" ht="15" customHeight="1">
      <c r="A405" s="31">
        <v>32</v>
      </c>
      <c r="B405" s="29" t="s">
        <v>445</v>
      </c>
      <c r="C405" s="19">
        <v>141.27563952689783</v>
      </c>
      <c r="D405" s="19">
        <v>133.39050765892577</v>
      </c>
      <c r="E405" s="19">
        <v>651.868</v>
      </c>
      <c r="F405" s="19">
        <v>216.72430542210665</v>
      </c>
      <c r="G405" s="19">
        <v>204.6280959625657</v>
      </c>
      <c r="I405" s="2"/>
      <c r="J405" s="2"/>
      <c r="K405" s="2"/>
    </row>
    <row r="406" spans="1:11" ht="15" customHeight="1">
      <c r="A406" s="31">
        <v>31</v>
      </c>
      <c r="B406" s="29" t="s">
        <v>444</v>
      </c>
      <c r="C406" s="19">
        <v>142.7932167643615</v>
      </c>
      <c r="D406" s="19">
        <v>135.50877504125927</v>
      </c>
      <c r="E406" s="19">
        <v>656.7500000000001</v>
      </c>
      <c r="F406" s="19">
        <v>217.42400725445216</v>
      </c>
      <c r="G406" s="19">
        <v>206.3323563627853</v>
      </c>
      <c r="I406" s="2"/>
      <c r="J406" s="2"/>
      <c r="K406" s="2"/>
    </row>
    <row r="407" spans="1:11" ht="15" customHeight="1">
      <c r="A407" s="31">
        <v>30</v>
      </c>
      <c r="B407" s="29" t="s">
        <v>443</v>
      </c>
      <c r="C407" s="19">
        <v>143.92423452128628</v>
      </c>
      <c r="D407" s="19">
        <v>139.5900285906014</v>
      </c>
      <c r="E407" s="19">
        <v>659.606</v>
      </c>
      <c r="F407" s="19">
        <v>218.19727916557198</v>
      </c>
      <c r="G407" s="19">
        <v>211.6263778537512</v>
      </c>
      <c r="I407" s="2"/>
      <c r="J407" s="2"/>
      <c r="K407" s="2"/>
    </row>
    <row r="408" spans="1:11" ht="15" customHeight="1">
      <c r="A408" s="31">
        <v>29</v>
      </c>
      <c r="B408" s="29" t="s">
        <v>442</v>
      </c>
      <c r="C408" s="19">
        <v>139.43980200466962</v>
      </c>
      <c r="D408" s="19">
        <v>137.78691380037156</v>
      </c>
      <c r="E408" s="19">
        <v>650.894</v>
      </c>
      <c r="F408" s="19">
        <v>214.22812624585512</v>
      </c>
      <c r="G408" s="19">
        <v>211.68871398472191</v>
      </c>
      <c r="I408" s="2"/>
      <c r="J408" s="2"/>
      <c r="K408" s="2"/>
    </row>
    <row r="409" spans="1:11" ht="15" customHeight="1">
      <c r="A409" s="31">
        <v>28</v>
      </c>
      <c r="B409" s="29" t="s">
        <v>441</v>
      </c>
      <c r="C409" s="19">
        <v>139.95099307417416</v>
      </c>
      <c r="D409" s="19">
        <v>139.65028671489037</v>
      </c>
      <c r="E409" s="19">
        <v>657.2560000000001</v>
      </c>
      <c r="F409" s="19">
        <v>212.93224112701006</v>
      </c>
      <c r="G409" s="19">
        <v>212.47472326595778</v>
      </c>
      <c r="I409" s="2"/>
      <c r="J409" s="2"/>
      <c r="K409" s="2"/>
    </row>
    <row r="410" spans="1:11" ht="15" customHeight="1">
      <c r="A410" s="31">
        <v>27</v>
      </c>
      <c r="B410" s="29" t="s">
        <v>440</v>
      </c>
      <c r="C410" s="19">
        <v>139.32010579133396</v>
      </c>
      <c r="D410" s="19">
        <v>138.1376314274314</v>
      </c>
      <c r="E410" s="19">
        <v>661.752</v>
      </c>
      <c r="F410" s="19">
        <v>210.53220208074015</v>
      </c>
      <c r="G410" s="19">
        <v>208.74531762266136</v>
      </c>
      <c r="I410" s="2"/>
      <c r="J410" s="2"/>
      <c r="K410" s="2"/>
    </row>
    <row r="411" spans="1:11" ht="15" customHeight="1">
      <c r="A411" s="31">
        <v>26</v>
      </c>
      <c r="B411" s="29" t="s">
        <v>439</v>
      </c>
      <c r="C411" s="19">
        <v>144.7591971393973</v>
      </c>
      <c r="D411" s="19">
        <v>145.49852437497668</v>
      </c>
      <c r="E411" s="19">
        <v>669.3075</v>
      </c>
      <c r="F411" s="19">
        <v>216.2820484446944</v>
      </c>
      <c r="G411" s="19">
        <v>217.38666364111668</v>
      </c>
      <c r="I411" s="2"/>
      <c r="J411" s="2"/>
      <c r="K411" s="2"/>
    </row>
    <row r="412" spans="1:11" ht="15" customHeight="1">
      <c r="A412" s="31">
        <v>25</v>
      </c>
      <c r="B412" s="29" t="s">
        <v>438</v>
      </c>
      <c r="C412" s="19">
        <v>150.30816784704714</v>
      </c>
      <c r="D412" s="19">
        <v>151.42848331272776</v>
      </c>
      <c r="E412" s="19">
        <v>676.83</v>
      </c>
      <c r="F412" s="19">
        <v>222.07669259200557</v>
      </c>
      <c r="G412" s="19">
        <v>223.73193167077073</v>
      </c>
      <c r="I412" s="2"/>
      <c r="J412" s="2"/>
      <c r="K412" s="2"/>
    </row>
    <row r="413" spans="1:11" ht="15" customHeight="1">
      <c r="A413" s="31">
        <v>24</v>
      </c>
      <c r="B413" s="29" t="s">
        <v>437</v>
      </c>
      <c r="C413" s="19">
        <v>161.91804084740937</v>
      </c>
      <c r="D413" s="19">
        <v>161.77623563517972</v>
      </c>
      <c r="E413" s="19">
        <v>686.546</v>
      </c>
      <c r="F413" s="19">
        <v>235.84441661215615</v>
      </c>
      <c r="G413" s="19">
        <v>235.63786787073218</v>
      </c>
      <c r="I413" s="2"/>
      <c r="J413" s="2"/>
      <c r="K413" s="2"/>
    </row>
    <row r="414" spans="1:11" ht="15" customHeight="1">
      <c r="A414" s="31">
        <v>23</v>
      </c>
      <c r="B414" s="29" t="s">
        <v>436</v>
      </c>
      <c r="C414" s="19">
        <v>161.3345930741322</v>
      </c>
      <c r="D414" s="19">
        <v>157.65760293680697</v>
      </c>
      <c r="E414" s="19">
        <v>678.9979999999999</v>
      </c>
      <c r="F414" s="19">
        <v>237.60687523988614</v>
      </c>
      <c r="G414" s="19">
        <v>232.19155717219638</v>
      </c>
      <c r="I414" s="2"/>
      <c r="J414" s="2"/>
      <c r="K414" s="2"/>
    </row>
    <row r="415" spans="1:11" ht="15" customHeight="1">
      <c r="A415" s="31">
        <v>22</v>
      </c>
      <c r="B415" s="29" t="s">
        <v>435</v>
      </c>
      <c r="C415" s="19">
        <v>159.60258882511278</v>
      </c>
      <c r="D415" s="19">
        <v>152.49895256501307</v>
      </c>
      <c r="E415" s="19">
        <v>690.496</v>
      </c>
      <c r="F415" s="19">
        <v>231.14194553641553</v>
      </c>
      <c r="G415" s="19">
        <v>220.8542157594151</v>
      </c>
      <c r="I415" s="2"/>
      <c r="J415" s="2"/>
      <c r="K415" s="2"/>
    </row>
    <row r="416" spans="1:11" ht="15" customHeight="1">
      <c r="A416" s="31">
        <v>21</v>
      </c>
      <c r="B416" s="29" t="s">
        <v>434</v>
      </c>
      <c r="C416" s="19">
        <v>156.51311758557992</v>
      </c>
      <c r="D416" s="19">
        <v>154.28535734113188</v>
      </c>
      <c r="E416" s="19">
        <v>691.7059999999999</v>
      </c>
      <c r="F416" s="19">
        <v>226.27115795667515</v>
      </c>
      <c r="G416" s="19">
        <v>223.05048292357145</v>
      </c>
      <c r="I416" s="2"/>
      <c r="J416" s="2"/>
      <c r="K416" s="2"/>
    </row>
    <row r="417" spans="1:11" ht="15" customHeight="1">
      <c r="A417" s="31">
        <v>20</v>
      </c>
      <c r="B417" s="29" t="s">
        <v>433</v>
      </c>
      <c r="C417" s="19">
        <v>149.81384845459203</v>
      </c>
      <c r="D417" s="19">
        <v>152.07678682153062</v>
      </c>
      <c r="E417" s="19">
        <v>692.5820000000001</v>
      </c>
      <c r="F417" s="19">
        <v>216.31207345064124</v>
      </c>
      <c r="G417" s="19">
        <v>219.57946758871958</v>
      </c>
      <c r="I417" s="2"/>
      <c r="J417" s="2"/>
      <c r="K417" s="2"/>
    </row>
    <row r="418" spans="1:11" ht="15" customHeight="1">
      <c r="A418" s="31">
        <v>19</v>
      </c>
      <c r="B418" s="29" t="s">
        <v>432</v>
      </c>
      <c r="C418" s="19">
        <v>143.35071467729892</v>
      </c>
      <c r="D418" s="19">
        <v>144.43396895564698</v>
      </c>
      <c r="E418" s="19">
        <v>675.2220000000001</v>
      </c>
      <c r="F418" s="19">
        <v>212.30160551240763</v>
      </c>
      <c r="G418" s="19">
        <v>213.90589903120298</v>
      </c>
      <c r="I418" s="2"/>
      <c r="J418" s="2"/>
      <c r="K418" s="2"/>
    </row>
    <row r="419" spans="1:11" ht="15" customHeight="1">
      <c r="A419" s="31">
        <v>18</v>
      </c>
      <c r="B419" s="29" t="s">
        <v>431</v>
      </c>
      <c r="C419" s="19">
        <v>140.00365427145655</v>
      </c>
      <c r="D419" s="19">
        <v>141.9471711314921</v>
      </c>
      <c r="E419" s="19">
        <v>665.1800000000001</v>
      </c>
      <c r="F419" s="19">
        <v>210.47484030105616</v>
      </c>
      <c r="G419" s="19">
        <v>213.3966311847802</v>
      </c>
      <c r="I419" s="2"/>
      <c r="J419" s="2"/>
      <c r="K419" s="2"/>
    </row>
    <row r="420" spans="1:11" ht="15" customHeight="1">
      <c r="A420" s="34">
        <v>17</v>
      </c>
      <c r="B420" s="29" t="s">
        <v>430</v>
      </c>
      <c r="C420" s="19">
        <v>141.5654040353875</v>
      </c>
      <c r="D420" s="19">
        <v>144.14524808728282</v>
      </c>
      <c r="E420" s="19">
        <v>667.212</v>
      </c>
      <c r="F420" s="19">
        <v>212.1745472734116</v>
      </c>
      <c r="G420" s="19">
        <v>216.0411504698399</v>
      </c>
      <c r="I420" s="2"/>
      <c r="J420" s="2"/>
      <c r="K420" s="2"/>
    </row>
    <row r="421" spans="1:11" ht="15" customHeight="1">
      <c r="A421" s="34">
        <v>16</v>
      </c>
      <c r="B421" s="29" t="s">
        <v>429</v>
      </c>
      <c r="C421" s="19">
        <v>139.45851515431036</v>
      </c>
      <c r="D421" s="19">
        <v>143.59866911886604</v>
      </c>
      <c r="E421" s="19">
        <v>662.244</v>
      </c>
      <c r="F421" s="19">
        <v>210.58479224320698</v>
      </c>
      <c r="G421" s="19">
        <v>216.836496999393</v>
      </c>
      <c r="I421" s="2"/>
      <c r="J421" s="2"/>
      <c r="K421" s="2"/>
    </row>
    <row r="422" spans="1:11" ht="15" customHeight="1">
      <c r="A422" s="34">
        <v>15</v>
      </c>
      <c r="B422" s="29" t="s">
        <v>428</v>
      </c>
      <c r="C422" s="19">
        <v>135.81305513157753</v>
      </c>
      <c r="D422" s="19">
        <v>141.93198648223643</v>
      </c>
      <c r="E422" s="19">
        <v>675.674</v>
      </c>
      <c r="F422" s="19">
        <v>201.00382008420857</v>
      </c>
      <c r="G422" s="19">
        <v>210.05986094216505</v>
      </c>
      <c r="I422" s="2"/>
      <c r="J422" s="2"/>
      <c r="K422" s="2"/>
    </row>
    <row r="423" spans="1:11" ht="15" customHeight="1">
      <c r="A423" s="34">
        <v>14</v>
      </c>
      <c r="B423" s="29" t="s">
        <v>427</v>
      </c>
      <c r="C423" s="19">
        <v>131.55175622616943</v>
      </c>
      <c r="D423" s="19">
        <v>138.50399686402383</v>
      </c>
      <c r="E423" s="19">
        <v>674.626</v>
      </c>
      <c r="F423" s="19">
        <v>194.99953489217648</v>
      </c>
      <c r="G423" s="19">
        <v>205.30486056574136</v>
      </c>
      <c r="I423" s="2"/>
      <c r="J423" s="2"/>
      <c r="K423" s="2"/>
    </row>
    <row r="424" spans="1:11" ht="15" customHeight="1">
      <c r="A424" s="34">
        <v>13</v>
      </c>
      <c r="B424" s="29" t="s">
        <v>426</v>
      </c>
      <c r="C424" s="19">
        <v>133.09179265920315</v>
      </c>
      <c r="D424" s="19">
        <v>139.58486254692272</v>
      </c>
      <c r="E424" s="19">
        <v>678.2520000000001</v>
      </c>
      <c r="F424" s="19">
        <v>196.2276449744389</v>
      </c>
      <c r="G424" s="19">
        <v>205.80088602307507</v>
      </c>
      <c r="I424" s="2"/>
      <c r="J424" s="2"/>
      <c r="K424" s="2"/>
    </row>
    <row r="425" spans="1:11" ht="15" customHeight="1">
      <c r="A425" s="34">
        <v>12</v>
      </c>
      <c r="B425" s="29" t="s">
        <v>425</v>
      </c>
      <c r="C425" s="19">
        <v>132.4244576947839</v>
      </c>
      <c r="D425" s="19">
        <v>140.49760348705144</v>
      </c>
      <c r="E425" s="19">
        <v>676.0174999999999</v>
      </c>
      <c r="F425" s="19">
        <v>195.88909709406033</v>
      </c>
      <c r="G425" s="19">
        <v>207.83131130044924</v>
      </c>
      <c r="I425" s="2"/>
      <c r="J425" s="2"/>
      <c r="K425" s="2"/>
    </row>
    <row r="426" spans="1:11" ht="15" customHeight="1">
      <c r="A426" s="34">
        <v>11</v>
      </c>
      <c r="B426" s="29" t="s">
        <v>422</v>
      </c>
      <c r="C426" s="19">
        <v>133.0420830461921</v>
      </c>
      <c r="D426" s="19">
        <v>141.42357214106377</v>
      </c>
      <c r="E426" s="19">
        <v>682.778</v>
      </c>
      <c r="F426" s="19">
        <v>194.85408587592468</v>
      </c>
      <c r="G426" s="19">
        <v>207.12965581940804</v>
      </c>
      <c r="I426" s="2"/>
      <c r="J426" s="2"/>
      <c r="K426" s="2"/>
    </row>
    <row r="427" spans="1:11" ht="15" customHeight="1">
      <c r="A427" s="34">
        <v>10</v>
      </c>
      <c r="B427" s="29" t="s">
        <v>421</v>
      </c>
      <c r="C427" s="19">
        <v>131.89116459933686</v>
      </c>
      <c r="D427" s="19">
        <v>140.12783600461702</v>
      </c>
      <c r="E427" s="19">
        <v>680.392</v>
      </c>
      <c r="F427" s="19">
        <v>193.8458485686734</v>
      </c>
      <c r="G427" s="19">
        <v>205.95162201292342</v>
      </c>
      <c r="I427" s="2"/>
      <c r="J427" s="2"/>
      <c r="K427" s="2"/>
    </row>
    <row r="428" spans="1:11" ht="15" customHeight="1">
      <c r="A428" s="34">
        <v>9</v>
      </c>
      <c r="B428" s="29" t="s">
        <v>420</v>
      </c>
      <c r="C428" s="19">
        <v>134.70128389704155</v>
      </c>
      <c r="D428" s="19">
        <v>141.9530950715518</v>
      </c>
      <c r="E428" s="19">
        <v>690.658</v>
      </c>
      <c r="F428" s="19">
        <v>195.03326378184505</v>
      </c>
      <c r="G428" s="19">
        <v>205.5331221408451</v>
      </c>
      <c r="I428" s="2"/>
      <c r="J428" s="2"/>
      <c r="K428" s="2"/>
    </row>
    <row r="429" spans="1:11" ht="15" customHeight="1">
      <c r="A429" s="34">
        <v>8</v>
      </c>
      <c r="B429" s="29" t="s">
        <v>419</v>
      </c>
      <c r="C429" s="19">
        <v>145.29429953886668</v>
      </c>
      <c r="D429" s="19">
        <v>144.90158428374903</v>
      </c>
      <c r="E429" s="19">
        <v>695.8439999999999</v>
      </c>
      <c r="F429" s="19">
        <v>208.80297816589163</v>
      </c>
      <c r="G429" s="19">
        <v>208.2386056123916</v>
      </c>
      <c r="I429" s="2"/>
      <c r="J429" s="2"/>
      <c r="K429" s="2"/>
    </row>
    <row r="430" spans="1:11" ht="15" customHeight="1">
      <c r="A430" s="34">
        <v>7</v>
      </c>
      <c r="B430" s="29" t="s">
        <v>418</v>
      </c>
      <c r="C430" s="19">
        <v>148.8882160550573</v>
      </c>
      <c r="D430" s="19">
        <v>148.78955519445864</v>
      </c>
      <c r="E430" s="19">
        <v>704.2239999999999</v>
      </c>
      <c r="F430" s="19">
        <v>211.421672727793</v>
      </c>
      <c r="G430" s="19">
        <v>211.28157403675343</v>
      </c>
      <c r="I430" s="2"/>
      <c r="J430" s="2"/>
      <c r="K430" s="2"/>
    </row>
    <row r="431" spans="1:11" ht="15" customHeight="1">
      <c r="A431" s="34">
        <v>6</v>
      </c>
      <c r="B431" s="29" t="s">
        <v>417</v>
      </c>
      <c r="C431" s="19">
        <v>150.05867722303674</v>
      </c>
      <c r="D431" s="19">
        <v>148.60211210070253</v>
      </c>
      <c r="E431" s="19">
        <v>709.9979999999999</v>
      </c>
      <c r="F431" s="19">
        <v>211.35084496440376</v>
      </c>
      <c r="G431" s="19">
        <v>209.29933901321206</v>
      </c>
      <c r="I431" s="2"/>
      <c r="J431" s="2"/>
      <c r="K431" s="2"/>
    </row>
    <row r="432" spans="1:11" ht="15" customHeight="1">
      <c r="A432" s="34">
        <v>5</v>
      </c>
      <c r="B432" s="29" t="s">
        <v>416</v>
      </c>
      <c r="C432" s="19">
        <v>149.16474956735323</v>
      </c>
      <c r="D432" s="19">
        <v>153.8535416010207</v>
      </c>
      <c r="E432" s="19">
        <v>709.2539999999999</v>
      </c>
      <c r="F432" s="19">
        <v>210.31217246198574</v>
      </c>
      <c r="G432" s="19">
        <v>216.92305098176493</v>
      </c>
      <c r="I432" s="2"/>
      <c r="J432" s="2"/>
      <c r="K432" s="2"/>
    </row>
    <row r="433" spans="1:11" ht="15" customHeight="1">
      <c r="A433" s="34">
        <v>4</v>
      </c>
      <c r="B433" s="29" t="s">
        <v>415</v>
      </c>
      <c r="C433" s="19">
        <v>149.85635890715625</v>
      </c>
      <c r="D433" s="19">
        <v>156.41436519825</v>
      </c>
      <c r="E433" s="19">
        <v>716.232</v>
      </c>
      <c r="F433" s="19">
        <v>209.2287958470946</v>
      </c>
      <c r="G433" s="19">
        <v>218.38505567783906</v>
      </c>
      <c r="I433" s="2"/>
      <c r="J433" s="2"/>
      <c r="K433" s="2"/>
    </row>
    <row r="434" spans="1:11" ht="15" customHeight="1">
      <c r="A434" s="34">
        <v>3</v>
      </c>
      <c r="B434" s="29" t="s">
        <v>414</v>
      </c>
      <c r="C434" s="19">
        <v>147.0919093636477</v>
      </c>
      <c r="D434" s="19">
        <v>158.0183413454332</v>
      </c>
      <c r="E434" s="19">
        <v>728.51</v>
      </c>
      <c r="F434" s="19">
        <v>201.90787959485485</v>
      </c>
      <c r="G434" s="19">
        <v>216.90620766418195</v>
      </c>
      <c r="I434" s="2"/>
      <c r="J434" s="2"/>
      <c r="K434" s="2"/>
    </row>
    <row r="435" spans="1:11" ht="15" customHeight="1">
      <c r="A435" s="34">
        <v>2</v>
      </c>
      <c r="B435" s="29" t="s">
        <v>413</v>
      </c>
      <c r="C435" s="19">
        <v>140.91236361521905</v>
      </c>
      <c r="D435" s="19">
        <v>153.3673297190419</v>
      </c>
      <c r="E435" s="19">
        <v>727.184</v>
      </c>
      <c r="F435" s="19">
        <v>193.7781409041165</v>
      </c>
      <c r="G435" s="19">
        <v>210.90580887236504</v>
      </c>
      <c r="I435" s="2"/>
      <c r="J435" s="2"/>
      <c r="K435" s="2"/>
    </row>
    <row r="436" spans="1:11" ht="15" customHeight="1">
      <c r="A436" s="34">
        <v>1</v>
      </c>
      <c r="B436" s="29" t="s">
        <v>412</v>
      </c>
      <c r="C436" s="19">
        <v>139.6671181537669</v>
      </c>
      <c r="D436" s="19">
        <v>149.1924837092867</v>
      </c>
      <c r="E436" s="19">
        <v>715.866</v>
      </c>
      <c r="F436" s="19">
        <v>195.10232104020432</v>
      </c>
      <c r="G436" s="19">
        <v>208.40839446109564</v>
      </c>
      <c r="I436" s="2"/>
      <c r="J436" s="2"/>
      <c r="K436" s="2"/>
    </row>
    <row r="437" spans="1:11" ht="15" customHeight="1">
      <c r="A437" s="34">
        <v>53</v>
      </c>
      <c r="B437" s="29" t="s">
        <v>411</v>
      </c>
      <c r="C437" s="19">
        <v>135.57094248539744</v>
      </c>
      <c r="D437" s="19">
        <v>146.95222589541086</v>
      </c>
      <c r="E437" s="19">
        <v>704.1766666666667</v>
      </c>
      <c r="F437" s="19">
        <v>192.52404815846037</v>
      </c>
      <c r="G437" s="19">
        <v>208.6865879709318</v>
      </c>
      <c r="I437" s="2"/>
      <c r="J437" s="2"/>
      <c r="K437" s="2"/>
    </row>
    <row r="438" spans="1:11" ht="15" customHeight="1">
      <c r="A438" s="34">
        <v>52</v>
      </c>
      <c r="B438" s="29" t="s">
        <v>410</v>
      </c>
      <c r="C438" s="19">
        <v>136.0578435338627</v>
      </c>
      <c r="D438" s="19">
        <v>149.8943396603351</v>
      </c>
      <c r="E438" s="19">
        <v>696.7625</v>
      </c>
      <c r="F438" s="19">
        <v>195.2714784935508</v>
      </c>
      <c r="G438" s="19">
        <v>215.1297460186722</v>
      </c>
      <c r="I438" s="2"/>
      <c r="J438" s="2"/>
      <c r="K438" s="2"/>
    </row>
    <row r="439" spans="1:11" ht="15" customHeight="1">
      <c r="A439" s="34">
        <v>51</v>
      </c>
      <c r="B439" s="29" t="s">
        <v>409</v>
      </c>
      <c r="C439" s="19">
        <v>143.19137956313853</v>
      </c>
      <c r="D439" s="19">
        <v>155.85300909290135</v>
      </c>
      <c r="E439" s="19">
        <v>709.2360000000001</v>
      </c>
      <c r="F439" s="19">
        <v>201.89525004813422</v>
      </c>
      <c r="G439" s="19">
        <v>219.74774136239745</v>
      </c>
      <c r="I439" s="2"/>
      <c r="J439" s="2"/>
      <c r="K439" s="2"/>
    </row>
    <row r="440" spans="1:11" ht="15" customHeight="1">
      <c r="A440" s="34">
        <v>50</v>
      </c>
      <c r="B440" s="29" t="s">
        <v>408</v>
      </c>
      <c r="C440" s="19">
        <v>146.1273693806474</v>
      </c>
      <c r="D440" s="19">
        <v>154.89548753871605</v>
      </c>
      <c r="E440" s="19">
        <v>703.905</v>
      </c>
      <c r="F440" s="19">
        <v>207.5952996223175</v>
      </c>
      <c r="G440" s="19">
        <v>220.05169382049576</v>
      </c>
      <c r="I440" s="2"/>
      <c r="J440" s="2"/>
      <c r="K440" s="2"/>
    </row>
    <row r="441" spans="1:11" ht="15" customHeight="1">
      <c r="A441" s="34">
        <v>49</v>
      </c>
      <c r="B441" s="29" t="s">
        <v>407</v>
      </c>
      <c r="C441" s="19">
        <v>147.6307448573257</v>
      </c>
      <c r="D441" s="19">
        <v>155.28582458196118</v>
      </c>
      <c r="E441" s="19">
        <v>707.202</v>
      </c>
      <c r="F441" s="19">
        <v>208.7532909371378</v>
      </c>
      <c r="G441" s="19">
        <v>219.5777508858306</v>
      </c>
      <c r="I441" s="2"/>
      <c r="J441" s="2"/>
      <c r="K441" s="2"/>
    </row>
    <row r="442" spans="1:11" ht="15" customHeight="1">
      <c r="A442" s="34">
        <v>48</v>
      </c>
      <c r="B442" s="29" t="s">
        <v>405</v>
      </c>
      <c r="C442" s="19">
        <v>147.88243645710696</v>
      </c>
      <c r="D442" s="19">
        <v>154.59345258359468</v>
      </c>
      <c r="E442" s="19">
        <v>712.344</v>
      </c>
      <c r="F442" s="19">
        <v>207.59975020089584</v>
      </c>
      <c r="G442" s="19">
        <v>217.02078291330406</v>
      </c>
      <c r="I442" s="2"/>
      <c r="J442" s="2"/>
      <c r="K442" s="2"/>
    </row>
    <row r="443" spans="1:11" ht="15" customHeight="1">
      <c r="A443" s="34">
        <v>47</v>
      </c>
      <c r="B443" s="29" t="s">
        <v>404</v>
      </c>
      <c r="C443" s="19">
        <v>146.05977754212964</v>
      </c>
      <c r="D443" s="19">
        <v>154.52166777869954</v>
      </c>
      <c r="E443" s="19">
        <v>710.244</v>
      </c>
      <c r="F443" s="19">
        <v>205.6473233735584</v>
      </c>
      <c r="G443" s="19">
        <v>217.56138422668764</v>
      </c>
      <c r="I443" s="2"/>
      <c r="J443" s="2"/>
      <c r="K443" s="2"/>
    </row>
    <row r="444" spans="1:11" ht="15" customHeight="1">
      <c r="A444" s="34">
        <v>46</v>
      </c>
      <c r="B444" s="29" t="s">
        <v>403</v>
      </c>
      <c r="C444" s="19">
        <v>141.66433606303556</v>
      </c>
      <c r="D444" s="19">
        <v>153.68817794375724</v>
      </c>
      <c r="E444" s="19">
        <v>700.524</v>
      </c>
      <c r="F444" s="19">
        <v>202.22624216020517</v>
      </c>
      <c r="G444" s="19">
        <v>219.39031060143157</v>
      </c>
      <c r="I444" s="2"/>
      <c r="J444" s="2"/>
      <c r="K444" s="2"/>
    </row>
    <row r="445" spans="1:11" ht="15" customHeight="1">
      <c r="A445" s="34">
        <v>45</v>
      </c>
      <c r="B445" s="29" t="s">
        <v>402</v>
      </c>
      <c r="C445" s="19">
        <v>141.05861908852884</v>
      </c>
      <c r="D445" s="19">
        <v>156.6981428088903</v>
      </c>
      <c r="E445" s="19">
        <v>691.1720000000001</v>
      </c>
      <c r="F445" s="19">
        <v>204.0861306426314</v>
      </c>
      <c r="G445" s="19">
        <v>226.71367302044976</v>
      </c>
      <c r="I445" s="2"/>
      <c r="J445" s="2"/>
      <c r="K445" s="2"/>
    </row>
    <row r="446" spans="1:11" ht="15" customHeight="1">
      <c r="A446" s="34">
        <v>44</v>
      </c>
      <c r="B446" s="29" t="s">
        <v>398</v>
      </c>
      <c r="C446" s="19">
        <v>139.49997330787517</v>
      </c>
      <c r="D446" s="19">
        <v>157.0798902243456</v>
      </c>
      <c r="E446" s="19">
        <v>687.55</v>
      </c>
      <c r="F446" s="19">
        <v>202.89429613537223</v>
      </c>
      <c r="G446" s="19">
        <v>228.46322481906134</v>
      </c>
      <c r="I446" s="2"/>
      <c r="J446" s="2"/>
      <c r="K446" s="2"/>
    </row>
    <row r="447" spans="1:11" ht="15" customHeight="1">
      <c r="A447" s="34">
        <v>43</v>
      </c>
      <c r="B447" s="29" t="s">
        <v>397</v>
      </c>
      <c r="C447" s="19">
        <v>136.07953180507064</v>
      </c>
      <c r="D447" s="19">
        <v>154.0526256730332</v>
      </c>
      <c r="E447" s="19">
        <v>684.35</v>
      </c>
      <c r="F447" s="19">
        <v>198.84493578588533</v>
      </c>
      <c r="G447" s="19">
        <v>225.10795013229074</v>
      </c>
      <c r="I447" s="2"/>
      <c r="J447" s="2"/>
      <c r="K447" s="2"/>
    </row>
    <row r="448" spans="1:11" ht="15" customHeight="1">
      <c r="A448" s="34">
        <v>42</v>
      </c>
      <c r="B448" s="29" t="s">
        <v>396</v>
      </c>
      <c r="C448" s="19">
        <v>133.6525138304096</v>
      </c>
      <c r="D448" s="19">
        <v>152.22111077886615</v>
      </c>
      <c r="E448" s="19">
        <v>678.7775</v>
      </c>
      <c r="F448" s="19">
        <v>196.90180336031997</v>
      </c>
      <c r="G448" s="19">
        <v>224.25774392767312</v>
      </c>
      <c r="I448" s="2"/>
      <c r="J448" s="2"/>
      <c r="K448" s="2"/>
    </row>
    <row r="449" spans="1:11" ht="15" customHeight="1">
      <c r="A449" s="34">
        <v>41</v>
      </c>
      <c r="B449" s="29" t="s">
        <v>395</v>
      </c>
      <c r="C449" s="19">
        <v>137.22767718322632</v>
      </c>
      <c r="D449" s="19">
        <v>156.65492186434457</v>
      </c>
      <c r="E449" s="19">
        <v>684.548</v>
      </c>
      <c r="F449" s="19">
        <v>200.46465285593754</v>
      </c>
      <c r="G449" s="19">
        <v>228.84432043384038</v>
      </c>
      <c r="I449" s="2"/>
      <c r="J449" s="2"/>
      <c r="K449" s="2"/>
    </row>
    <row r="450" spans="1:11" ht="15" customHeight="1">
      <c r="A450" s="34">
        <v>40</v>
      </c>
      <c r="B450" s="29" t="s">
        <v>394</v>
      </c>
      <c r="C450" s="19">
        <v>139.5531235633899</v>
      </c>
      <c r="D450" s="19">
        <v>158.28191419608405</v>
      </c>
      <c r="E450" s="19">
        <v>700.4259999999998</v>
      </c>
      <c r="F450" s="19">
        <v>199.24035310423935</v>
      </c>
      <c r="G450" s="19">
        <v>225.97949561564548</v>
      </c>
      <c r="I450" s="2"/>
      <c r="J450" s="2"/>
      <c r="K450" s="2"/>
    </row>
    <row r="451" spans="1:11" ht="15" customHeight="1">
      <c r="A451" s="34">
        <v>39</v>
      </c>
      <c r="B451" s="29" t="s">
        <v>393</v>
      </c>
      <c r="C451" s="19">
        <v>137.6214023508426</v>
      </c>
      <c r="D451" s="19">
        <v>151.2347227476506</v>
      </c>
      <c r="E451" s="19">
        <v>692.446</v>
      </c>
      <c r="F451" s="19">
        <v>198.7467648753009</v>
      </c>
      <c r="G451" s="19">
        <v>218.40652231026044</v>
      </c>
      <c r="I451" s="2"/>
      <c r="J451" s="2"/>
      <c r="K451" s="2"/>
    </row>
    <row r="452" spans="1:11" ht="15" customHeight="1">
      <c r="A452" s="34">
        <v>38</v>
      </c>
      <c r="B452" s="29" t="s">
        <v>392</v>
      </c>
      <c r="C452" s="19">
        <v>136.54693283965193</v>
      </c>
      <c r="D452" s="19">
        <v>151.18760932747492</v>
      </c>
      <c r="E452" s="19">
        <v>684.9325</v>
      </c>
      <c r="F452" s="19">
        <v>199.35823287645417</v>
      </c>
      <c r="G452" s="19">
        <v>220.73358955440855</v>
      </c>
      <c r="I452" s="2"/>
      <c r="J452" s="2"/>
      <c r="K452" s="2"/>
    </row>
    <row r="453" spans="1:11" ht="15" customHeight="1">
      <c r="A453" s="34">
        <v>37</v>
      </c>
      <c r="B453" s="29" t="s">
        <v>391</v>
      </c>
      <c r="C453" s="19">
        <v>135.42409378810422</v>
      </c>
      <c r="D453" s="19">
        <v>150.1962817894169</v>
      </c>
      <c r="E453" s="19">
        <v>690.5379999999999</v>
      </c>
      <c r="F453" s="19">
        <v>196.1138906013923</v>
      </c>
      <c r="G453" s="19">
        <v>217.50617893499987</v>
      </c>
      <c r="I453" s="2"/>
      <c r="J453" s="2"/>
      <c r="K453" s="2"/>
    </row>
    <row r="454" spans="1:11" ht="15" customHeight="1">
      <c r="A454" s="34">
        <v>36</v>
      </c>
      <c r="B454" s="29" t="s">
        <v>390</v>
      </c>
      <c r="C454" s="19">
        <v>134.76581797172332</v>
      </c>
      <c r="D454" s="19">
        <v>147.26238856690097</v>
      </c>
      <c r="E454" s="19">
        <v>690.78</v>
      </c>
      <c r="F454" s="19">
        <v>195.0922406145565</v>
      </c>
      <c r="G454" s="19">
        <v>213.18276233663536</v>
      </c>
      <c r="I454" s="2"/>
      <c r="J454" s="2"/>
      <c r="K454" s="2"/>
    </row>
    <row r="455" spans="1:11" ht="15" customHeight="1">
      <c r="A455" s="34">
        <v>35</v>
      </c>
      <c r="B455" s="29" t="s">
        <v>389</v>
      </c>
      <c r="C455" s="19">
        <v>139.14816615434842</v>
      </c>
      <c r="D455" s="19">
        <v>147.77223828059067</v>
      </c>
      <c r="E455" s="19">
        <v>701.0919999999999</v>
      </c>
      <c r="F455" s="19">
        <v>198.4734758838333</v>
      </c>
      <c r="G455" s="19">
        <v>210.7743894960871</v>
      </c>
      <c r="I455" s="2"/>
      <c r="J455" s="2"/>
      <c r="K455" s="2"/>
    </row>
    <row r="456" spans="1:11" ht="15" customHeight="1">
      <c r="A456" s="34">
        <v>34</v>
      </c>
      <c r="B456" s="29" t="s">
        <v>388</v>
      </c>
      <c r="C456" s="19">
        <v>136.78430674606975</v>
      </c>
      <c r="D456" s="19">
        <v>144.95756967052105</v>
      </c>
      <c r="E456" s="19">
        <v>691.902</v>
      </c>
      <c r="F456" s="19">
        <v>197.69318017012486</v>
      </c>
      <c r="G456" s="19">
        <v>209.5059266637776</v>
      </c>
      <c r="I456" s="2"/>
      <c r="J456" s="2"/>
      <c r="K456" s="2"/>
    </row>
    <row r="457" spans="1:11" ht="15" customHeight="1">
      <c r="A457" s="34">
        <v>33</v>
      </c>
      <c r="B457" s="29" t="s">
        <v>387</v>
      </c>
      <c r="C457" s="19">
        <v>132.91435620562243</v>
      </c>
      <c r="D457" s="19">
        <v>143.62637618475705</v>
      </c>
      <c r="E457" s="19">
        <v>680.352</v>
      </c>
      <c r="F457" s="19">
        <v>195.3611604075867</v>
      </c>
      <c r="G457" s="19">
        <v>211.10598070521885</v>
      </c>
      <c r="I457" s="2"/>
      <c r="J457" s="2"/>
      <c r="K457" s="2"/>
    </row>
    <row r="458" spans="1:11" ht="15" customHeight="1">
      <c r="A458" s="34">
        <v>32</v>
      </c>
      <c r="B458" s="29" t="s">
        <v>385</v>
      </c>
      <c r="C458" s="19">
        <v>132.9719041681859</v>
      </c>
      <c r="D458" s="19">
        <v>144.25670827947087</v>
      </c>
      <c r="E458" s="19">
        <v>678.716</v>
      </c>
      <c r="F458" s="19">
        <v>195.91685501474237</v>
      </c>
      <c r="G458" s="19">
        <v>212.5435502912424</v>
      </c>
      <c r="I458" s="2"/>
      <c r="J458" s="2"/>
      <c r="K458" s="2"/>
    </row>
    <row r="459" spans="1:11" ht="15" customHeight="1">
      <c r="A459" s="34">
        <v>31</v>
      </c>
      <c r="B459" s="29" t="s">
        <v>384</v>
      </c>
      <c r="C459" s="19">
        <v>134.84623929175274</v>
      </c>
      <c r="D459" s="19">
        <v>144.06240060268013</v>
      </c>
      <c r="E459" s="19">
        <v>665.612</v>
      </c>
      <c r="F459" s="19">
        <v>202.589856089963</v>
      </c>
      <c r="G459" s="19">
        <v>216.4360026602287</v>
      </c>
      <c r="I459" s="2"/>
      <c r="J459" s="2"/>
      <c r="K459" s="2"/>
    </row>
    <row r="460" spans="1:11" ht="15" customHeight="1">
      <c r="A460" s="34">
        <v>30</v>
      </c>
      <c r="B460" s="29" t="s">
        <v>383</v>
      </c>
      <c r="C460" s="19">
        <v>139.8523574083416</v>
      </c>
      <c r="D460" s="19">
        <v>148.60508518958554</v>
      </c>
      <c r="E460" s="19">
        <v>650.77</v>
      </c>
      <c r="F460" s="19">
        <v>214.9028956595135</v>
      </c>
      <c r="G460" s="19">
        <v>228.3526978649685</v>
      </c>
      <c r="I460" s="2"/>
      <c r="J460" s="2"/>
      <c r="K460" s="2"/>
    </row>
    <row r="461" spans="1:11" ht="15" customHeight="1">
      <c r="A461" s="34">
        <v>29</v>
      </c>
      <c r="B461" s="29" t="s">
        <v>382</v>
      </c>
      <c r="C461" s="19">
        <v>148.1060045582893</v>
      </c>
      <c r="D461" s="19">
        <v>154.08541898748973</v>
      </c>
      <c r="E461" s="19">
        <v>645.125</v>
      </c>
      <c r="F461" s="19">
        <v>229.57722078401753</v>
      </c>
      <c r="G461" s="19">
        <v>238.8458345088002</v>
      </c>
      <c r="I461" s="2"/>
      <c r="J461" s="2"/>
      <c r="K461" s="2"/>
    </row>
    <row r="462" spans="1:11" ht="15" customHeight="1">
      <c r="A462" s="34">
        <v>28</v>
      </c>
      <c r="B462" s="29" t="s">
        <v>381</v>
      </c>
      <c r="C462" s="19">
        <v>149.13444298580814</v>
      </c>
      <c r="D462" s="19">
        <v>154.14237812652195</v>
      </c>
      <c r="E462" s="19">
        <v>645.112</v>
      </c>
      <c r="F462" s="19">
        <v>231.17604847810634</v>
      </c>
      <c r="G462" s="19">
        <v>238.93894103120383</v>
      </c>
      <c r="I462" s="2"/>
      <c r="J462" s="2"/>
      <c r="K462" s="2"/>
    </row>
    <row r="463" spans="1:11" ht="15" customHeight="1">
      <c r="A463" s="34">
        <v>27</v>
      </c>
      <c r="B463" s="29" t="s">
        <v>380</v>
      </c>
      <c r="C463" s="19">
        <v>144.58484425094164</v>
      </c>
      <c r="D463" s="19">
        <v>150.18784360949377</v>
      </c>
      <c r="E463" s="19">
        <v>637.42</v>
      </c>
      <c r="F463" s="19">
        <v>226.82822040560643</v>
      </c>
      <c r="G463" s="19">
        <v>235.61834208134948</v>
      </c>
      <c r="I463" s="2"/>
      <c r="J463" s="2"/>
      <c r="K463" s="2"/>
    </row>
    <row r="464" spans="1:11" ht="15" customHeight="1">
      <c r="A464" s="34">
        <v>26</v>
      </c>
      <c r="B464" s="29" t="s">
        <v>379</v>
      </c>
      <c r="C464" s="19">
        <v>134.2690529810818</v>
      </c>
      <c r="D464" s="19">
        <v>140.98443365112752</v>
      </c>
      <c r="E464" s="19">
        <v>632.424</v>
      </c>
      <c r="F464" s="19">
        <v>212.3085983155001</v>
      </c>
      <c r="G464" s="19">
        <v>222.92707685212375</v>
      </c>
      <c r="I464" s="2"/>
      <c r="J464" s="2"/>
      <c r="K464" s="2"/>
    </row>
    <row r="465" spans="1:11" ht="15" customHeight="1">
      <c r="A465" s="34">
        <v>25</v>
      </c>
      <c r="B465" s="29" t="s">
        <v>368</v>
      </c>
      <c r="C465" s="19">
        <v>131.3815974951422</v>
      </c>
      <c r="D465" s="19">
        <v>134.7009623863376</v>
      </c>
      <c r="E465" s="19">
        <v>633.2540000000001</v>
      </c>
      <c r="F465" s="19">
        <v>207.4706160484453</v>
      </c>
      <c r="G465" s="19">
        <v>212.71237510752016</v>
      </c>
      <c r="I465" s="2"/>
      <c r="J465" s="2"/>
      <c r="K465" s="2"/>
    </row>
    <row r="466" spans="1:11" ht="15" customHeight="1">
      <c r="A466" s="34">
        <v>24</v>
      </c>
      <c r="B466" s="29" t="s">
        <v>367</v>
      </c>
      <c r="C466" s="19">
        <v>132.6657638802661</v>
      </c>
      <c r="D466" s="19">
        <v>134.77662958113604</v>
      </c>
      <c r="E466" s="19">
        <v>630.458</v>
      </c>
      <c r="F466" s="19">
        <v>210.4276000625991</v>
      </c>
      <c r="G466" s="19">
        <v>213.7757464908623</v>
      </c>
      <c r="I466" s="2"/>
      <c r="J466" s="2"/>
      <c r="K466" s="2"/>
    </row>
    <row r="467" spans="1:11" ht="15" customHeight="1">
      <c r="A467" s="34">
        <v>23</v>
      </c>
      <c r="B467" s="29" t="s">
        <v>366</v>
      </c>
      <c r="C467" s="19">
        <v>134.9940588737608</v>
      </c>
      <c r="D467" s="19">
        <v>133.48017001269233</v>
      </c>
      <c r="E467" s="19">
        <v>622.9259999999999</v>
      </c>
      <c r="F467" s="19">
        <v>216.70962341234883</v>
      </c>
      <c r="G467" s="19">
        <v>214.27933657078424</v>
      </c>
      <c r="I467" s="2"/>
      <c r="J467" s="2"/>
      <c r="K467" s="2"/>
    </row>
    <row r="468" spans="1:11" ht="15" customHeight="1">
      <c r="A468" s="34">
        <v>22</v>
      </c>
      <c r="B468" s="29" t="s">
        <v>365</v>
      </c>
      <c r="C468" s="19">
        <v>131.5168363896615</v>
      </c>
      <c r="D468" s="19">
        <v>130.31376315495115</v>
      </c>
      <c r="E468" s="19">
        <v>612.7360000000001</v>
      </c>
      <c r="F468" s="19">
        <v>214.63866394280979</v>
      </c>
      <c r="G468" s="19">
        <v>212.67521927053596</v>
      </c>
      <c r="I468" s="2"/>
      <c r="J468" s="2"/>
      <c r="K468" s="2"/>
    </row>
    <row r="469" spans="1:11" ht="15" customHeight="1">
      <c r="A469" s="34">
        <v>21</v>
      </c>
      <c r="B469" s="29" t="s">
        <v>364</v>
      </c>
      <c r="C469" s="19">
        <v>130.2631590034795</v>
      </c>
      <c r="D469" s="19">
        <v>130.20954554573402</v>
      </c>
      <c r="E469" s="19">
        <v>601.165</v>
      </c>
      <c r="F469" s="19">
        <v>216.68453586532732</v>
      </c>
      <c r="G469" s="19">
        <v>216.5953532652999</v>
      </c>
      <c r="I469" s="2"/>
      <c r="J469" s="2"/>
      <c r="K469" s="2"/>
    </row>
    <row r="470" spans="1:11" ht="15" customHeight="1">
      <c r="A470" s="34">
        <v>20</v>
      </c>
      <c r="B470" s="29" t="s">
        <v>363</v>
      </c>
      <c r="C470" s="19">
        <v>128.46583389538904</v>
      </c>
      <c r="D470" s="19">
        <v>132.8519662009795</v>
      </c>
      <c r="E470" s="19">
        <v>603.78</v>
      </c>
      <c r="F470" s="19">
        <v>212.769276715673</v>
      </c>
      <c r="G470" s="19">
        <v>220.0337311619787</v>
      </c>
      <c r="I470" s="2"/>
      <c r="J470" s="2"/>
      <c r="K470" s="2"/>
    </row>
    <row r="471" spans="1:11" ht="15" customHeight="1">
      <c r="A471" s="34">
        <v>19</v>
      </c>
      <c r="B471" s="29" t="s">
        <v>362</v>
      </c>
      <c r="C471" s="19">
        <v>128.14117068295627</v>
      </c>
      <c r="D471" s="19">
        <v>134.65237481249525</v>
      </c>
      <c r="E471" s="19">
        <v>611.4200000000001</v>
      </c>
      <c r="F471" s="19">
        <v>209.5796190555694</v>
      </c>
      <c r="G471" s="19">
        <v>220.22893397745452</v>
      </c>
      <c r="I471" s="2"/>
      <c r="J471" s="2"/>
      <c r="K471" s="2"/>
    </row>
    <row r="472" spans="1:11" ht="15" customHeight="1">
      <c r="A472" s="34">
        <v>18</v>
      </c>
      <c r="B472" s="29" t="s">
        <v>361</v>
      </c>
      <c r="C472" s="19">
        <v>127.83464594153808</v>
      </c>
      <c r="D472" s="19">
        <v>135.6939114453191</v>
      </c>
      <c r="E472" s="19">
        <v>609.6775</v>
      </c>
      <c r="F472" s="19">
        <v>209.67584656074413</v>
      </c>
      <c r="G472" s="19">
        <v>222.56670361841972</v>
      </c>
      <c r="I472" s="2"/>
      <c r="J472" s="2"/>
      <c r="K472" s="2"/>
    </row>
    <row r="473" spans="1:11" ht="15" customHeight="1">
      <c r="A473" s="34">
        <v>17</v>
      </c>
      <c r="B473" s="29" t="s">
        <v>360</v>
      </c>
      <c r="C473" s="19">
        <v>128.09467360657567</v>
      </c>
      <c r="D473" s="19">
        <v>139.82553771697954</v>
      </c>
      <c r="E473" s="19">
        <v>616.142</v>
      </c>
      <c r="F473" s="19">
        <v>207.8979741789647</v>
      </c>
      <c r="G473" s="19">
        <v>226.9371958363162</v>
      </c>
      <c r="I473" s="2"/>
      <c r="J473" s="2"/>
      <c r="K473" s="2"/>
    </row>
    <row r="474" spans="1:11" ht="15" customHeight="1">
      <c r="A474" s="34">
        <v>16</v>
      </c>
      <c r="B474" s="29" t="s">
        <v>359</v>
      </c>
      <c r="C474" s="19">
        <v>128.87028180692317</v>
      </c>
      <c r="D474" s="19">
        <v>138.30600078602436</v>
      </c>
      <c r="E474" s="19">
        <v>616.716</v>
      </c>
      <c r="F474" s="19">
        <v>208.9621183931067</v>
      </c>
      <c r="G474" s="19">
        <v>224.2620603098093</v>
      </c>
      <c r="I474" s="2"/>
      <c r="J474" s="2"/>
      <c r="K474" s="2"/>
    </row>
    <row r="475" spans="1:11" ht="15" customHeight="1">
      <c r="A475" s="34">
        <v>15</v>
      </c>
      <c r="B475" s="29" t="s">
        <v>357</v>
      </c>
      <c r="C475" s="19">
        <v>129.0006737838091</v>
      </c>
      <c r="D475" s="19">
        <v>137.34820542267738</v>
      </c>
      <c r="E475" s="19">
        <v>612.2959999999999</v>
      </c>
      <c r="F475" s="19">
        <v>210.68351546279757</v>
      </c>
      <c r="G475" s="19">
        <v>224.31667922488046</v>
      </c>
      <c r="I475" s="2"/>
      <c r="J475" s="2"/>
      <c r="K475" s="2"/>
    </row>
    <row r="476" spans="1:11" ht="15" customHeight="1">
      <c r="A476" s="34">
        <v>14</v>
      </c>
      <c r="B476" s="29" t="s">
        <v>356</v>
      </c>
      <c r="C476" s="19">
        <v>132.45976925831422</v>
      </c>
      <c r="D476" s="19">
        <v>140.82735769033363</v>
      </c>
      <c r="E476" s="19">
        <v>623.615</v>
      </c>
      <c r="F476" s="19">
        <v>212.40632322557062</v>
      </c>
      <c r="G476" s="19">
        <v>225.82419872891708</v>
      </c>
      <c r="I476" s="2"/>
      <c r="J476" s="2"/>
      <c r="K476" s="2"/>
    </row>
    <row r="477" spans="1:11" ht="15" customHeight="1">
      <c r="A477" s="34">
        <v>13</v>
      </c>
      <c r="B477" s="29" t="s">
        <v>355</v>
      </c>
      <c r="C477" s="19">
        <v>133.5588744802222</v>
      </c>
      <c r="D477" s="19">
        <v>143.17723403449133</v>
      </c>
      <c r="E477" s="19">
        <v>625.348</v>
      </c>
      <c r="F477" s="19">
        <v>213.5752804521997</v>
      </c>
      <c r="G477" s="19">
        <v>228.95609170332574</v>
      </c>
      <c r="I477" s="2"/>
      <c r="J477" s="2"/>
      <c r="K477" s="2"/>
    </row>
    <row r="478" spans="1:11" ht="15" customHeight="1">
      <c r="A478" s="34">
        <v>12</v>
      </c>
      <c r="B478" s="29" t="s">
        <v>354</v>
      </c>
      <c r="C478" s="19">
        <v>133.1370956646348</v>
      </c>
      <c r="D478" s="19">
        <v>142.36335556197776</v>
      </c>
      <c r="E478" s="19">
        <v>640.046</v>
      </c>
      <c r="F478" s="19">
        <v>208.0117611306606</v>
      </c>
      <c r="G478" s="19">
        <v>222.42675614249248</v>
      </c>
      <c r="I478" s="2"/>
      <c r="J478" s="2"/>
      <c r="K478" s="2"/>
    </row>
    <row r="479" spans="1:11" ht="15" customHeight="1">
      <c r="A479" s="34">
        <v>11</v>
      </c>
      <c r="B479" s="29" t="s">
        <v>353</v>
      </c>
      <c r="C479" s="19">
        <v>134.6314831217987</v>
      </c>
      <c r="D479" s="19">
        <v>142.04994983930695</v>
      </c>
      <c r="E479" s="19">
        <v>631.462</v>
      </c>
      <c r="F479" s="19">
        <v>213.20599358599364</v>
      </c>
      <c r="G479" s="19">
        <v>224.9540745750448</v>
      </c>
      <c r="I479" s="2"/>
      <c r="J479" s="2"/>
      <c r="K479" s="2"/>
    </row>
    <row r="480" spans="1:11" ht="15" customHeight="1">
      <c r="A480" s="34">
        <v>10</v>
      </c>
      <c r="B480" s="29" t="s">
        <v>352</v>
      </c>
      <c r="C480" s="19">
        <v>131.53709045246944</v>
      </c>
      <c r="D480" s="19">
        <v>139.5346747091478</v>
      </c>
      <c r="E480" s="19">
        <v>618.626</v>
      </c>
      <c r="F480" s="19">
        <v>212.62780816271777</v>
      </c>
      <c r="G480" s="19">
        <v>225.55578767970923</v>
      </c>
      <c r="I480" s="2"/>
      <c r="J480" s="2"/>
      <c r="K480" s="2"/>
    </row>
    <row r="481" spans="1:11" ht="15" customHeight="1">
      <c r="A481" s="34">
        <v>9</v>
      </c>
      <c r="B481" s="29" t="s">
        <v>351</v>
      </c>
      <c r="C481" s="19">
        <v>131.8639575904584</v>
      </c>
      <c r="D481" s="19">
        <v>139.23351736073852</v>
      </c>
      <c r="E481" s="19">
        <v>619.618</v>
      </c>
      <c r="F481" s="19">
        <v>212.81492401844102</v>
      </c>
      <c r="G481" s="19">
        <v>224.70863880768232</v>
      </c>
      <c r="I481" s="2"/>
      <c r="J481" s="2"/>
      <c r="K481" s="2"/>
    </row>
    <row r="482" spans="1:11" ht="15" customHeight="1">
      <c r="A482" s="34">
        <v>8</v>
      </c>
      <c r="B482" s="29" t="s">
        <v>350</v>
      </c>
      <c r="C482" s="19">
        <v>137.22132168538445</v>
      </c>
      <c r="D482" s="19">
        <v>142.1795383504343</v>
      </c>
      <c r="E482" s="19">
        <v>620.0699999999999</v>
      </c>
      <c r="F482" s="19">
        <v>221.2997269427395</v>
      </c>
      <c r="G482" s="19">
        <v>229.29594779691698</v>
      </c>
      <c r="I482" s="2"/>
      <c r="J482" s="2"/>
      <c r="K482" s="2"/>
    </row>
    <row r="483" spans="1:11" ht="15" customHeight="1">
      <c r="A483" s="34">
        <v>7</v>
      </c>
      <c r="B483" s="29" t="s">
        <v>349</v>
      </c>
      <c r="C483" s="19">
        <v>139.69656549498274</v>
      </c>
      <c r="D483" s="19">
        <v>143.8772059381259</v>
      </c>
      <c r="E483" s="19">
        <v>626.1659999999999</v>
      </c>
      <c r="F483" s="19">
        <v>223.0982926172656</v>
      </c>
      <c r="G483" s="19">
        <v>229.77486151935096</v>
      </c>
      <c r="I483" s="2"/>
      <c r="J483" s="2"/>
      <c r="K483" s="2"/>
    </row>
    <row r="484" spans="1:11" ht="15" customHeight="1">
      <c r="A484" s="34">
        <v>6</v>
      </c>
      <c r="B484" s="29" t="s">
        <v>348</v>
      </c>
      <c r="C484" s="19">
        <v>138.6297649291493</v>
      </c>
      <c r="D484" s="19">
        <v>145.28213027354312</v>
      </c>
      <c r="E484" s="19">
        <v>628.616</v>
      </c>
      <c r="F484" s="19">
        <v>220.53171559290456</v>
      </c>
      <c r="G484" s="19">
        <v>231.11427369577473</v>
      </c>
      <c r="I484" s="2"/>
      <c r="J484" s="2"/>
      <c r="K484" s="2"/>
    </row>
    <row r="485" spans="1:11" ht="15" customHeight="1">
      <c r="A485" s="34">
        <v>5</v>
      </c>
      <c r="B485" s="29" t="s">
        <v>347</v>
      </c>
      <c r="C485" s="19">
        <v>138.17815710278214</v>
      </c>
      <c r="D485" s="19">
        <v>144.2977421733084</v>
      </c>
      <c r="E485" s="19">
        <v>624.868</v>
      </c>
      <c r="F485" s="19">
        <v>221.13175439097878</v>
      </c>
      <c r="G485" s="19">
        <v>230.92515887084693</v>
      </c>
      <c r="I485" s="2"/>
      <c r="J485" s="2"/>
      <c r="K485" s="2"/>
    </row>
    <row r="486" spans="1:11" ht="15" customHeight="1">
      <c r="A486" s="34">
        <v>4</v>
      </c>
      <c r="B486" s="29" t="s">
        <v>346</v>
      </c>
      <c r="C486" s="19">
        <v>140.29779967295318</v>
      </c>
      <c r="D486" s="19">
        <v>147.39210042647613</v>
      </c>
      <c r="E486" s="19">
        <v>627.5440000000001</v>
      </c>
      <c r="F486" s="19">
        <v>223.5664744989246</v>
      </c>
      <c r="G486" s="19">
        <v>234.87134037848517</v>
      </c>
      <c r="I486" s="2"/>
      <c r="J486" s="2"/>
      <c r="K486" s="2"/>
    </row>
    <row r="487" spans="1:11" ht="15" customHeight="1">
      <c r="A487" s="34">
        <v>3</v>
      </c>
      <c r="B487" s="29" t="s">
        <v>345</v>
      </c>
      <c r="C487" s="19">
        <v>140.45701089084412</v>
      </c>
      <c r="D487" s="19">
        <v>141.58644320411292</v>
      </c>
      <c r="E487" s="19">
        <v>619.426</v>
      </c>
      <c r="F487" s="19">
        <v>226.7534958023139</v>
      </c>
      <c r="G487" s="19">
        <v>228.5768488957727</v>
      </c>
      <c r="I487" s="2"/>
      <c r="J487" s="2"/>
      <c r="K487" s="2"/>
    </row>
    <row r="488" spans="1:11" ht="15" customHeight="1">
      <c r="A488" s="34">
        <v>2</v>
      </c>
      <c r="B488" s="29" t="s">
        <v>344</v>
      </c>
      <c r="C488" s="19">
        <v>145.98542735836008</v>
      </c>
      <c r="D488" s="19">
        <v>143.09773026868092</v>
      </c>
      <c r="E488" s="19">
        <v>614.632</v>
      </c>
      <c r="F488" s="19">
        <v>237.51680250680096</v>
      </c>
      <c r="G488" s="19">
        <v>232.8185487717544</v>
      </c>
      <c r="I488" s="2"/>
      <c r="J488" s="2"/>
      <c r="K488" s="2"/>
    </row>
    <row r="489" spans="1:11" ht="15" customHeight="1">
      <c r="A489" s="34">
        <v>1</v>
      </c>
      <c r="B489" s="29" t="s">
        <v>343</v>
      </c>
      <c r="C489" s="19">
        <v>149.51478481583518</v>
      </c>
      <c r="D489" s="19">
        <v>142.86693683426967</v>
      </c>
      <c r="E489" s="19">
        <v>607.4266666666666</v>
      </c>
      <c r="F489" s="19">
        <v>246.14458505142215</v>
      </c>
      <c r="G489" s="19">
        <v>235.2003042906738</v>
      </c>
      <c r="I489" s="2"/>
      <c r="J489" s="2"/>
      <c r="K489" s="2"/>
    </row>
    <row r="490" spans="1:11" ht="15" customHeight="1">
      <c r="A490" s="34">
        <v>52</v>
      </c>
      <c r="B490" s="29" t="s">
        <v>342</v>
      </c>
      <c r="C490" s="19">
        <v>148.83694477638323</v>
      </c>
      <c r="D490" s="19">
        <v>146.85710375120505</v>
      </c>
      <c r="E490" s="19">
        <v>610.1125</v>
      </c>
      <c r="F490" s="19">
        <v>243.95000065788398</v>
      </c>
      <c r="G490" s="19">
        <v>240.70495810396454</v>
      </c>
      <c r="I490" s="2"/>
      <c r="J490" s="2"/>
      <c r="K490" s="2"/>
    </row>
    <row r="491" spans="1:11" ht="15" customHeight="1">
      <c r="A491" s="34">
        <v>51</v>
      </c>
      <c r="B491" s="29" t="s">
        <v>341</v>
      </c>
      <c r="C491" s="19">
        <v>150.27849264837795</v>
      </c>
      <c r="D491" s="19">
        <v>147.98247261497465</v>
      </c>
      <c r="E491" s="19">
        <v>618.14</v>
      </c>
      <c r="F491" s="19">
        <v>243.1140075846539</v>
      </c>
      <c r="G491" s="19">
        <v>239.3996062622944</v>
      </c>
      <c r="I491" s="2"/>
      <c r="J491" s="2"/>
      <c r="K491" s="2"/>
    </row>
    <row r="492" spans="1:11" ht="15" customHeight="1">
      <c r="A492" s="34">
        <v>50</v>
      </c>
      <c r="B492" s="29" t="s">
        <v>340</v>
      </c>
      <c r="C492" s="19">
        <v>145.86221698609796</v>
      </c>
      <c r="D492" s="19">
        <v>147.49675428777826</v>
      </c>
      <c r="E492" s="19">
        <v>614.14</v>
      </c>
      <c r="F492" s="19">
        <v>237.50645941657922</v>
      </c>
      <c r="G492" s="19">
        <v>240.16796542771723</v>
      </c>
      <c r="I492" s="2"/>
      <c r="J492" s="2"/>
      <c r="K492" s="2"/>
    </row>
    <row r="493" spans="1:11" ht="15" customHeight="1">
      <c r="A493" s="34">
        <v>49</v>
      </c>
      <c r="B493" s="29" t="s">
        <v>339</v>
      </c>
      <c r="C493" s="19">
        <v>141.3068045363768</v>
      </c>
      <c r="D493" s="19">
        <v>146.46918168364377</v>
      </c>
      <c r="E493" s="19">
        <v>611.028</v>
      </c>
      <c r="F493" s="19">
        <v>231.26076797851618</v>
      </c>
      <c r="G493" s="19">
        <v>239.70944323933398</v>
      </c>
      <c r="I493" s="2"/>
      <c r="J493" s="2"/>
      <c r="K493" s="2"/>
    </row>
    <row r="494" spans="1:11" ht="15" customHeight="1">
      <c r="A494" s="34">
        <v>48</v>
      </c>
      <c r="B494" s="29" t="s">
        <v>338</v>
      </c>
      <c r="C494" s="19">
        <v>136.1633796688437</v>
      </c>
      <c r="D494" s="19">
        <v>142.48784004468624</v>
      </c>
      <c r="E494" s="19">
        <v>597.3520000000001</v>
      </c>
      <c r="F494" s="19">
        <v>227.94496321907965</v>
      </c>
      <c r="G494" s="19">
        <v>238.53245664982492</v>
      </c>
      <c r="I494" s="2"/>
      <c r="J494" s="2"/>
      <c r="K494" s="2"/>
    </row>
    <row r="495" spans="1:11" ht="15" customHeight="1">
      <c r="A495" s="34">
        <v>47</v>
      </c>
      <c r="B495" s="29" t="s">
        <v>337</v>
      </c>
      <c r="C495" s="19">
        <v>132.25439439671192</v>
      </c>
      <c r="D495" s="19">
        <v>143.18640592793122</v>
      </c>
      <c r="E495" s="19">
        <v>597.434</v>
      </c>
      <c r="F495" s="19">
        <v>221.37071943798298</v>
      </c>
      <c r="G495" s="19">
        <v>239.66899427875083</v>
      </c>
      <c r="I495" s="2"/>
      <c r="J495" s="2"/>
      <c r="K495" s="2"/>
    </row>
    <row r="496" spans="1:11" ht="15" customHeight="1">
      <c r="A496" s="34">
        <v>46</v>
      </c>
      <c r="B496" s="29" t="s">
        <v>336</v>
      </c>
      <c r="C496" s="19">
        <v>130.90066767666232</v>
      </c>
      <c r="D496" s="19">
        <v>146.7461293803847</v>
      </c>
      <c r="E496" s="19">
        <v>590.65</v>
      </c>
      <c r="F496" s="19">
        <v>221.6213792883473</v>
      </c>
      <c r="G496" s="19">
        <v>248.44853869530976</v>
      </c>
      <c r="I496" s="2"/>
      <c r="J496" s="2"/>
      <c r="K496" s="2"/>
    </row>
    <row r="497" spans="1:11" ht="15" customHeight="1">
      <c r="A497" s="34">
        <v>45</v>
      </c>
      <c r="B497" s="29" t="s">
        <v>335</v>
      </c>
      <c r="C497" s="19">
        <v>128.8045339871035</v>
      </c>
      <c r="D497" s="19">
        <v>143.25309898628555</v>
      </c>
      <c r="E497" s="19">
        <v>584.4019999999999</v>
      </c>
      <c r="F497" s="19">
        <v>220.40399243517908</v>
      </c>
      <c r="G497" s="19">
        <v>245.1276672329759</v>
      </c>
      <c r="I497" s="2"/>
      <c r="J497" s="2"/>
      <c r="K497" s="2"/>
    </row>
    <row r="498" spans="1:11" ht="15" customHeight="1">
      <c r="A498" s="34">
        <v>44</v>
      </c>
      <c r="B498" s="29" t="s">
        <v>334</v>
      </c>
      <c r="C498" s="19">
        <v>128.3045443781354</v>
      </c>
      <c r="D498" s="19">
        <v>141.54700230437925</v>
      </c>
      <c r="E498" s="19">
        <v>581.8925</v>
      </c>
      <c r="F498" s="19">
        <v>220.495270824311</v>
      </c>
      <c r="G498" s="19">
        <v>243.25283846136395</v>
      </c>
      <c r="I498" s="2"/>
      <c r="J498" s="2"/>
      <c r="K498" s="2"/>
    </row>
    <row r="499" spans="1:11" ht="15" customHeight="1">
      <c r="A499" s="34">
        <v>43</v>
      </c>
      <c r="B499" s="29" t="s">
        <v>333</v>
      </c>
      <c r="C499" s="19">
        <v>125.74265878368739</v>
      </c>
      <c r="D499" s="19">
        <v>136.7218451427006</v>
      </c>
      <c r="E499" s="19">
        <v>585.438</v>
      </c>
      <c r="F499" s="19">
        <v>214.78390330605018</v>
      </c>
      <c r="G499" s="19">
        <v>233.5377019303506</v>
      </c>
      <c r="I499" s="2"/>
      <c r="J499" s="2"/>
      <c r="K499" s="2"/>
    </row>
    <row r="500" spans="1:11" ht="15" customHeight="1">
      <c r="A500" s="34">
        <v>42</v>
      </c>
      <c r="B500" s="29" t="s">
        <v>332</v>
      </c>
      <c r="C500" s="19">
        <v>122.88916751030288</v>
      </c>
      <c r="D500" s="19">
        <v>140.0306949434683</v>
      </c>
      <c r="E500" s="19">
        <v>590.418</v>
      </c>
      <c r="F500" s="19">
        <v>208.13926321742034</v>
      </c>
      <c r="G500" s="19">
        <v>237.1721304964759</v>
      </c>
      <c r="I500" s="2"/>
      <c r="J500" s="2"/>
      <c r="K500" s="2"/>
    </row>
    <row r="501" spans="1:11" ht="15" customHeight="1">
      <c r="A501" s="34">
        <v>41</v>
      </c>
      <c r="B501" s="29" t="s">
        <v>331</v>
      </c>
      <c r="C501" s="19">
        <v>123.3426432465057</v>
      </c>
      <c r="D501" s="19">
        <v>138.73614408384918</v>
      </c>
      <c r="E501" s="19">
        <v>596.0300000000001</v>
      </c>
      <c r="F501" s="19">
        <v>206.94032724276576</v>
      </c>
      <c r="G501" s="19">
        <v>232.7670487791708</v>
      </c>
      <c r="I501" s="2"/>
      <c r="J501" s="2"/>
      <c r="K501" s="2"/>
    </row>
    <row r="502" spans="1:11" ht="15" customHeight="1">
      <c r="A502" s="34">
        <v>40</v>
      </c>
      <c r="B502" s="29" t="s">
        <v>330</v>
      </c>
      <c r="C502" s="19">
        <v>120.40820847833653</v>
      </c>
      <c r="D502" s="19">
        <v>136.291570215368</v>
      </c>
      <c r="E502" s="19">
        <v>598.7760000000001</v>
      </c>
      <c r="F502" s="19">
        <v>201.09057223124594</v>
      </c>
      <c r="G502" s="19">
        <v>227.61695561506804</v>
      </c>
      <c r="I502" s="2"/>
      <c r="J502" s="2"/>
      <c r="K502" s="2"/>
    </row>
    <row r="503" spans="1:11" ht="15" customHeight="1">
      <c r="A503" s="34">
        <v>39</v>
      </c>
      <c r="B503" s="29" t="s">
        <v>329</v>
      </c>
      <c r="C503" s="19">
        <v>122.31881126032933</v>
      </c>
      <c r="D503" s="19">
        <v>135.10427340607703</v>
      </c>
      <c r="E503" s="19">
        <v>598.506</v>
      </c>
      <c r="F503" s="19">
        <v>204.3735756372189</v>
      </c>
      <c r="G503" s="19">
        <v>225.73587132973944</v>
      </c>
      <c r="I503" s="2"/>
      <c r="J503" s="2"/>
      <c r="K503" s="2"/>
    </row>
    <row r="504" spans="1:11" ht="15" customHeight="1">
      <c r="A504" s="34">
        <v>38</v>
      </c>
      <c r="B504" s="29" t="s">
        <v>328</v>
      </c>
      <c r="C504" s="19">
        <v>123.24136899772007</v>
      </c>
      <c r="D504" s="19">
        <v>137.1253493833987</v>
      </c>
      <c r="E504" s="19">
        <v>593.0233333333333</v>
      </c>
      <c r="F504" s="19">
        <v>207.8187519283447</v>
      </c>
      <c r="G504" s="19">
        <v>231.23095108691405</v>
      </c>
      <c r="I504" s="2"/>
      <c r="J504" s="2"/>
      <c r="K504" s="2"/>
    </row>
    <row r="505" spans="1:11" ht="15" customHeight="1">
      <c r="A505" s="34">
        <v>37</v>
      </c>
      <c r="B505" s="29" t="s">
        <v>327</v>
      </c>
      <c r="C505" s="19">
        <v>124.78783176596016</v>
      </c>
      <c r="D505" s="19">
        <v>136.8810931773315</v>
      </c>
      <c r="E505" s="19">
        <v>589</v>
      </c>
      <c r="F505" s="19">
        <v>211.8638909439052</v>
      </c>
      <c r="G505" s="19">
        <v>232.39574393434887</v>
      </c>
      <c r="I505" s="2"/>
      <c r="J505" s="2"/>
      <c r="K505" s="2"/>
    </row>
    <row r="506" spans="1:11" ht="15" customHeight="1">
      <c r="A506" s="34">
        <v>36</v>
      </c>
      <c r="B506" s="29" t="s">
        <v>326</v>
      </c>
      <c r="C506" s="19">
        <v>127.437693882936</v>
      </c>
      <c r="D506" s="19">
        <v>139.75550313704392</v>
      </c>
      <c r="E506" s="19">
        <v>590.288</v>
      </c>
      <c r="F506" s="19">
        <v>215.89070738848832</v>
      </c>
      <c r="G506" s="19">
        <v>236.75816404372765</v>
      </c>
      <c r="I506" s="2"/>
      <c r="J506" s="2"/>
      <c r="K506" s="2"/>
    </row>
    <row r="507" spans="1:11" ht="15" customHeight="1">
      <c r="A507" s="34">
        <v>35</v>
      </c>
      <c r="B507" s="29" t="s">
        <v>325</v>
      </c>
      <c r="C507" s="19">
        <v>130.26044088460094</v>
      </c>
      <c r="D507" s="19">
        <v>141.82173851668148</v>
      </c>
      <c r="E507" s="19">
        <v>586.628</v>
      </c>
      <c r="F507" s="19">
        <v>222.04947749613203</v>
      </c>
      <c r="G507" s="19">
        <v>241.7575337636142</v>
      </c>
      <c r="I507" s="2"/>
      <c r="J507" s="2"/>
      <c r="K507" s="2"/>
    </row>
    <row r="508" spans="1:11" ht="15" customHeight="1">
      <c r="A508" s="34">
        <v>34</v>
      </c>
      <c r="B508" s="29" t="s">
        <v>324</v>
      </c>
      <c r="C508" s="19">
        <v>131.1823706370639</v>
      </c>
      <c r="D508" s="19">
        <v>142.34252058359615</v>
      </c>
      <c r="E508" s="19">
        <v>579.406</v>
      </c>
      <c r="F508" s="19">
        <v>226.40837450261802</v>
      </c>
      <c r="G508" s="19">
        <v>245.66973863507832</v>
      </c>
      <c r="I508" s="2"/>
      <c r="J508" s="2"/>
      <c r="K508" s="2"/>
    </row>
    <row r="509" spans="1:11" ht="15" customHeight="1">
      <c r="A509" s="34">
        <v>33</v>
      </c>
      <c r="B509" s="29" t="s">
        <v>323</v>
      </c>
      <c r="C509" s="19">
        <v>131.00990964114663</v>
      </c>
      <c r="D509" s="19">
        <v>142.17124212048017</v>
      </c>
      <c r="E509" s="19">
        <v>575.79</v>
      </c>
      <c r="F509" s="19">
        <v>227.53071369969373</v>
      </c>
      <c r="G509" s="19">
        <v>246.91509425394707</v>
      </c>
      <c r="I509" s="2"/>
      <c r="J509" s="2"/>
      <c r="K509" s="2"/>
    </row>
    <row r="510" spans="1:11" ht="15" customHeight="1">
      <c r="A510" s="34">
        <v>32</v>
      </c>
      <c r="B510" s="29" t="s">
        <v>322</v>
      </c>
      <c r="C510" s="19">
        <v>132.5529156099332</v>
      </c>
      <c r="D510" s="19">
        <v>143.25942664184782</v>
      </c>
      <c r="E510" s="19">
        <v>574.914</v>
      </c>
      <c r="F510" s="19">
        <v>230.5612937064208</v>
      </c>
      <c r="G510" s="19">
        <v>249.18409821616422</v>
      </c>
      <c r="I510" s="2"/>
      <c r="J510" s="2"/>
      <c r="K510" s="2"/>
    </row>
    <row r="511" spans="1:11" ht="15" customHeight="1">
      <c r="A511" s="34">
        <v>31</v>
      </c>
      <c r="B511" s="29" t="s">
        <v>320</v>
      </c>
      <c r="C511" s="19">
        <v>132.3012627200264</v>
      </c>
      <c r="D511" s="19">
        <v>142.10107527579638</v>
      </c>
      <c r="E511" s="19">
        <v>567.316</v>
      </c>
      <c r="F511" s="19">
        <v>233.20559039411262</v>
      </c>
      <c r="G511" s="19">
        <v>250.47958329360776</v>
      </c>
      <c r="I511" s="2"/>
      <c r="J511" s="2"/>
      <c r="K511" s="2"/>
    </row>
    <row r="512" spans="1:11" ht="15" customHeight="1">
      <c r="A512" s="34">
        <v>30</v>
      </c>
      <c r="B512" s="29" t="s">
        <v>319</v>
      </c>
      <c r="C512" s="19">
        <v>134.47482507860803</v>
      </c>
      <c r="D512" s="19">
        <v>143.85112787961168</v>
      </c>
      <c r="E512" s="19">
        <v>564.722</v>
      </c>
      <c r="F512" s="19">
        <v>238.12570623883616</v>
      </c>
      <c r="G512" s="19">
        <v>254.72910189369583</v>
      </c>
      <c r="I512" s="2"/>
      <c r="J512" s="2"/>
      <c r="K512" s="2"/>
    </row>
    <row r="513" spans="1:11" ht="15" customHeight="1">
      <c r="A513" s="34">
        <v>29</v>
      </c>
      <c r="B513" s="29" t="s">
        <v>316</v>
      </c>
      <c r="C513" s="19">
        <v>131.75172464706196</v>
      </c>
      <c r="D513" s="19">
        <v>136.13016293806518</v>
      </c>
      <c r="E513" s="19">
        <v>556.8225</v>
      </c>
      <c r="F513" s="19">
        <v>236.6135072614019</v>
      </c>
      <c r="G513" s="19">
        <v>244.47676402815117</v>
      </c>
      <c r="I513" s="2"/>
      <c r="J513" s="2"/>
      <c r="K513" s="2"/>
    </row>
    <row r="514" spans="1:11" ht="15" customHeight="1">
      <c r="A514" s="34">
        <v>28</v>
      </c>
      <c r="B514" s="29" t="s">
        <v>317</v>
      </c>
      <c r="C514" s="19" t="s">
        <v>318</v>
      </c>
      <c r="D514" s="19">
        <v>137.18977227553398</v>
      </c>
      <c r="E514" s="19">
        <v>551.682</v>
      </c>
      <c r="F514" s="19" t="s">
        <v>318</v>
      </c>
      <c r="G514" s="19">
        <v>248.67545483726855</v>
      </c>
      <c r="I514" s="2"/>
      <c r="J514" s="2"/>
      <c r="K514" s="2"/>
    </row>
    <row r="515" spans="1:11" ht="15" customHeight="1">
      <c r="A515" s="34">
        <v>27</v>
      </c>
      <c r="B515" s="29" t="s">
        <v>315</v>
      </c>
      <c r="C515" s="19">
        <v>136.35903747348425</v>
      </c>
      <c r="D515" s="19">
        <v>143.05282783647792</v>
      </c>
      <c r="E515" s="19">
        <v>551.686</v>
      </c>
      <c r="F515" s="19">
        <v>247.16784089769226</v>
      </c>
      <c r="G515" s="19">
        <v>259.3011746473137</v>
      </c>
      <c r="I515" s="2"/>
      <c r="J515" s="2"/>
      <c r="K515" s="2"/>
    </row>
    <row r="516" spans="1:11" ht="15" customHeight="1">
      <c r="A516" s="34">
        <v>26</v>
      </c>
      <c r="B516" s="29" t="s">
        <v>314</v>
      </c>
      <c r="C516" s="19">
        <v>137.23885007297716</v>
      </c>
      <c r="D516" s="19">
        <v>147.62116750467393</v>
      </c>
      <c r="E516" s="19">
        <v>552.202</v>
      </c>
      <c r="F516" s="19">
        <v>248.53015757454187</v>
      </c>
      <c r="G516" s="19">
        <v>267.33182332674266</v>
      </c>
      <c r="I516" s="2"/>
      <c r="J516" s="2"/>
      <c r="K516" s="2"/>
    </row>
    <row r="517" spans="1:11" ht="15" customHeight="1">
      <c r="A517" s="34">
        <v>25</v>
      </c>
      <c r="B517" s="29" t="s">
        <v>313</v>
      </c>
      <c r="C517" s="19">
        <v>138.94837139279852</v>
      </c>
      <c r="D517" s="19">
        <v>153.20275027290936</v>
      </c>
      <c r="E517" s="19">
        <v>557.28</v>
      </c>
      <c r="F517" s="19">
        <v>249.33313844530312</v>
      </c>
      <c r="G517" s="19">
        <v>274.91162480783333</v>
      </c>
      <c r="I517" s="2"/>
      <c r="J517" s="2"/>
      <c r="K517" s="2"/>
    </row>
    <row r="518" spans="1:11" ht="15" customHeight="1">
      <c r="A518" s="34">
        <v>24</v>
      </c>
      <c r="B518" s="29" t="s">
        <v>312</v>
      </c>
      <c r="C518" s="19">
        <v>138.8683658761668</v>
      </c>
      <c r="D518" s="19">
        <v>151.94912299693038</v>
      </c>
      <c r="E518" s="19">
        <v>552.088</v>
      </c>
      <c r="F518" s="19">
        <v>251.53302711916723</v>
      </c>
      <c r="G518" s="19">
        <v>275.22627370442825</v>
      </c>
      <c r="I518" s="2"/>
      <c r="J518" s="2"/>
      <c r="K518" s="2"/>
    </row>
    <row r="519" spans="1:11" ht="15" customHeight="1">
      <c r="A519" s="34">
        <v>23</v>
      </c>
      <c r="B519" s="29" t="s">
        <v>311</v>
      </c>
      <c r="C519" s="19">
        <v>141.02738409726632</v>
      </c>
      <c r="D519" s="19">
        <v>152.552491949478</v>
      </c>
      <c r="E519" s="19">
        <v>551.176</v>
      </c>
      <c r="F519" s="19">
        <v>255.86633688198745</v>
      </c>
      <c r="G519" s="19">
        <v>276.77636898101144</v>
      </c>
      <c r="I519" s="2"/>
      <c r="J519" s="2"/>
      <c r="K519" s="2"/>
    </row>
    <row r="520" spans="1:11" ht="15" customHeight="1">
      <c r="A520" s="34">
        <v>22</v>
      </c>
      <c r="B520" s="29" t="s">
        <v>310</v>
      </c>
      <c r="C520" s="19">
        <v>145.11900975145326</v>
      </c>
      <c r="D520" s="19">
        <v>151.90510607678846</v>
      </c>
      <c r="E520" s="19">
        <v>553</v>
      </c>
      <c r="F520" s="19">
        <v>262.42135578924643</v>
      </c>
      <c r="G520" s="19">
        <v>274.6927777157115</v>
      </c>
      <c r="I520" s="2"/>
      <c r="J520" s="2"/>
      <c r="K520" s="2"/>
    </row>
    <row r="521" spans="1:11" ht="15" customHeight="1">
      <c r="A521" s="34">
        <v>21</v>
      </c>
      <c r="B521" s="29" t="s">
        <v>309</v>
      </c>
      <c r="C521" s="19">
        <v>147.2382867921613</v>
      </c>
      <c r="D521" s="19">
        <v>153.50359265728275</v>
      </c>
      <c r="E521" s="19">
        <v>550.3050000000001</v>
      </c>
      <c r="F521" s="19">
        <v>267.5576031331012</v>
      </c>
      <c r="G521" s="19">
        <v>278.9427547583299</v>
      </c>
      <c r="I521" s="2"/>
      <c r="J521" s="2"/>
      <c r="K521" s="2"/>
    </row>
    <row r="522" spans="1:11" ht="15" customHeight="1">
      <c r="A522" s="34">
        <v>20</v>
      </c>
      <c r="B522" s="29" t="s">
        <v>308</v>
      </c>
      <c r="C522" s="19">
        <v>152.27873729201747</v>
      </c>
      <c r="D522" s="19">
        <v>159.03398392319303</v>
      </c>
      <c r="E522" s="19">
        <v>552.004</v>
      </c>
      <c r="F522" s="19">
        <v>275.86527867917164</v>
      </c>
      <c r="G522" s="19">
        <v>288.10295563654074</v>
      </c>
      <c r="I522" s="2"/>
      <c r="J522" s="2"/>
      <c r="K522" s="2"/>
    </row>
    <row r="523" spans="1:11" ht="15" customHeight="1">
      <c r="A523" s="34">
        <v>19</v>
      </c>
      <c r="B523" s="29" t="s">
        <v>307</v>
      </c>
      <c r="C523" s="19">
        <v>159.9791104377556</v>
      </c>
      <c r="D523" s="19">
        <v>165.88974038669508</v>
      </c>
      <c r="E523" s="19">
        <v>563.442</v>
      </c>
      <c r="F523" s="19">
        <v>283.9318162965409</v>
      </c>
      <c r="G523" s="19">
        <v>294.42203525242184</v>
      </c>
      <c r="I523" s="2"/>
      <c r="J523" s="2"/>
      <c r="K523" s="2"/>
    </row>
    <row r="524" spans="1:11" ht="15" customHeight="1">
      <c r="A524" s="34">
        <v>18</v>
      </c>
      <c r="B524" s="29" t="s">
        <v>306</v>
      </c>
      <c r="C524" s="19">
        <v>156.65188253578967</v>
      </c>
      <c r="D524" s="19">
        <v>163.65272534911222</v>
      </c>
      <c r="E524" s="19">
        <v>561.2525</v>
      </c>
      <c r="F524" s="19">
        <v>279.1112423299489</v>
      </c>
      <c r="G524" s="19">
        <v>291.58484879641907</v>
      </c>
      <c r="I524" s="2"/>
      <c r="J524" s="2"/>
      <c r="K524" s="2"/>
    </row>
    <row r="525" spans="1:11" ht="15" customHeight="1">
      <c r="A525" s="34">
        <v>17</v>
      </c>
      <c r="B525" s="29" t="s">
        <v>305</v>
      </c>
      <c r="C525" s="19">
        <v>155.83903376661465</v>
      </c>
      <c r="D525" s="19">
        <v>161.84405330785953</v>
      </c>
      <c r="E525" s="19">
        <v>559.956</v>
      </c>
      <c r="F525" s="19">
        <v>278.3058557576214</v>
      </c>
      <c r="G525" s="19">
        <v>289.0299475456277</v>
      </c>
      <c r="I525" s="2"/>
      <c r="J525" s="2"/>
      <c r="K525" s="2"/>
    </row>
    <row r="526" spans="1:11" ht="15" customHeight="1">
      <c r="A526" s="34">
        <v>16</v>
      </c>
      <c r="B526" s="29" t="s">
        <v>304</v>
      </c>
      <c r="C526" s="19">
        <v>153.37056378683718</v>
      </c>
      <c r="D526" s="19">
        <v>159.7915877230256</v>
      </c>
      <c r="E526" s="19">
        <v>551.8525</v>
      </c>
      <c r="F526" s="19">
        <v>277.9194871579583</v>
      </c>
      <c r="G526" s="19">
        <v>289.55488599403935</v>
      </c>
      <c r="I526" s="2"/>
      <c r="J526" s="2"/>
      <c r="K526" s="2"/>
    </row>
    <row r="527" spans="1:11" ht="15" customHeight="1">
      <c r="A527" s="34">
        <v>15</v>
      </c>
      <c r="B527" s="29" t="s">
        <v>303</v>
      </c>
      <c r="C527" s="19">
        <v>148.7008443803617</v>
      </c>
      <c r="D527" s="19">
        <v>159.45609530419938</v>
      </c>
      <c r="E527" s="19">
        <v>549.696</v>
      </c>
      <c r="F527" s="19">
        <v>270.51469244884754</v>
      </c>
      <c r="G527" s="19">
        <v>290.0805086888014</v>
      </c>
      <c r="I527" s="2"/>
      <c r="J527" s="2"/>
      <c r="K527" s="2"/>
    </row>
    <row r="528" spans="1:11" ht="15" customHeight="1">
      <c r="A528" s="34">
        <v>14</v>
      </c>
      <c r="B528" s="29" t="s">
        <v>302</v>
      </c>
      <c r="C528" s="19">
        <v>148.5992870898101</v>
      </c>
      <c r="D528" s="19">
        <v>160.96760124727285</v>
      </c>
      <c r="E528" s="19">
        <v>552.3799999999999</v>
      </c>
      <c r="F528" s="19">
        <v>269.01641458744</v>
      </c>
      <c r="G528" s="19">
        <v>291.40736675345397</v>
      </c>
      <c r="I528" s="2"/>
      <c r="J528" s="2"/>
      <c r="K528" s="2"/>
    </row>
    <row r="529" spans="1:11" ht="15" customHeight="1">
      <c r="A529" s="34">
        <v>13</v>
      </c>
      <c r="B529" s="29" t="s">
        <v>301</v>
      </c>
      <c r="C529" s="19">
        <v>149.0929187113676</v>
      </c>
      <c r="D529" s="19">
        <v>159.9198749498437</v>
      </c>
      <c r="E529" s="19">
        <v>558.272</v>
      </c>
      <c r="F529" s="19">
        <v>267.06143011178705</v>
      </c>
      <c r="G529" s="19">
        <v>286.4551239357225</v>
      </c>
      <c r="I529" s="2"/>
      <c r="J529" s="2"/>
      <c r="K529" s="2"/>
    </row>
    <row r="530" spans="1:11" ht="15" customHeight="1">
      <c r="A530" s="34">
        <v>12</v>
      </c>
      <c r="B530" s="29" t="s">
        <v>300</v>
      </c>
      <c r="C530" s="19">
        <v>154.4879816118978</v>
      </c>
      <c r="D530" s="19">
        <v>167.4441412903988</v>
      </c>
      <c r="E530" s="19">
        <v>570.2879999999999</v>
      </c>
      <c r="F530" s="19">
        <v>270.89467358930546</v>
      </c>
      <c r="G530" s="19">
        <v>293.6132994038079</v>
      </c>
      <c r="I530" s="2"/>
      <c r="J530" s="2"/>
      <c r="K530" s="2"/>
    </row>
    <row r="531" spans="1:11" ht="15" customHeight="1">
      <c r="A531" s="34">
        <v>11</v>
      </c>
      <c r="B531" s="29" t="s">
        <v>299</v>
      </c>
      <c r="C531" s="19">
        <v>154.5774366274468</v>
      </c>
      <c r="D531" s="19">
        <v>167.31662276002993</v>
      </c>
      <c r="E531" s="19">
        <v>569.192</v>
      </c>
      <c r="F531" s="19">
        <v>271.5734525914749</v>
      </c>
      <c r="G531" s="19">
        <v>293.9546282450033</v>
      </c>
      <c r="I531" s="2"/>
      <c r="J531" s="2"/>
      <c r="K531" s="2"/>
    </row>
    <row r="532" spans="1:11" ht="15" customHeight="1">
      <c r="A532" s="34">
        <v>10</v>
      </c>
      <c r="B532" s="29" t="s">
        <v>298</v>
      </c>
      <c r="C532" s="19">
        <v>151.27966324571918</v>
      </c>
      <c r="D532" s="19">
        <v>163.28979627255816</v>
      </c>
      <c r="E532" s="19">
        <v>560.28</v>
      </c>
      <c r="F532" s="19">
        <v>270.0072521698422</v>
      </c>
      <c r="G532" s="19">
        <v>291.4432003151249</v>
      </c>
      <c r="I532" s="2"/>
      <c r="J532" s="2"/>
      <c r="K532" s="2"/>
    </row>
    <row r="533" spans="1:11" ht="15" customHeight="1">
      <c r="A533" s="34">
        <v>9</v>
      </c>
      <c r="B533" s="29" t="s">
        <v>297</v>
      </c>
      <c r="C533" s="19">
        <v>148.60233586561367</v>
      </c>
      <c r="D533" s="19">
        <v>157.5273667093064</v>
      </c>
      <c r="E533" s="19">
        <v>557.9240000000001</v>
      </c>
      <c r="F533" s="19">
        <v>266.34870675148164</v>
      </c>
      <c r="G533" s="19">
        <v>282.34556446631865</v>
      </c>
      <c r="I533" s="2"/>
      <c r="J533" s="2"/>
      <c r="K533" s="2"/>
    </row>
    <row r="534" spans="1:11" ht="15" customHeight="1">
      <c r="A534" s="34">
        <v>8</v>
      </c>
      <c r="B534" s="29" t="s">
        <v>296</v>
      </c>
      <c r="C534" s="19">
        <v>143.89490145143202</v>
      </c>
      <c r="D534" s="19">
        <v>155.1552936561556</v>
      </c>
      <c r="E534" s="19">
        <v>549.968</v>
      </c>
      <c r="F534" s="19">
        <v>261.6423163737382</v>
      </c>
      <c r="G534" s="19">
        <v>282.11694799725734</v>
      </c>
      <c r="I534" s="2"/>
      <c r="J534" s="2"/>
      <c r="K534" s="2"/>
    </row>
    <row r="535" spans="1:11" ht="15" customHeight="1">
      <c r="A535" s="34">
        <v>7</v>
      </c>
      <c r="B535" s="29" t="s">
        <v>294</v>
      </c>
      <c r="C535" s="19">
        <v>145.28882339797133</v>
      </c>
      <c r="D535" s="19">
        <v>152.74054090878346</v>
      </c>
      <c r="E535" s="19">
        <v>553.0840000000001</v>
      </c>
      <c r="F535" s="19">
        <v>262.68853085240454</v>
      </c>
      <c r="G535" s="19">
        <v>276.16156118922885</v>
      </c>
      <c r="I535" s="2"/>
      <c r="J535" s="2"/>
      <c r="K535" s="2"/>
    </row>
    <row r="536" spans="1:11" ht="15" customHeight="1">
      <c r="A536" s="34">
        <v>6</v>
      </c>
      <c r="B536" s="29" t="s">
        <v>293</v>
      </c>
      <c r="C536" s="19">
        <v>145.56904931654526</v>
      </c>
      <c r="D536" s="19">
        <v>151.61428593889454</v>
      </c>
      <c r="E536" s="19">
        <v>556.658</v>
      </c>
      <c r="F536" s="19">
        <v>261.50535753828245</v>
      </c>
      <c r="G536" s="19">
        <v>272.36523312140406</v>
      </c>
      <c r="I536" s="2"/>
      <c r="J536" s="2"/>
      <c r="K536" s="2"/>
    </row>
    <row r="537" spans="1:11" ht="15" customHeight="1">
      <c r="A537" s="34">
        <v>5</v>
      </c>
      <c r="B537" s="29" t="s">
        <v>292</v>
      </c>
      <c r="C537" s="19">
        <v>141.4668834396066</v>
      </c>
      <c r="D537" s="19">
        <v>146.58291898564522</v>
      </c>
      <c r="E537" s="19">
        <v>548.392</v>
      </c>
      <c r="F537" s="19">
        <v>257.96671621687875</v>
      </c>
      <c r="G537" s="19">
        <v>267.295874093067</v>
      </c>
      <c r="I537" s="2"/>
      <c r="J537" s="2"/>
      <c r="K537" s="2"/>
    </row>
    <row r="538" spans="1:11" ht="15" customHeight="1">
      <c r="A538" s="34">
        <v>4</v>
      </c>
      <c r="B538" s="29" t="s">
        <v>291</v>
      </c>
      <c r="C538" s="19">
        <v>139.6786466427685</v>
      </c>
      <c r="D538" s="19">
        <v>143.26133113700084</v>
      </c>
      <c r="E538" s="19">
        <v>542.6360000000001</v>
      </c>
      <c r="F538" s="19">
        <v>257.4076298711632</v>
      </c>
      <c r="G538" s="19">
        <v>264.0100014319006</v>
      </c>
      <c r="I538" s="2"/>
      <c r="J538" s="2"/>
      <c r="K538" s="2"/>
    </row>
    <row r="539" spans="1:11" ht="15" customHeight="1">
      <c r="A539" s="34">
        <v>3</v>
      </c>
      <c r="B539" s="29" t="s">
        <v>290</v>
      </c>
      <c r="C539" s="19">
        <v>138.93513664979304</v>
      </c>
      <c r="D539" s="19">
        <v>139.68804501448838</v>
      </c>
      <c r="E539" s="19">
        <v>529.53</v>
      </c>
      <c r="F539" s="19">
        <v>262.3744389360245</v>
      </c>
      <c r="G539" s="19">
        <v>263.7962816355795</v>
      </c>
      <c r="I539" s="2"/>
      <c r="J539" s="2"/>
      <c r="K539" s="2"/>
    </row>
    <row r="540" spans="1:11" ht="15" customHeight="1">
      <c r="A540" s="34">
        <v>2</v>
      </c>
      <c r="B540" s="29" t="s">
        <v>289</v>
      </c>
      <c r="C540" s="19">
        <v>138.1832081516981</v>
      </c>
      <c r="D540" s="19">
        <v>139.0227380153904</v>
      </c>
      <c r="E540" s="19">
        <v>531.54</v>
      </c>
      <c r="F540" s="19">
        <v>259.96765652951444</v>
      </c>
      <c r="G540" s="19">
        <v>261.54708585504454</v>
      </c>
      <c r="I540" s="2"/>
      <c r="J540" s="2"/>
      <c r="K540" s="2"/>
    </row>
    <row r="541" spans="1:11" ht="15" customHeight="1">
      <c r="A541" s="34">
        <v>1</v>
      </c>
      <c r="B541" s="30" t="s">
        <v>288</v>
      </c>
      <c r="C541" s="18">
        <v>135.85659455270843</v>
      </c>
      <c r="D541" s="18">
        <v>139.42594054169112</v>
      </c>
      <c r="E541" s="18">
        <v>525.9733333333332</v>
      </c>
      <c r="F541" s="18">
        <v>258.29559398329786</v>
      </c>
      <c r="G541" s="18">
        <v>265.08176689887534</v>
      </c>
      <c r="I541" s="2"/>
      <c r="J541" s="2"/>
      <c r="K541" s="2"/>
    </row>
    <row r="542" spans="1:7" ht="15" customHeight="1">
      <c r="A542" s="101" t="s">
        <v>229</v>
      </c>
      <c r="B542" s="101"/>
      <c r="C542" s="101"/>
      <c r="D542" s="101"/>
      <c r="E542" s="101"/>
      <c r="F542" s="101"/>
      <c r="G542" s="102"/>
    </row>
    <row r="543" spans="1:11" ht="15" customHeight="1">
      <c r="A543" s="31">
        <v>52</v>
      </c>
      <c r="B543" s="29" t="s">
        <v>287</v>
      </c>
      <c r="C543" s="19">
        <v>138.49088922225027</v>
      </c>
      <c r="D543" s="19">
        <v>141.1457623258402</v>
      </c>
      <c r="E543" s="19">
        <v>527.95</v>
      </c>
      <c r="F543" s="19">
        <v>262.3181915375514</v>
      </c>
      <c r="G543" s="19">
        <v>267.3468364917893</v>
      </c>
      <c r="I543" s="2"/>
      <c r="J543" s="2"/>
      <c r="K543" s="2"/>
    </row>
    <row r="544" spans="1:11" ht="15" customHeight="1">
      <c r="A544" s="31">
        <v>51</v>
      </c>
      <c r="B544" s="29" t="s">
        <v>286</v>
      </c>
      <c r="C544" s="19">
        <v>138.22199138706281</v>
      </c>
      <c r="D544" s="19">
        <v>140.8905999186087</v>
      </c>
      <c r="E544" s="19">
        <v>528.472</v>
      </c>
      <c r="F544" s="19">
        <v>261.5502645117676</v>
      </c>
      <c r="G544" s="19">
        <v>266.59993323886357</v>
      </c>
      <c r="I544" s="2"/>
      <c r="J544" s="2"/>
      <c r="K544" s="2"/>
    </row>
    <row r="545" spans="1:11" ht="15" customHeight="1">
      <c r="A545" s="31">
        <v>50</v>
      </c>
      <c r="B545" s="29" t="s">
        <v>283</v>
      </c>
      <c r="C545" s="19">
        <v>145.5571596974637</v>
      </c>
      <c r="D545" s="19">
        <v>142.5775313437336</v>
      </c>
      <c r="E545" s="19">
        <v>530.234</v>
      </c>
      <c r="F545" s="19">
        <v>274.5149494326348</v>
      </c>
      <c r="G545" s="19">
        <v>268.8954901868488</v>
      </c>
      <c r="I545" s="2"/>
      <c r="J545" s="2"/>
      <c r="K545" s="2"/>
    </row>
    <row r="546" spans="1:11" ht="15" customHeight="1">
      <c r="A546" s="31">
        <v>49</v>
      </c>
      <c r="B546" s="29" t="s">
        <v>282</v>
      </c>
      <c r="C546" s="19">
        <v>137.21162683407613</v>
      </c>
      <c r="D546" s="19">
        <v>142.56619216618458</v>
      </c>
      <c r="E546" s="19">
        <v>531.984</v>
      </c>
      <c r="F546" s="19">
        <v>257.92434891665187</v>
      </c>
      <c r="G546" s="19">
        <v>267.98962406046905</v>
      </c>
      <c r="I546" s="2"/>
      <c r="J546" s="2"/>
      <c r="K546" s="2"/>
    </row>
    <row r="547" spans="1:11" ht="15" customHeight="1">
      <c r="A547" s="31">
        <v>48</v>
      </c>
      <c r="B547" s="29" t="s">
        <v>281</v>
      </c>
      <c r="C547" s="19">
        <v>126.87350481074687</v>
      </c>
      <c r="D547" s="19">
        <v>140.26563053040894</v>
      </c>
      <c r="E547" s="19">
        <v>523.086</v>
      </c>
      <c r="F547" s="19">
        <v>242.54807968622148</v>
      </c>
      <c r="G547" s="19">
        <v>268.1502287012249</v>
      </c>
      <c r="I547" s="2"/>
      <c r="J547" s="2"/>
      <c r="K547" s="2"/>
    </row>
    <row r="548" spans="1:11" ht="15" customHeight="1">
      <c r="A548" s="31">
        <v>47</v>
      </c>
      <c r="B548" s="29" t="s">
        <v>280</v>
      </c>
      <c r="C548" s="19">
        <v>127.48001202856744</v>
      </c>
      <c r="D548" s="19">
        <v>137.67116390891056</v>
      </c>
      <c r="E548" s="19">
        <v>520.536</v>
      </c>
      <c r="F548" s="19">
        <v>244.9014324245921</v>
      </c>
      <c r="G548" s="19">
        <v>264.47962083104835</v>
      </c>
      <c r="I548" s="2"/>
      <c r="J548" s="2"/>
      <c r="K548" s="2"/>
    </row>
    <row r="549" spans="1:11" ht="15" customHeight="1">
      <c r="A549" s="31">
        <v>46</v>
      </c>
      <c r="B549" s="29" t="s">
        <v>279</v>
      </c>
      <c r="C549" s="19">
        <v>129.42031263994602</v>
      </c>
      <c r="D549" s="19">
        <v>139.82425851507853</v>
      </c>
      <c r="E549" s="19">
        <v>520.3399999999999</v>
      </c>
      <c r="F549" s="19">
        <v>248.72259030623448</v>
      </c>
      <c r="G549" s="19">
        <v>268.7171051909877</v>
      </c>
      <c r="I549" s="2"/>
      <c r="J549" s="2"/>
      <c r="K549" s="2"/>
    </row>
    <row r="550" spans="1:11" ht="15" customHeight="1">
      <c r="A550" s="31">
        <v>45</v>
      </c>
      <c r="B550" s="29" t="s">
        <v>277</v>
      </c>
      <c r="C550" s="19">
        <v>131.3735395383756</v>
      </c>
      <c r="D550" s="19">
        <v>136.83861113571274</v>
      </c>
      <c r="E550" s="19">
        <v>513.038</v>
      </c>
      <c r="F550" s="19">
        <v>256.06980289642405</v>
      </c>
      <c r="G550" s="19">
        <v>266.72217484029005</v>
      </c>
      <c r="I550" s="2"/>
      <c r="J550" s="2"/>
      <c r="K550" s="2"/>
    </row>
    <row r="551" spans="1:11" ht="15" customHeight="1">
      <c r="A551" s="31">
        <v>44</v>
      </c>
      <c r="B551" s="29" t="s">
        <v>278</v>
      </c>
      <c r="C551" s="19">
        <v>130.79252645515726</v>
      </c>
      <c r="D551" s="19">
        <v>134.37481777466854</v>
      </c>
      <c r="E551" s="19">
        <v>506.95666666666665</v>
      </c>
      <c r="F551" s="19">
        <v>257.99547585623475</v>
      </c>
      <c r="G551" s="19">
        <v>265.0617431627987</v>
      </c>
      <c r="I551" s="2"/>
      <c r="J551" s="2"/>
      <c r="K551" s="2"/>
    </row>
    <row r="552" spans="1:11" ht="15" customHeight="1">
      <c r="A552" s="31">
        <v>43</v>
      </c>
      <c r="B552" s="29" t="s">
        <v>273</v>
      </c>
      <c r="C552" s="19">
        <v>127.31882343570297</v>
      </c>
      <c r="D552" s="19">
        <v>133.23741098449352</v>
      </c>
      <c r="E552" s="19">
        <v>500.83599999999996</v>
      </c>
      <c r="F552" s="19">
        <v>254.21260339852364</v>
      </c>
      <c r="G552" s="19">
        <v>266.03001977592174</v>
      </c>
      <c r="I552" s="2"/>
      <c r="J552" s="2"/>
      <c r="K552" s="2"/>
    </row>
    <row r="553" spans="1:11" ht="15" customHeight="1">
      <c r="A553" s="28">
        <v>42</v>
      </c>
      <c r="B553" s="29" t="s">
        <v>272</v>
      </c>
      <c r="C553" s="19">
        <v>126.03592227588761</v>
      </c>
      <c r="D553" s="19">
        <v>131.15063987701282</v>
      </c>
      <c r="E553" s="19">
        <v>497.02400000000006</v>
      </c>
      <c r="F553" s="19">
        <v>253.5811596137965</v>
      </c>
      <c r="G553" s="19">
        <v>263.8718449753187</v>
      </c>
      <c r="I553" s="2"/>
      <c r="J553" s="2"/>
      <c r="K553" s="2"/>
    </row>
    <row r="554" spans="1:11" ht="15" customHeight="1">
      <c r="A554" s="28">
        <v>41</v>
      </c>
      <c r="B554" s="29" t="s">
        <v>271</v>
      </c>
      <c r="C554" s="19">
        <v>127.33956426316479</v>
      </c>
      <c r="D554" s="19">
        <v>131.6721994522898</v>
      </c>
      <c r="E554" s="19">
        <v>499.284</v>
      </c>
      <c r="F554" s="19">
        <v>255.04435203844864</v>
      </c>
      <c r="G554" s="19">
        <v>263.7220488785737</v>
      </c>
      <c r="I554" s="2"/>
      <c r="J554" s="2"/>
      <c r="K554" s="2"/>
    </row>
    <row r="555" spans="1:11" ht="15" customHeight="1">
      <c r="A555" s="28">
        <v>40</v>
      </c>
      <c r="B555" s="29" t="s">
        <v>270</v>
      </c>
      <c r="C555" s="19">
        <v>127.74242688595878</v>
      </c>
      <c r="D555" s="19">
        <v>133.83901259613063</v>
      </c>
      <c r="E555" s="19">
        <v>502.82400000000007</v>
      </c>
      <c r="F555" s="19">
        <v>254.0499794877706</v>
      </c>
      <c r="G555" s="19">
        <v>266.1746706524164</v>
      </c>
      <c r="I555" s="2"/>
      <c r="J555" s="2"/>
      <c r="K555" s="2"/>
    </row>
    <row r="556" spans="1:11" ht="15" customHeight="1">
      <c r="A556" s="28">
        <v>39</v>
      </c>
      <c r="B556" s="29" t="s">
        <v>269</v>
      </c>
      <c r="C556" s="19">
        <v>127.48818185499863</v>
      </c>
      <c r="D556" s="19">
        <v>137.1526646272408</v>
      </c>
      <c r="E556" s="19">
        <v>499.48199999999997</v>
      </c>
      <c r="F556" s="19">
        <v>255.2407931717232</v>
      </c>
      <c r="G556" s="19">
        <v>274.58980429172783</v>
      </c>
      <c r="I556" s="2"/>
      <c r="J556" s="2"/>
      <c r="K556" s="2"/>
    </row>
    <row r="557" spans="1:11" ht="15" customHeight="1">
      <c r="A557" s="28">
        <v>38</v>
      </c>
      <c r="B557" s="29" t="s">
        <v>268</v>
      </c>
      <c r="C557" s="19">
        <v>129.29060241581735</v>
      </c>
      <c r="D557" s="19">
        <v>138.97846498869947</v>
      </c>
      <c r="E557" s="19">
        <v>503.28999999999996</v>
      </c>
      <c r="F557" s="19">
        <v>256.8908629534013</v>
      </c>
      <c r="G557" s="19">
        <v>276.13992924298014</v>
      </c>
      <c r="I557" s="2"/>
      <c r="J557" s="2"/>
      <c r="K557" s="2"/>
    </row>
    <row r="558" spans="1:11" ht="15" customHeight="1">
      <c r="A558" s="28">
        <v>37</v>
      </c>
      <c r="B558" s="29" t="s">
        <v>267</v>
      </c>
      <c r="C558" s="19">
        <v>135.58002671492153</v>
      </c>
      <c r="D558" s="19">
        <v>139.70302452724943</v>
      </c>
      <c r="E558" s="19">
        <v>505.48199999999997</v>
      </c>
      <c r="F558" s="19">
        <v>268.2192970569111</v>
      </c>
      <c r="G558" s="19">
        <v>276.37586408071786</v>
      </c>
      <c r="I558" s="2"/>
      <c r="J558" s="2"/>
      <c r="K558" s="2"/>
    </row>
    <row r="559" spans="1:11" ht="15" customHeight="1">
      <c r="A559" s="28">
        <v>36</v>
      </c>
      <c r="B559" s="29" t="s">
        <v>264</v>
      </c>
      <c r="C559" s="19">
        <v>137.80602742807403</v>
      </c>
      <c r="D559" s="19">
        <v>138.89003981129235</v>
      </c>
      <c r="E559" s="19">
        <v>509.578</v>
      </c>
      <c r="F559" s="19">
        <v>270.4316658648412</v>
      </c>
      <c r="G559" s="19">
        <v>272.55894055726964</v>
      </c>
      <c r="I559" s="2"/>
      <c r="J559" s="2"/>
      <c r="K559" s="2"/>
    </row>
    <row r="560" spans="1:11" ht="15" customHeight="1">
      <c r="A560" s="28">
        <v>35</v>
      </c>
      <c r="B560" s="30" t="s">
        <v>263</v>
      </c>
      <c r="C560" s="19">
        <v>142.96681314523232</v>
      </c>
      <c r="D560" s="19">
        <v>143.93474888713172</v>
      </c>
      <c r="E560" s="19">
        <v>512.2940000000001</v>
      </c>
      <c r="F560" s="19">
        <v>279.07180865915336</v>
      </c>
      <c r="G560" s="19">
        <v>280.9612232177845</v>
      </c>
      <c r="I560" s="2"/>
      <c r="J560" s="2"/>
      <c r="K560" s="2"/>
    </row>
    <row r="561" spans="1:11" ht="15" customHeight="1">
      <c r="A561" s="28">
        <v>34</v>
      </c>
      <c r="B561" s="30" t="s">
        <v>262</v>
      </c>
      <c r="C561" s="19">
        <v>141.11622223511677</v>
      </c>
      <c r="D561" s="19">
        <v>142.65801578086095</v>
      </c>
      <c r="E561" s="19">
        <v>514.616</v>
      </c>
      <c r="F561" s="19">
        <v>274.21654638627007</v>
      </c>
      <c r="G561" s="19">
        <v>277.21255417799085</v>
      </c>
      <c r="I561" s="2"/>
      <c r="J561" s="2"/>
      <c r="K561" s="2"/>
    </row>
    <row r="562" spans="1:11" ht="15" customHeight="1">
      <c r="A562" s="28">
        <v>33</v>
      </c>
      <c r="B562" s="30" t="s">
        <v>261</v>
      </c>
      <c r="C562" s="19">
        <v>133.77548598096774</v>
      </c>
      <c r="D562" s="19">
        <v>136.22393523197093</v>
      </c>
      <c r="E562" s="19">
        <v>508.37</v>
      </c>
      <c r="F562" s="19">
        <v>263.14590943794434</v>
      </c>
      <c r="G562" s="19">
        <v>267.96218351195176</v>
      </c>
      <c r="I562" s="2"/>
      <c r="J562" s="2"/>
      <c r="K562" s="2"/>
    </row>
    <row r="563" spans="1:11" ht="15" customHeight="1">
      <c r="A563" s="28">
        <v>32</v>
      </c>
      <c r="B563" s="30" t="s">
        <v>260</v>
      </c>
      <c r="C563" s="19">
        <v>135.1128193890156</v>
      </c>
      <c r="D563" s="19">
        <v>138.0143487995031</v>
      </c>
      <c r="E563" s="19">
        <v>513.298</v>
      </c>
      <c r="F563" s="19">
        <v>263.2249090957214</v>
      </c>
      <c r="G563" s="19">
        <v>268.8776281994146</v>
      </c>
      <c r="I563" s="2"/>
      <c r="J563" s="2"/>
      <c r="K563" s="2"/>
    </row>
    <row r="564" spans="1:11" ht="15" customHeight="1">
      <c r="A564" s="28">
        <v>31</v>
      </c>
      <c r="B564" s="30" t="s">
        <v>259</v>
      </c>
      <c r="C564" s="19">
        <v>139.55947363194315</v>
      </c>
      <c r="D564" s="19">
        <v>142.92302634796897</v>
      </c>
      <c r="E564" s="19">
        <v>512.114</v>
      </c>
      <c r="F564" s="19">
        <v>272.51641945337</v>
      </c>
      <c r="G564" s="19">
        <v>279.08439595084093</v>
      </c>
      <c r="I564" s="2"/>
      <c r="J564" s="2"/>
      <c r="K564" s="2"/>
    </row>
    <row r="565" spans="1:11" ht="15" customHeight="1">
      <c r="A565" s="28">
        <v>30</v>
      </c>
      <c r="B565" s="30" t="s">
        <v>258</v>
      </c>
      <c r="C565" s="19">
        <v>141.04392550519412</v>
      </c>
      <c r="D565" s="19">
        <v>147.15846589836863</v>
      </c>
      <c r="E565" s="19">
        <v>503.908</v>
      </c>
      <c r="F565" s="19">
        <v>279.9001514268361</v>
      </c>
      <c r="G565" s="19">
        <v>292.034390996707</v>
      </c>
      <c r="I565" s="2"/>
      <c r="J565" s="2"/>
      <c r="K565" s="2"/>
    </row>
    <row r="566" spans="1:11" ht="15" customHeight="1">
      <c r="A566" s="28">
        <v>29</v>
      </c>
      <c r="B566" s="30" t="s">
        <v>257</v>
      </c>
      <c r="C566" s="19">
        <v>139.17598253685213</v>
      </c>
      <c r="D566" s="19">
        <v>163.05262921099876</v>
      </c>
      <c r="E566" s="19">
        <v>500.86</v>
      </c>
      <c r="F566" s="19">
        <v>277.8740217562834</v>
      </c>
      <c r="G566" s="19">
        <v>325.5453204707878</v>
      </c>
      <c r="I566" s="2"/>
      <c r="J566" s="2"/>
      <c r="K566" s="2"/>
    </row>
    <row r="567" spans="1:11" ht="15" customHeight="1">
      <c r="A567" s="28">
        <v>28</v>
      </c>
      <c r="B567" s="30" t="s">
        <v>256</v>
      </c>
      <c r="C567" s="19">
        <v>145.11234809132608</v>
      </c>
      <c r="D567" s="19">
        <v>172.38676019033934</v>
      </c>
      <c r="E567" s="19">
        <v>507.04799999999994</v>
      </c>
      <c r="F567" s="19">
        <v>286.19055413161294</v>
      </c>
      <c r="G567" s="19">
        <v>339.9811461446241</v>
      </c>
      <c r="I567" s="2"/>
      <c r="J567" s="2"/>
      <c r="K567" s="2"/>
    </row>
    <row r="568" spans="1:11" ht="15" customHeight="1">
      <c r="A568" s="26">
        <v>27</v>
      </c>
      <c r="B568" s="30" t="s">
        <v>255</v>
      </c>
      <c r="C568" s="19">
        <v>142.78503895289904</v>
      </c>
      <c r="D568" s="19">
        <v>164.88439220095285</v>
      </c>
      <c r="E568" s="19">
        <v>504.04400000000004</v>
      </c>
      <c r="F568" s="19">
        <v>283.2789180168776</v>
      </c>
      <c r="G568" s="19">
        <v>327.1230134689686</v>
      </c>
      <c r="I568" s="2"/>
      <c r="J568" s="2"/>
      <c r="K568" s="2"/>
    </row>
    <row r="569" spans="1:11" ht="15" customHeight="1">
      <c r="A569" s="26">
        <v>26</v>
      </c>
      <c r="B569" s="30" t="s">
        <v>254</v>
      </c>
      <c r="C569" s="19">
        <v>155.6463984673771</v>
      </c>
      <c r="D569" s="19">
        <v>171.6033377715987</v>
      </c>
      <c r="E569" s="19">
        <v>509.044</v>
      </c>
      <c r="F569" s="19">
        <v>305.7621707895135</v>
      </c>
      <c r="G569" s="19">
        <v>337.10904709926587</v>
      </c>
      <c r="I569" s="2"/>
      <c r="J569" s="2"/>
      <c r="K569" s="2"/>
    </row>
    <row r="570" spans="1:11" ht="15" customHeight="1">
      <c r="A570" s="26">
        <v>25</v>
      </c>
      <c r="B570" s="30" t="s">
        <v>253</v>
      </c>
      <c r="C570" s="19">
        <v>157.52180582889815</v>
      </c>
      <c r="D570" s="19">
        <v>171.96728476313527</v>
      </c>
      <c r="E570" s="19">
        <v>499.5780000000001</v>
      </c>
      <c r="F570" s="19">
        <v>315.30973307250946</v>
      </c>
      <c r="G570" s="19">
        <v>344.2250955068783</v>
      </c>
      <c r="I570" s="2"/>
      <c r="J570" s="2"/>
      <c r="K570" s="2"/>
    </row>
    <row r="571" spans="1:11" ht="15" customHeight="1">
      <c r="A571" s="26">
        <v>24</v>
      </c>
      <c r="B571" s="30" t="s">
        <v>252</v>
      </c>
      <c r="C571" s="19">
        <v>151.84301263177676</v>
      </c>
      <c r="D571" s="19">
        <v>171.98464682648154</v>
      </c>
      <c r="E571" s="19">
        <v>501.084</v>
      </c>
      <c r="F571" s="19">
        <v>303.02905826523454</v>
      </c>
      <c r="G571" s="19">
        <v>343.22518145955877</v>
      </c>
      <c r="I571" s="2"/>
      <c r="J571" s="2"/>
      <c r="K571" s="2"/>
    </row>
    <row r="572" spans="1:11" ht="15" customHeight="1">
      <c r="A572" s="26">
        <v>23</v>
      </c>
      <c r="B572" s="30" t="s">
        <v>251</v>
      </c>
      <c r="C572" s="19">
        <v>155.65445724215178</v>
      </c>
      <c r="D572" s="19">
        <v>175.47782060278095</v>
      </c>
      <c r="E572" s="19">
        <v>501.838</v>
      </c>
      <c r="F572" s="19">
        <v>310.16873421732066</v>
      </c>
      <c r="G572" s="19">
        <v>349.67025335423176</v>
      </c>
      <c r="I572" s="2"/>
      <c r="J572" s="2"/>
      <c r="K572" s="2"/>
    </row>
    <row r="573" spans="1:11" ht="15" customHeight="1">
      <c r="A573" s="26">
        <v>22</v>
      </c>
      <c r="B573" s="30" t="s">
        <v>250</v>
      </c>
      <c r="C573" s="19">
        <v>151.7495496382306</v>
      </c>
      <c r="D573" s="19">
        <v>170.98985914378108</v>
      </c>
      <c r="E573" s="19">
        <v>490.52200000000005</v>
      </c>
      <c r="F573" s="19">
        <v>309.3633917300969</v>
      </c>
      <c r="G573" s="19">
        <v>348.5875437672134</v>
      </c>
      <c r="I573" s="2"/>
      <c r="J573" s="2"/>
      <c r="K573" s="2"/>
    </row>
    <row r="574" spans="1:11" ht="15" customHeight="1">
      <c r="A574" s="26">
        <v>21</v>
      </c>
      <c r="B574" s="30" t="s">
        <v>249</v>
      </c>
      <c r="C574" s="19">
        <v>147.45574558353889</v>
      </c>
      <c r="D574" s="19">
        <v>169.47543334427596</v>
      </c>
      <c r="E574" s="19">
        <v>484.39</v>
      </c>
      <c r="F574" s="19">
        <v>304.4153380200642</v>
      </c>
      <c r="G574" s="19">
        <v>349.87393080838984</v>
      </c>
      <c r="I574" s="2"/>
      <c r="J574" s="2"/>
      <c r="K574" s="2"/>
    </row>
    <row r="575" spans="1:11" ht="15" customHeight="1">
      <c r="A575" s="26">
        <v>20</v>
      </c>
      <c r="B575" s="30" t="s">
        <v>248</v>
      </c>
      <c r="C575" s="19">
        <v>146.32644180924072</v>
      </c>
      <c r="D575" s="19">
        <v>165.8280978310968</v>
      </c>
      <c r="E575" s="19">
        <v>476.95799999999997</v>
      </c>
      <c r="F575" s="19">
        <v>306.7910419979133</v>
      </c>
      <c r="G575" s="19">
        <v>347.6786170503416</v>
      </c>
      <c r="I575" s="2"/>
      <c r="J575" s="2"/>
      <c r="K575" s="2"/>
    </row>
    <row r="576" spans="1:11" ht="15" customHeight="1">
      <c r="A576" s="26">
        <v>19</v>
      </c>
      <c r="B576" s="30" t="s">
        <v>247</v>
      </c>
      <c r="C576" s="19">
        <v>140.4800692618099</v>
      </c>
      <c r="D576" s="19">
        <v>160.6353596522673</v>
      </c>
      <c r="E576" s="19">
        <v>470.506</v>
      </c>
      <c r="F576" s="19">
        <v>298.57232269473695</v>
      </c>
      <c r="G576" s="19">
        <v>341.40980062372705</v>
      </c>
      <c r="I576" s="2"/>
      <c r="J576" s="2"/>
      <c r="K576" s="2"/>
    </row>
    <row r="577" spans="1:11" ht="15" customHeight="1">
      <c r="A577" s="26">
        <v>18</v>
      </c>
      <c r="B577" s="30" t="s">
        <v>246</v>
      </c>
      <c r="C577" s="19">
        <v>143.13236082102387</v>
      </c>
      <c r="D577" s="19">
        <v>166.31202049678296</v>
      </c>
      <c r="E577" s="19">
        <v>471.83500000000004</v>
      </c>
      <c r="F577" s="19">
        <v>303.35257202416915</v>
      </c>
      <c r="G577" s="19">
        <v>352.47919399108366</v>
      </c>
      <c r="I577" s="2"/>
      <c r="J577" s="2"/>
      <c r="K577" s="2"/>
    </row>
    <row r="578" spans="1:11" ht="15" customHeight="1">
      <c r="A578" s="26">
        <v>17</v>
      </c>
      <c r="B578" s="30" t="s">
        <v>245</v>
      </c>
      <c r="C578" s="19">
        <v>136.691993316361</v>
      </c>
      <c r="D578" s="19">
        <v>158.34890602539613</v>
      </c>
      <c r="E578" s="19">
        <v>475.90599999999995</v>
      </c>
      <c r="F578" s="19">
        <v>287.2247740443722</v>
      </c>
      <c r="G578" s="19">
        <v>332.7314764373556</v>
      </c>
      <c r="I578" s="2"/>
      <c r="J578" s="2"/>
      <c r="K578" s="2"/>
    </row>
    <row r="579" spans="1:11" ht="15" customHeight="1">
      <c r="A579" s="26">
        <v>16</v>
      </c>
      <c r="B579" s="30" t="s">
        <v>244</v>
      </c>
      <c r="C579" s="19">
        <v>137.04798503410638</v>
      </c>
      <c r="D579" s="19">
        <v>159.07363615580647</v>
      </c>
      <c r="E579" s="19">
        <v>472.63199999999995</v>
      </c>
      <c r="F579" s="19">
        <v>289.96763874241776</v>
      </c>
      <c r="G579" s="19">
        <v>336.56975438778267</v>
      </c>
      <c r="I579" s="2"/>
      <c r="J579" s="2"/>
      <c r="K579" s="2"/>
    </row>
    <row r="580" spans="1:11" ht="15" customHeight="1">
      <c r="A580" s="26">
        <v>15</v>
      </c>
      <c r="B580" s="30" t="s">
        <v>243</v>
      </c>
      <c r="C580" s="19">
        <v>130.95712556751116</v>
      </c>
      <c r="D580" s="19">
        <v>155.973484612725</v>
      </c>
      <c r="E580" s="19">
        <v>468.0879999999999</v>
      </c>
      <c r="F580" s="19">
        <v>279.77031149593915</v>
      </c>
      <c r="G580" s="19">
        <v>333.21402089505614</v>
      </c>
      <c r="I580" s="2"/>
      <c r="J580" s="2"/>
      <c r="K580" s="2"/>
    </row>
    <row r="581" spans="1:11" ht="15" customHeight="1">
      <c r="A581" s="26">
        <v>14</v>
      </c>
      <c r="B581" s="30" t="s">
        <v>242</v>
      </c>
      <c r="C581" s="19">
        <v>135.8523592809894</v>
      </c>
      <c r="D581" s="19">
        <v>155.17774562615608</v>
      </c>
      <c r="E581" s="19">
        <v>472.05999999999995</v>
      </c>
      <c r="F581" s="19">
        <v>287.78621209377917</v>
      </c>
      <c r="G581" s="19">
        <v>328.72462319653454</v>
      </c>
      <c r="I581" s="2"/>
      <c r="J581" s="2"/>
      <c r="K581" s="2"/>
    </row>
    <row r="582" spans="1:11" ht="15" customHeight="1">
      <c r="A582" s="26">
        <v>13</v>
      </c>
      <c r="B582" s="30" t="s">
        <v>241</v>
      </c>
      <c r="C582" s="19">
        <v>149.0986979076929</v>
      </c>
      <c r="D582" s="19">
        <v>172.44528112170275</v>
      </c>
      <c r="E582" s="19">
        <v>472.63</v>
      </c>
      <c r="F582" s="19">
        <v>315.4660049249792</v>
      </c>
      <c r="G582" s="19">
        <v>364.86317229482415</v>
      </c>
      <c r="I582" s="2"/>
      <c r="J582" s="2"/>
      <c r="K582" s="2"/>
    </row>
    <row r="583" spans="1:11" ht="15" customHeight="1">
      <c r="A583" s="26">
        <v>12</v>
      </c>
      <c r="B583" s="30" t="s">
        <v>240</v>
      </c>
      <c r="C583" s="19">
        <v>151.78359293991144</v>
      </c>
      <c r="D583" s="19">
        <v>173.56610031397386</v>
      </c>
      <c r="E583" s="19">
        <v>472.434</v>
      </c>
      <c r="F583" s="19">
        <v>321.27999453873224</v>
      </c>
      <c r="G583" s="19">
        <v>367.38697958651125</v>
      </c>
      <c r="I583" s="2"/>
      <c r="J583" s="2"/>
      <c r="K583" s="2"/>
    </row>
    <row r="584" spans="1:11" ht="15" customHeight="1">
      <c r="A584" s="26">
        <v>11</v>
      </c>
      <c r="B584" s="30" t="s">
        <v>239</v>
      </c>
      <c r="C584" s="19">
        <v>149.19945760786717</v>
      </c>
      <c r="D584" s="19">
        <v>171.54777749272841</v>
      </c>
      <c r="E584" s="19">
        <v>471.42600000000004</v>
      </c>
      <c r="F584" s="19">
        <v>316.48542424021406</v>
      </c>
      <c r="G584" s="19">
        <v>363.89120984571997</v>
      </c>
      <c r="I584" s="2"/>
      <c r="J584" s="2"/>
      <c r="K584" s="2"/>
    </row>
    <row r="585" spans="1:11" ht="15" customHeight="1">
      <c r="A585" s="26">
        <v>10</v>
      </c>
      <c r="B585" s="30" t="s">
        <v>238</v>
      </c>
      <c r="C585" s="19">
        <v>148.69541604778536</v>
      </c>
      <c r="D585" s="19">
        <v>169.58977550337167</v>
      </c>
      <c r="E585" s="19">
        <v>473.38</v>
      </c>
      <c r="F585" s="19">
        <v>314.1142761582351</v>
      </c>
      <c r="G585" s="19">
        <v>358.2529373935774</v>
      </c>
      <c r="I585" s="2"/>
      <c r="J585" s="2"/>
      <c r="K585" s="2"/>
    </row>
    <row r="586" spans="1:11" ht="15" customHeight="1">
      <c r="A586" s="26">
        <v>9</v>
      </c>
      <c r="B586" s="30" t="s">
        <v>237</v>
      </c>
      <c r="C586" s="19">
        <v>149.40182389521314</v>
      </c>
      <c r="D586" s="22">
        <v>168.78</v>
      </c>
      <c r="E586" s="19">
        <v>473.18</v>
      </c>
      <c r="F586" s="19">
        <v>315.7399380684161</v>
      </c>
      <c r="G586" s="19">
        <v>356.68</v>
      </c>
      <c r="I586" s="2"/>
      <c r="J586" s="2"/>
      <c r="K586" s="2"/>
    </row>
    <row r="587" spans="1:11" ht="15" customHeight="1">
      <c r="A587" s="26">
        <v>8</v>
      </c>
      <c r="B587" s="30" t="s">
        <v>236</v>
      </c>
      <c r="C587" s="19">
        <v>150.01050603086034</v>
      </c>
      <c r="D587" s="19">
        <v>165.68109833358199</v>
      </c>
      <c r="E587" s="19">
        <v>472.28000000000003</v>
      </c>
      <c r="F587" s="19">
        <v>317.630443869866</v>
      </c>
      <c r="G587" s="19">
        <v>350.8111678105827</v>
      </c>
      <c r="I587" s="2"/>
      <c r="J587" s="2"/>
      <c r="K587" s="2"/>
    </row>
    <row r="588" spans="1:7" ht="15" customHeight="1">
      <c r="A588" s="26">
        <v>7</v>
      </c>
      <c r="B588" s="30" t="s">
        <v>235</v>
      </c>
      <c r="C588" s="19">
        <v>151.63858855628666</v>
      </c>
      <c r="D588" s="19">
        <v>166.39437864783602</v>
      </c>
      <c r="E588" s="19">
        <v>471.79200000000003</v>
      </c>
      <c r="F588" s="19">
        <v>321.4098343259035</v>
      </c>
      <c r="G588" s="19">
        <v>352.6858841350341</v>
      </c>
    </row>
    <row r="589" spans="1:7" ht="15" customHeight="1">
      <c r="A589" s="26">
        <v>6</v>
      </c>
      <c r="B589" s="30" t="s">
        <v>234</v>
      </c>
      <c r="C589" s="19">
        <v>158.69764302887654</v>
      </c>
      <c r="D589" s="19">
        <v>171.0480542572338</v>
      </c>
      <c r="E589" s="19">
        <v>472.43</v>
      </c>
      <c r="F589" s="19">
        <v>335.9177931733305</v>
      </c>
      <c r="G589" s="19">
        <v>362.06010257018767</v>
      </c>
    </row>
    <row r="590" spans="1:7" ht="15" customHeight="1">
      <c r="A590" s="26">
        <v>5</v>
      </c>
      <c r="B590" s="30" t="s">
        <v>233</v>
      </c>
      <c r="C590" s="19">
        <v>162.1537985575105</v>
      </c>
      <c r="D590" s="19">
        <v>173.04961306982705</v>
      </c>
      <c r="E590" s="19">
        <v>471.82399999999996</v>
      </c>
      <c r="F590" s="19">
        <v>343.67433313589504</v>
      </c>
      <c r="G590" s="19">
        <v>366.76729685184955</v>
      </c>
    </row>
    <row r="591" spans="1:7" ht="15" customHeight="1">
      <c r="A591" s="26">
        <v>4</v>
      </c>
      <c r="B591" s="30" t="s">
        <v>232</v>
      </c>
      <c r="C591" s="19">
        <v>161.5876723025497</v>
      </c>
      <c r="D591" s="19">
        <v>170.306526830496</v>
      </c>
      <c r="E591" s="19">
        <v>471.352</v>
      </c>
      <c r="F591" s="19">
        <v>342.81741098488965</v>
      </c>
      <c r="G591" s="19">
        <v>361.3149553422835</v>
      </c>
    </row>
    <row r="592" spans="1:7" ht="15" customHeight="1">
      <c r="A592" s="26">
        <v>3</v>
      </c>
      <c r="B592" s="30" t="s">
        <v>231</v>
      </c>
      <c r="C592" s="19">
        <v>163.44623458330605</v>
      </c>
      <c r="D592" s="19">
        <v>172.28011336117314</v>
      </c>
      <c r="E592" s="19">
        <v>473.59400000000005</v>
      </c>
      <c r="F592" s="19">
        <v>345.11888787295874</v>
      </c>
      <c r="G592" s="19">
        <v>363.77173984715415</v>
      </c>
    </row>
    <row r="593" spans="1:7" ht="15" customHeight="1">
      <c r="A593" s="26">
        <v>2</v>
      </c>
      <c r="B593" s="30" t="s">
        <v>230</v>
      </c>
      <c r="C593" s="18">
        <v>156.92053532056255</v>
      </c>
      <c r="D593" s="18">
        <v>165.526281874982</v>
      </c>
      <c r="E593" s="18">
        <v>471.55600000000004</v>
      </c>
      <c r="F593" s="18">
        <v>332.77179236519635</v>
      </c>
      <c r="G593" s="18">
        <v>351.02147332444497</v>
      </c>
    </row>
    <row r="594" spans="1:7" ht="15" customHeight="1">
      <c r="A594" s="26">
        <v>1</v>
      </c>
      <c r="B594" s="30" t="s">
        <v>228</v>
      </c>
      <c r="C594" s="18">
        <v>161.91758846505903</v>
      </c>
      <c r="D594" s="18">
        <v>167.07548345331358</v>
      </c>
      <c r="E594" s="18">
        <v>476.17333333333335</v>
      </c>
      <c r="F594" s="18">
        <v>340.0391771870027</v>
      </c>
      <c r="G594" s="18">
        <v>350.8711466132366</v>
      </c>
    </row>
    <row r="595" spans="1:7" ht="15" customHeight="1">
      <c r="A595" s="90" t="s">
        <v>171</v>
      </c>
      <c r="B595" s="90"/>
      <c r="C595" s="90"/>
      <c r="D595" s="90"/>
      <c r="E595" s="90"/>
      <c r="F595" s="90"/>
      <c r="G595" s="91"/>
    </row>
    <row r="596" spans="1:7" ht="15" customHeight="1">
      <c r="A596" s="26">
        <v>52</v>
      </c>
      <c r="B596" s="29" t="s">
        <v>227</v>
      </c>
      <c r="C596" s="19">
        <v>161.16510350292845</v>
      </c>
      <c r="D596" s="19">
        <v>169.9135171942758</v>
      </c>
      <c r="E596" s="19">
        <v>478.37</v>
      </c>
      <c r="F596" s="19">
        <v>336.9047045235455</v>
      </c>
      <c r="G596" s="19">
        <v>355.1926692607726</v>
      </c>
    </row>
    <row r="597" spans="1:7" ht="15" customHeight="1">
      <c r="A597" s="26">
        <v>51</v>
      </c>
      <c r="B597" s="30" t="s">
        <v>226</v>
      </c>
      <c r="C597" s="19">
        <v>157.64069208167618</v>
      </c>
      <c r="D597" s="19">
        <v>171.29926213138367</v>
      </c>
      <c r="E597" s="19">
        <v>474.622</v>
      </c>
      <c r="F597" s="19">
        <v>332.13945430611346</v>
      </c>
      <c r="G597" s="19">
        <v>360.9172396799636</v>
      </c>
    </row>
    <row r="598" spans="1:7" ht="15" customHeight="1">
      <c r="A598" s="26">
        <v>50</v>
      </c>
      <c r="B598" s="30" t="s">
        <v>225</v>
      </c>
      <c r="C598" s="19">
        <v>159.57618225134487</v>
      </c>
      <c r="D598" s="19">
        <v>174.82818247464925</v>
      </c>
      <c r="E598" s="19">
        <v>475.596</v>
      </c>
      <c r="F598" s="19">
        <v>335.52885695284414</v>
      </c>
      <c r="G598" s="19">
        <v>367.59809265563473</v>
      </c>
    </row>
    <row r="599" spans="1:7" ht="15" customHeight="1">
      <c r="A599" s="26">
        <v>49</v>
      </c>
      <c r="B599" s="30" t="s">
        <v>224</v>
      </c>
      <c r="C599" s="19">
        <v>166.0646599934852</v>
      </c>
      <c r="D599" s="19">
        <v>182.98861796920391</v>
      </c>
      <c r="E599" s="19">
        <v>480.174</v>
      </c>
      <c r="F599" s="19">
        <v>345.8426736838838</v>
      </c>
      <c r="G599" s="19">
        <v>381.0881429840098</v>
      </c>
    </row>
    <row r="600" spans="1:7" ht="15" customHeight="1">
      <c r="A600" s="26">
        <v>48</v>
      </c>
      <c r="B600" s="30" t="s">
        <v>223</v>
      </c>
      <c r="C600" s="19">
        <v>168.15921622349586</v>
      </c>
      <c r="D600" s="19">
        <v>184.74709493505674</v>
      </c>
      <c r="E600" s="19">
        <v>480.218</v>
      </c>
      <c r="F600" s="19">
        <v>350.1726637141795</v>
      </c>
      <c r="G600" s="19">
        <v>384.71505635993805</v>
      </c>
    </row>
    <row r="601" spans="1:7" ht="15" customHeight="1">
      <c r="A601" s="26">
        <v>47</v>
      </c>
      <c r="B601" s="30" t="s">
        <v>222</v>
      </c>
      <c r="C601" s="19">
        <v>163.7194352580235</v>
      </c>
      <c r="D601" s="19">
        <v>183.39992675197686</v>
      </c>
      <c r="E601" s="19">
        <v>479.63599999999997</v>
      </c>
      <c r="F601" s="19">
        <v>341.3410070512295</v>
      </c>
      <c r="G601" s="19">
        <v>382.37314703645444</v>
      </c>
    </row>
    <row r="602" spans="1:7" ht="15" customHeight="1">
      <c r="A602" s="26">
        <v>46</v>
      </c>
      <c r="B602" s="30" t="s">
        <v>221</v>
      </c>
      <c r="C602" s="19">
        <v>163.12801777056222</v>
      </c>
      <c r="D602" s="19">
        <v>178.62513523487058</v>
      </c>
      <c r="E602" s="19">
        <v>482.332</v>
      </c>
      <c r="F602" s="19">
        <v>338.20691509284524</v>
      </c>
      <c r="G602" s="19">
        <v>370.33648033900005</v>
      </c>
    </row>
    <row r="603" spans="1:7" ht="15" customHeight="1">
      <c r="A603" s="26">
        <v>45</v>
      </c>
      <c r="B603" s="30" t="s">
        <v>220</v>
      </c>
      <c r="C603" s="19">
        <v>160.7068359098934</v>
      </c>
      <c r="D603" s="19">
        <v>178.3500870030376</v>
      </c>
      <c r="E603" s="19">
        <v>480.096</v>
      </c>
      <c r="F603" s="19">
        <v>334.73896035354056</v>
      </c>
      <c r="G603" s="19">
        <v>371.4883835796124</v>
      </c>
    </row>
    <row r="604" spans="1:7" ht="15" customHeight="1">
      <c r="A604" s="26">
        <v>44</v>
      </c>
      <c r="B604" s="30" t="s">
        <v>219</v>
      </c>
      <c r="C604" s="19">
        <v>162.27548669132113</v>
      </c>
      <c r="D604" s="19">
        <v>179.03459977345048</v>
      </c>
      <c r="E604" s="19">
        <v>480.77</v>
      </c>
      <c r="F604" s="19">
        <v>337.53247226599234</v>
      </c>
      <c r="G604" s="19">
        <v>372.3913717025823</v>
      </c>
    </row>
    <row r="605" spans="1:7" ht="15" customHeight="1">
      <c r="A605" s="26">
        <v>43</v>
      </c>
      <c r="B605" s="30" t="s">
        <v>218</v>
      </c>
      <c r="C605" s="19">
        <v>159.774106031748</v>
      </c>
      <c r="D605" s="19">
        <v>179.0468162664724</v>
      </c>
      <c r="E605" s="19">
        <v>478.39400000000006</v>
      </c>
      <c r="F605" s="19">
        <v>333.9801628610475</v>
      </c>
      <c r="G605" s="19">
        <v>374.2664336644531</v>
      </c>
    </row>
    <row r="606" spans="1:7" ht="15" customHeight="1">
      <c r="A606" s="26">
        <v>42</v>
      </c>
      <c r="B606" s="30" t="s">
        <v>217</v>
      </c>
      <c r="C606" s="19">
        <v>151.21152360486286</v>
      </c>
      <c r="D606" s="19">
        <v>175.91365875521203</v>
      </c>
      <c r="E606" s="19">
        <v>472.31</v>
      </c>
      <c r="F606" s="19">
        <v>320.1531274054389</v>
      </c>
      <c r="G606" s="19">
        <v>372.4538094793928</v>
      </c>
    </row>
    <row r="607" spans="1:7" ht="15" customHeight="1">
      <c r="A607" s="26">
        <v>41</v>
      </c>
      <c r="B607" s="30" t="s">
        <v>216</v>
      </c>
      <c r="C607" s="19">
        <v>149.84292601894808</v>
      </c>
      <c r="D607" s="19">
        <v>176.54110646471565</v>
      </c>
      <c r="E607" s="19">
        <v>473.73400000000004</v>
      </c>
      <c r="F607" s="19">
        <v>316.30181920433847</v>
      </c>
      <c r="G607" s="19">
        <v>372.65872085329664</v>
      </c>
    </row>
    <row r="608" spans="1:7" ht="15" customHeight="1">
      <c r="A608" s="26">
        <v>40</v>
      </c>
      <c r="B608" s="30" t="s">
        <v>215</v>
      </c>
      <c r="C608" s="19">
        <v>152.63709629809003</v>
      </c>
      <c r="D608" s="19">
        <v>177.4198109071505</v>
      </c>
      <c r="E608" s="19">
        <v>473.158</v>
      </c>
      <c r="F608" s="19">
        <v>322.5922340911282</v>
      </c>
      <c r="G608" s="19">
        <v>374.96948357028833</v>
      </c>
    </row>
    <row r="609" spans="1:7" ht="15" customHeight="1">
      <c r="A609" s="26">
        <v>39</v>
      </c>
      <c r="B609" s="30" t="s">
        <v>214</v>
      </c>
      <c r="C609" s="19">
        <v>147.83232765460917</v>
      </c>
      <c r="D609" s="19">
        <v>173.76306379807704</v>
      </c>
      <c r="E609" s="19">
        <v>472.216</v>
      </c>
      <c r="F609" s="19">
        <v>313.0608188934919</v>
      </c>
      <c r="G609" s="19">
        <v>367.97368957866115</v>
      </c>
    </row>
    <row r="610" spans="1:7" ht="15" customHeight="1">
      <c r="A610" s="26">
        <v>38</v>
      </c>
      <c r="B610" s="30" t="s">
        <v>213</v>
      </c>
      <c r="C610" s="19">
        <v>150.4980282520011</v>
      </c>
      <c r="D610" s="19">
        <v>174.37966277573915</v>
      </c>
      <c r="E610" s="19">
        <v>470.615</v>
      </c>
      <c r="F610" s="19">
        <v>319.79012197231515</v>
      </c>
      <c r="G610" s="19">
        <v>370.5357091799861</v>
      </c>
    </row>
    <row r="611" spans="1:7" ht="15" customHeight="1">
      <c r="A611" s="26">
        <v>37</v>
      </c>
      <c r="B611" s="30" t="s">
        <v>212</v>
      </c>
      <c r="C611" s="19">
        <v>155.1116326305616</v>
      </c>
      <c r="D611" s="19">
        <v>178.39839875871135</v>
      </c>
      <c r="E611" s="19">
        <v>474.27200000000005</v>
      </c>
      <c r="F611" s="19">
        <v>327.0520558467748</v>
      </c>
      <c r="G611" s="19">
        <v>376.15207888872067</v>
      </c>
    </row>
    <row r="612" spans="1:7" ht="15" customHeight="1">
      <c r="A612" s="26">
        <v>36</v>
      </c>
      <c r="B612" s="30" t="s">
        <v>211</v>
      </c>
      <c r="C612" s="19">
        <v>163.00134079419848</v>
      </c>
      <c r="D612" s="19">
        <v>185.16790663505904</v>
      </c>
      <c r="E612" s="19">
        <v>480.16999999999996</v>
      </c>
      <c r="F612" s="19">
        <v>339.4658991486317</v>
      </c>
      <c r="G612" s="19">
        <v>385.6298949019286</v>
      </c>
    </row>
    <row r="613" spans="1:7" ht="15" customHeight="1">
      <c r="A613" s="26">
        <v>35</v>
      </c>
      <c r="B613" s="30" t="s">
        <v>210</v>
      </c>
      <c r="C613" s="19">
        <v>163.98061244138776</v>
      </c>
      <c r="D613" s="19">
        <v>187.31422977630533</v>
      </c>
      <c r="E613" s="19">
        <v>480.9719999999999</v>
      </c>
      <c r="F613" s="19">
        <v>340.93588076101685</v>
      </c>
      <c r="G613" s="19">
        <v>389.4493437794827</v>
      </c>
    </row>
    <row r="614" spans="1:7" ht="15" customHeight="1">
      <c r="A614" s="26">
        <v>34</v>
      </c>
      <c r="B614" s="30" t="s">
        <v>209</v>
      </c>
      <c r="C614" s="19">
        <v>166.8628797278324</v>
      </c>
      <c r="D614" s="19">
        <v>188.94661909932765</v>
      </c>
      <c r="E614" s="19">
        <v>482.76800000000003</v>
      </c>
      <c r="F614" s="19">
        <v>345.63782132998125</v>
      </c>
      <c r="G614" s="19">
        <v>391.381821287508</v>
      </c>
    </row>
    <row r="615" spans="1:7" ht="15" customHeight="1">
      <c r="A615" s="26">
        <v>33</v>
      </c>
      <c r="B615" s="30" t="s">
        <v>208</v>
      </c>
      <c r="C615" s="19">
        <v>162.61494439670503</v>
      </c>
      <c r="D615" s="19">
        <v>183.91073760037847</v>
      </c>
      <c r="E615" s="19">
        <v>481.3575</v>
      </c>
      <c r="F615" s="19">
        <v>337.8257207931839</v>
      </c>
      <c r="G615" s="19">
        <v>382.06683722675655</v>
      </c>
    </row>
    <row r="616" spans="1:7" ht="15" customHeight="1">
      <c r="A616" s="26">
        <v>32</v>
      </c>
      <c r="B616" s="30" t="s">
        <v>206</v>
      </c>
      <c r="C616" s="19">
        <v>165.39469818272755</v>
      </c>
      <c r="D616" s="19">
        <v>186.9812295438705</v>
      </c>
      <c r="E616" s="19">
        <v>477.59400000000005</v>
      </c>
      <c r="F616" s="19">
        <v>346.3081575202526</v>
      </c>
      <c r="G616" s="19">
        <v>391.5066553262196</v>
      </c>
    </row>
    <row r="617" spans="1:7" ht="15" customHeight="1">
      <c r="A617" s="26">
        <v>31</v>
      </c>
      <c r="B617" s="30" t="s">
        <v>205</v>
      </c>
      <c r="C617" s="19">
        <v>168.82918005610068</v>
      </c>
      <c r="D617" s="19">
        <v>190.6476368173963</v>
      </c>
      <c r="E617" s="19">
        <v>483.24800000000005</v>
      </c>
      <c r="F617" s="19">
        <v>349.36343255657687</v>
      </c>
      <c r="G617" s="19">
        <v>394.5130384758887</v>
      </c>
    </row>
    <row r="618" spans="1:7" ht="15" customHeight="1">
      <c r="A618" s="26">
        <v>30</v>
      </c>
      <c r="B618" s="30" t="s">
        <v>207</v>
      </c>
      <c r="C618" s="19">
        <v>170.34806881181726</v>
      </c>
      <c r="D618" s="19">
        <v>192.73908923176953</v>
      </c>
      <c r="E618" s="19">
        <v>490.54799999999994</v>
      </c>
      <c r="F618" s="19">
        <v>347.26075493492436</v>
      </c>
      <c r="G618" s="19">
        <v>392.90566719621637</v>
      </c>
    </row>
    <row r="619" spans="1:7" ht="15" customHeight="1">
      <c r="A619" s="26">
        <v>29</v>
      </c>
      <c r="B619" s="30" t="s">
        <v>204</v>
      </c>
      <c r="C619" s="19">
        <v>167.89976771676743</v>
      </c>
      <c r="D619" s="19">
        <v>194.9501814959998</v>
      </c>
      <c r="E619" s="19">
        <v>488.31500000000005</v>
      </c>
      <c r="F619" s="19">
        <v>343.83495841161425</v>
      </c>
      <c r="G619" s="19">
        <v>399.2303769001562</v>
      </c>
    </row>
    <row r="620" spans="1:7" ht="15" customHeight="1">
      <c r="A620" s="26">
        <v>28</v>
      </c>
      <c r="B620" s="30" t="s">
        <v>203</v>
      </c>
      <c r="C620" s="19">
        <v>157.6047355412862</v>
      </c>
      <c r="D620" s="19">
        <v>189.88720761710724</v>
      </c>
      <c r="E620" s="19">
        <v>495.18</v>
      </c>
      <c r="F620" s="19">
        <v>318.277667800166</v>
      </c>
      <c r="G620" s="19">
        <v>383.4710764108147</v>
      </c>
    </row>
    <row r="621" spans="1:7" ht="15" customHeight="1">
      <c r="A621" s="26">
        <v>27</v>
      </c>
      <c r="B621" s="30" t="s">
        <v>202</v>
      </c>
      <c r="C621" s="19">
        <v>150.63572569518874</v>
      </c>
      <c r="D621" s="19">
        <v>183.2979409592925</v>
      </c>
      <c r="E621" s="19">
        <v>497.58</v>
      </c>
      <c r="F621" s="19">
        <v>302.73669700387626</v>
      </c>
      <c r="G621" s="19">
        <v>368.3788354823194</v>
      </c>
    </row>
    <row r="622" spans="1:7" ht="15" customHeight="1">
      <c r="A622" s="26">
        <v>26</v>
      </c>
      <c r="B622" s="30" t="s">
        <v>197</v>
      </c>
      <c r="C622" s="19">
        <v>147.55268647683945</v>
      </c>
      <c r="D622" s="19">
        <v>172.24493448752273</v>
      </c>
      <c r="E622" s="19">
        <v>507.18199999999996</v>
      </c>
      <c r="F622" s="19">
        <v>290.92650464101536</v>
      </c>
      <c r="G622" s="19">
        <v>339.6116867071835</v>
      </c>
    </row>
    <row r="623" spans="1:7" ht="15" customHeight="1">
      <c r="A623" s="26">
        <v>25</v>
      </c>
      <c r="B623" s="30" t="s">
        <v>196</v>
      </c>
      <c r="C623" s="19">
        <v>139.20967232507468</v>
      </c>
      <c r="D623" s="19">
        <v>161.1725501931365</v>
      </c>
      <c r="E623" s="19">
        <v>498.31000000000006</v>
      </c>
      <c r="F623" s="19">
        <v>279.3635935965055</v>
      </c>
      <c r="G623" s="19">
        <v>323.4383219143434</v>
      </c>
    </row>
    <row r="624" spans="1:7" ht="15" customHeight="1">
      <c r="A624" s="26">
        <v>24</v>
      </c>
      <c r="B624" s="30" t="s">
        <v>195</v>
      </c>
      <c r="C624" s="19">
        <v>141.46875557498709</v>
      </c>
      <c r="D624" s="19">
        <v>161.2197669250635</v>
      </c>
      <c r="E624" s="19">
        <v>502.674</v>
      </c>
      <c r="F624" s="19">
        <v>281.4324106179892</v>
      </c>
      <c r="G624" s="19">
        <v>320.7243002921645</v>
      </c>
    </row>
    <row r="625" spans="1:7" ht="15" customHeight="1">
      <c r="A625" s="26">
        <v>23</v>
      </c>
      <c r="B625" s="30" t="s">
        <v>194</v>
      </c>
      <c r="C625" s="19">
        <v>139.7971895325238</v>
      </c>
      <c r="D625" s="19">
        <v>160.7098454229584</v>
      </c>
      <c r="E625" s="19">
        <v>511.534</v>
      </c>
      <c r="F625" s="19">
        <v>273.2901225187843</v>
      </c>
      <c r="G625" s="19">
        <v>314.1723627812783</v>
      </c>
    </row>
    <row r="626" spans="1:7" ht="15" customHeight="1">
      <c r="A626" s="26">
        <v>22</v>
      </c>
      <c r="B626" s="30" t="s">
        <v>193</v>
      </c>
      <c r="C626" s="19">
        <v>139.4126159851007</v>
      </c>
      <c r="D626" s="19">
        <v>155.84823880953775</v>
      </c>
      <c r="E626" s="19">
        <v>514.0939999999999</v>
      </c>
      <c r="F626" s="19">
        <v>271.181176954216</v>
      </c>
      <c r="G626" s="19">
        <v>303.1512501790291</v>
      </c>
    </row>
    <row r="627" spans="1:7" ht="15" customHeight="1">
      <c r="A627" s="26">
        <v>21</v>
      </c>
      <c r="B627" s="30" t="s">
        <v>192</v>
      </c>
      <c r="C627" s="19">
        <v>148.2562390421842</v>
      </c>
      <c r="D627" s="19">
        <v>164.28162227293393</v>
      </c>
      <c r="E627" s="19">
        <v>506.9825</v>
      </c>
      <c r="F627" s="19">
        <v>292.4287111333906</v>
      </c>
      <c r="G627" s="19">
        <v>324.03805313385357</v>
      </c>
    </row>
    <row r="628" spans="1:7" ht="15" customHeight="1">
      <c r="A628" s="26">
        <v>20</v>
      </c>
      <c r="B628" s="30" t="s">
        <v>191</v>
      </c>
      <c r="C628" s="19">
        <v>143.945115731943</v>
      </c>
      <c r="D628" s="19">
        <v>163.9727848111636</v>
      </c>
      <c r="E628" s="19">
        <v>496.1719999999999</v>
      </c>
      <c r="F628" s="19">
        <v>290.11132375858176</v>
      </c>
      <c r="G628" s="19">
        <v>330.47569151657814</v>
      </c>
    </row>
    <row r="629" spans="1:7" ht="15" customHeight="1">
      <c r="A629" s="26">
        <v>19</v>
      </c>
      <c r="B629" s="30" t="s">
        <v>190</v>
      </c>
      <c r="C629" s="19">
        <v>142.39583989072293</v>
      </c>
      <c r="D629" s="19">
        <v>159.82155388667306</v>
      </c>
      <c r="E629" s="19">
        <v>485.51800000000003</v>
      </c>
      <c r="F629" s="19">
        <v>293.28642787851925</v>
      </c>
      <c r="G629" s="19">
        <v>329.1774020462126</v>
      </c>
    </row>
    <row r="630" spans="1:7" ht="15" customHeight="1">
      <c r="A630" s="26">
        <v>18</v>
      </c>
      <c r="B630" s="30" t="s">
        <v>189</v>
      </c>
      <c r="C630" s="19">
        <v>146.72064501690855</v>
      </c>
      <c r="D630" s="19">
        <v>161.77112566720007</v>
      </c>
      <c r="E630" s="19">
        <v>483.775</v>
      </c>
      <c r="F630" s="19">
        <v>303.28281746040733</v>
      </c>
      <c r="G630" s="19">
        <v>334.39331438623344</v>
      </c>
    </row>
    <row r="631" spans="1:7" ht="15" customHeight="1">
      <c r="A631" s="26">
        <v>17</v>
      </c>
      <c r="B631" s="30" t="s">
        <v>188</v>
      </c>
      <c r="C631" s="19">
        <v>143.58608727852078</v>
      </c>
      <c r="D631" s="19">
        <v>158.20288083491718</v>
      </c>
      <c r="E631" s="19">
        <v>486.85200000000003</v>
      </c>
      <c r="F631" s="19">
        <v>294.92759047620376</v>
      </c>
      <c r="G631" s="19">
        <v>324.9506643393006</v>
      </c>
    </row>
    <row r="632" spans="1:7" ht="15" customHeight="1">
      <c r="A632" s="26">
        <v>16</v>
      </c>
      <c r="B632" s="30" t="s">
        <v>187</v>
      </c>
      <c r="C632" s="19">
        <v>143.98676106624637</v>
      </c>
      <c r="D632" s="19">
        <v>155.71528739506948</v>
      </c>
      <c r="E632" s="19">
        <v>486.72799999999995</v>
      </c>
      <c r="F632" s="19">
        <v>295.82592549893656</v>
      </c>
      <c r="G632" s="19">
        <v>319.9226002922978</v>
      </c>
    </row>
    <row r="633" spans="1:7" ht="15" customHeight="1">
      <c r="A633" s="26">
        <v>15</v>
      </c>
      <c r="B633" s="30" t="s">
        <v>186</v>
      </c>
      <c r="C633" s="19">
        <v>148.4882856553389</v>
      </c>
      <c r="D633" s="19">
        <v>159.37366778862366</v>
      </c>
      <c r="E633" s="19">
        <v>485.912</v>
      </c>
      <c r="F633" s="19">
        <v>305.5867845522212</v>
      </c>
      <c r="G633" s="19">
        <v>327.98874649859164</v>
      </c>
    </row>
    <row r="634" spans="1:7" ht="15" customHeight="1">
      <c r="A634" s="26">
        <v>14</v>
      </c>
      <c r="B634" s="30" t="s">
        <v>185</v>
      </c>
      <c r="C634" s="19">
        <v>152.09011872968017</v>
      </c>
      <c r="D634" s="19">
        <v>161.4706555950614</v>
      </c>
      <c r="E634" s="19">
        <v>484.7875</v>
      </c>
      <c r="F634" s="19">
        <v>313.72533064421043</v>
      </c>
      <c r="G634" s="19">
        <v>333.07512176997426</v>
      </c>
    </row>
    <row r="635" spans="1:7" ht="15" customHeight="1">
      <c r="A635" s="26">
        <v>13</v>
      </c>
      <c r="B635" s="30" t="s">
        <v>184</v>
      </c>
      <c r="C635" s="19">
        <v>148.28129216561786</v>
      </c>
      <c r="D635" s="19">
        <v>157.4707951587307</v>
      </c>
      <c r="E635" s="19">
        <v>488.14799999999997</v>
      </c>
      <c r="F635" s="19">
        <v>303.7629820579371</v>
      </c>
      <c r="G635" s="19">
        <v>322.5882215203805</v>
      </c>
    </row>
    <row r="636" spans="1:7" ht="15" customHeight="1">
      <c r="A636" s="26">
        <v>12</v>
      </c>
      <c r="B636" s="30" t="s">
        <v>183</v>
      </c>
      <c r="C636" s="19">
        <v>150.93283235440566</v>
      </c>
      <c r="D636" s="19">
        <v>161.17901524082117</v>
      </c>
      <c r="E636" s="19">
        <v>484.408</v>
      </c>
      <c r="F636" s="19">
        <v>311.58203901340534</v>
      </c>
      <c r="G636" s="19">
        <v>332.734007780262</v>
      </c>
    </row>
    <row r="637" spans="1:7" ht="15" customHeight="1">
      <c r="A637" s="26">
        <v>11</v>
      </c>
      <c r="B637" s="30" t="s">
        <v>182</v>
      </c>
      <c r="C637" s="19">
        <v>154.9587122549384</v>
      </c>
      <c r="D637" s="19">
        <v>166.52655165290597</v>
      </c>
      <c r="E637" s="19">
        <v>484.64400000000006</v>
      </c>
      <c r="F637" s="19">
        <v>319.73719318703706</v>
      </c>
      <c r="G637" s="19">
        <v>343.60592858449905</v>
      </c>
    </row>
    <row r="638" spans="1:7" ht="15" customHeight="1">
      <c r="A638" s="26">
        <v>10</v>
      </c>
      <c r="B638" s="30" t="s">
        <v>181</v>
      </c>
      <c r="C638" s="19">
        <v>153.4731195347957</v>
      </c>
      <c r="D638" s="19">
        <v>162.1685408325145</v>
      </c>
      <c r="E638" s="19">
        <v>487.162</v>
      </c>
      <c r="F638" s="19">
        <v>315.03507977797057</v>
      </c>
      <c r="G638" s="19">
        <v>332.8842168159965</v>
      </c>
    </row>
    <row r="639" spans="1:7" ht="15" customHeight="1">
      <c r="A639" s="26">
        <v>9</v>
      </c>
      <c r="B639" s="30" t="s">
        <v>180</v>
      </c>
      <c r="C639" s="19">
        <v>153.27293363828215</v>
      </c>
      <c r="D639" s="19">
        <v>158.4851017298342</v>
      </c>
      <c r="E639" s="19">
        <v>478.93</v>
      </c>
      <c r="F639" s="19">
        <v>320.03201644975707</v>
      </c>
      <c r="G639" s="19">
        <v>330.91495986852823</v>
      </c>
    </row>
    <row r="640" spans="1:7" ht="15" customHeight="1">
      <c r="A640" s="26">
        <v>8</v>
      </c>
      <c r="B640" s="30" t="s">
        <v>179</v>
      </c>
      <c r="C640" s="19">
        <v>152.34206804197808</v>
      </c>
      <c r="D640" s="19">
        <v>157.49512891311878</v>
      </c>
      <c r="E640" s="19">
        <v>482.454</v>
      </c>
      <c r="F640" s="19">
        <v>315.7649600624683</v>
      </c>
      <c r="G640" s="19">
        <v>326.4458972526267</v>
      </c>
    </row>
    <row r="641" spans="1:7" ht="15" customHeight="1">
      <c r="A641" s="26">
        <v>7</v>
      </c>
      <c r="B641" s="30" t="s">
        <v>178</v>
      </c>
      <c r="C641" s="19">
        <v>150.06267762297117</v>
      </c>
      <c r="D641" s="19">
        <v>157.6070342573013</v>
      </c>
      <c r="E641" s="19">
        <v>481.784</v>
      </c>
      <c r="F641" s="19">
        <v>311.4729372975673</v>
      </c>
      <c r="G641" s="19">
        <v>327.13214689010283</v>
      </c>
    </row>
    <row r="642" spans="1:7" ht="15" customHeight="1">
      <c r="A642" s="26">
        <v>6</v>
      </c>
      <c r="B642" s="30" t="s">
        <v>177</v>
      </c>
      <c r="C642" s="19">
        <v>149.7023868544941</v>
      </c>
      <c r="D642" s="19">
        <v>158.24988425306867</v>
      </c>
      <c r="E642" s="19">
        <v>478.42600000000004</v>
      </c>
      <c r="F642" s="19">
        <v>312.9060436817692</v>
      </c>
      <c r="G642" s="19">
        <v>330.7719150988213</v>
      </c>
    </row>
    <row r="643" spans="1:7" ht="15" customHeight="1">
      <c r="A643" s="26">
        <v>5</v>
      </c>
      <c r="B643" s="30" t="s">
        <v>176</v>
      </c>
      <c r="C643" s="19">
        <v>152.8899206684391</v>
      </c>
      <c r="D643" s="19">
        <v>160.6494733359223</v>
      </c>
      <c r="E643" s="19">
        <v>486.904</v>
      </c>
      <c r="F643" s="19">
        <v>314.00424040147357</v>
      </c>
      <c r="G643" s="19">
        <v>329.94075492483586</v>
      </c>
    </row>
    <row r="644" spans="1:7" ht="15" customHeight="1">
      <c r="A644" s="26">
        <v>4</v>
      </c>
      <c r="B644" s="30" t="s">
        <v>175</v>
      </c>
      <c r="C644" s="19">
        <v>152.5732815697553</v>
      </c>
      <c r="D644" s="19">
        <v>160.68650542133602</v>
      </c>
      <c r="E644" s="19">
        <v>490.328</v>
      </c>
      <c r="F644" s="19">
        <v>311.1657534747257</v>
      </c>
      <c r="G644" s="19">
        <v>327.71227713150387</v>
      </c>
    </row>
    <row r="645" spans="1:7" ht="15" customHeight="1">
      <c r="A645" s="26">
        <v>3</v>
      </c>
      <c r="B645" s="30" t="s">
        <v>174</v>
      </c>
      <c r="C645" s="19">
        <v>148.30975288678778</v>
      </c>
      <c r="D645" s="19">
        <v>156.68716158207536</v>
      </c>
      <c r="E645" s="19">
        <v>497.72799999999995</v>
      </c>
      <c r="F645" s="19">
        <v>297.97349734551364</v>
      </c>
      <c r="G645" s="19">
        <v>314.8047961578922</v>
      </c>
    </row>
    <row r="646" spans="1:7" ht="15" customHeight="1">
      <c r="A646" s="26">
        <v>2</v>
      </c>
      <c r="B646" s="30" t="s">
        <v>173</v>
      </c>
      <c r="C646" s="19">
        <v>154.59658990855198</v>
      </c>
      <c r="D646" s="19">
        <v>163.5164323022184</v>
      </c>
      <c r="E646" s="19">
        <v>507.816</v>
      </c>
      <c r="F646" s="19">
        <v>304.4342634114561</v>
      </c>
      <c r="G646" s="19">
        <v>321.9993704456307</v>
      </c>
    </row>
    <row r="647" spans="1:7" ht="15" customHeight="1">
      <c r="A647" s="26">
        <v>1</v>
      </c>
      <c r="B647" s="30" t="s">
        <v>172</v>
      </c>
      <c r="C647" s="19">
        <v>157.51051209980469</v>
      </c>
      <c r="D647" s="19">
        <v>169.07287212251427</v>
      </c>
      <c r="E647" s="19">
        <v>515.1540000000001</v>
      </c>
      <c r="F647" s="19">
        <v>305.75422514394654</v>
      </c>
      <c r="G647" s="19">
        <v>328.198698102925</v>
      </c>
    </row>
    <row r="648" spans="1:7" ht="13.5">
      <c r="A648" s="92" t="s">
        <v>118</v>
      </c>
      <c r="B648" s="92"/>
      <c r="C648" s="92"/>
      <c r="D648" s="92"/>
      <c r="E648" s="92"/>
      <c r="F648" s="92"/>
      <c r="G648" s="92"/>
    </row>
    <row r="649" spans="1:7" ht="15" customHeight="1">
      <c r="A649" s="26">
        <v>52</v>
      </c>
      <c r="B649" s="30" t="s">
        <v>170</v>
      </c>
      <c r="C649" s="19">
        <v>151.29073631025057</v>
      </c>
      <c r="D649" s="19">
        <v>169.01894063173071</v>
      </c>
      <c r="E649" s="19">
        <v>521.182</v>
      </c>
      <c r="F649" s="19">
        <v>290.2838860709897</v>
      </c>
      <c r="G649" s="19">
        <v>324.2992671115478</v>
      </c>
    </row>
    <row r="650" spans="1:7" ht="15" customHeight="1">
      <c r="A650" s="26">
        <v>51</v>
      </c>
      <c r="B650" s="30" t="s">
        <v>169</v>
      </c>
      <c r="C650" s="19">
        <v>142.83750445800723</v>
      </c>
      <c r="D650" s="19">
        <v>161.42033787762287</v>
      </c>
      <c r="E650" s="19">
        <v>519.816</v>
      </c>
      <c r="F650" s="19">
        <v>274.78474009650955</v>
      </c>
      <c r="G650" s="19">
        <v>310.5336078105</v>
      </c>
    </row>
    <row r="651" spans="1:7" ht="15" customHeight="1">
      <c r="A651" s="26">
        <v>50</v>
      </c>
      <c r="B651" s="30" t="s">
        <v>168</v>
      </c>
      <c r="C651" s="19">
        <v>138.12345054384772</v>
      </c>
      <c r="D651" s="19">
        <v>155.12348910449757</v>
      </c>
      <c r="E651" s="19">
        <v>515.44</v>
      </c>
      <c r="F651" s="19">
        <v>267.9719279525215</v>
      </c>
      <c r="G651" s="19">
        <v>300.9535331066614</v>
      </c>
    </row>
    <row r="652" spans="1:7" ht="15" customHeight="1">
      <c r="A652" s="26">
        <v>49</v>
      </c>
      <c r="B652" s="30" t="s">
        <v>167</v>
      </c>
      <c r="C652" s="19">
        <v>147.55179139791613</v>
      </c>
      <c r="D652" s="19">
        <v>156.62279499743553</v>
      </c>
      <c r="E652" s="19">
        <v>511.8325</v>
      </c>
      <c r="F652" s="19">
        <v>288.2814033847326</v>
      </c>
      <c r="G652" s="19">
        <v>306.00400521153995</v>
      </c>
    </row>
    <row r="653" spans="1:7" ht="15" customHeight="1">
      <c r="A653" s="26">
        <v>48</v>
      </c>
      <c r="B653" s="30" t="s">
        <v>166</v>
      </c>
      <c r="C653" s="19">
        <v>151.59450688213562</v>
      </c>
      <c r="D653" s="19">
        <v>161.77651303306564</v>
      </c>
      <c r="E653" s="19">
        <v>520.65</v>
      </c>
      <c r="F653" s="19">
        <v>291.1639429216088</v>
      </c>
      <c r="G653" s="19">
        <v>310.7202785615397</v>
      </c>
    </row>
    <row r="654" spans="1:7" ht="15" customHeight="1">
      <c r="A654" s="26">
        <v>47</v>
      </c>
      <c r="B654" s="30" t="s">
        <v>165</v>
      </c>
      <c r="C654" s="19">
        <v>153.45342250377152</v>
      </c>
      <c r="D654" s="19">
        <v>161.5105966989304</v>
      </c>
      <c r="E654" s="19">
        <v>518.602</v>
      </c>
      <c r="F654" s="19">
        <v>295.8982466395647</v>
      </c>
      <c r="G654" s="19">
        <v>311.4345812375008</v>
      </c>
    </row>
    <row r="655" spans="1:7" ht="15" customHeight="1">
      <c r="A655" s="26">
        <v>46</v>
      </c>
      <c r="B655" s="30" t="s">
        <v>164</v>
      </c>
      <c r="C655" s="19">
        <v>157.45194822419597</v>
      </c>
      <c r="D655" s="19">
        <v>165.32674612738998</v>
      </c>
      <c r="E655" s="19">
        <v>506.15</v>
      </c>
      <c r="F655" s="19">
        <v>311.077641458453</v>
      </c>
      <c r="G655" s="19">
        <v>326.635871040976</v>
      </c>
    </row>
    <row r="656" spans="1:7" ht="15" customHeight="1">
      <c r="A656" s="26">
        <v>45</v>
      </c>
      <c r="B656" s="30" t="s">
        <v>163</v>
      </c>
      <c r="C656" s="19">
        <v>160.10298935048797</v>
      </c>
      <c r="D656" s="19">
        <v>167.0247601518091</v>
      </c>
      <c r="E656" s="19">
        <v>498.404</v>
      </c>
      <c r="F656" s="19">
        <v>321.23134916751866</v>
      </c>
      <c r="G656" s="19">
        <v>335.1192208565924</v>
      </c>
    </row>
    <row r="657" spans="1:7" ht="15" customHeight="1">
      <c r="A657" s="26">
        <v>44</v>
      </c>
      <c r="B657" s="30" t="s">
        <v>162</v>
      </c>
      <c r="C657" s="19">
        <v>160.01201387316738</v>
      </c>
      <c r="D657" s="19">
        <v>165.93874205457126</v>
      </c>
      <c r="E657" s="19">
        <v>496.42</v>
      </c>
      <c r="F657" s="19">
        <v>322.3319243244981</v>
      </c>
      <c r="G657" s="19">
        <v>334.2708634917434</v>
      </c>
    </row>
    <row r="658" spans="1:7" ht="15" customHeight="1">
      <c r="A658" s="26">
        <v>43</v>
      </c>
      <c r="B658" s="30" t="s">
        <v>161</v>
      </c>
      <c r="C658" s="19">
        <v>160.9106970611247</v>
      </c>
      <c r="D658" s="19">
        <v>167.30288622072962</v>
      </c>
      <c r="E658" s="19">
        <v>503.366</v>
      </c>
      <c r="F658" s="19">
        <v>319.66937985705175</v>
      </c>
      <c r="G658" s="19">
        <v>332.3682692528491</v>
      </c>
    </row>
    <row r="659" spans="1:7" ht="15" customHeight="1">
      <c r="A659" s="26">
        <v>42</v>
      </c>
      <c r="B659" s="30" t="s">
        <v>160</v>
      </c>
      <c r="C659" s="19">
        <v>163.7261015543699</v>
      </c>
      <c r="D659" s="19">
        <v>168.59497211956102</v>
      </c>
      <c r="E659" s="19">
        <v>507.5</v>
      </c>
      <c r="F659" s="19">
        <v>322.6130079889062</v>
      </c>
      <c r="G659" s="19">
        <v>332.20684161489856</v>
      </c>
    </row>
    <row r="660" spans="1:7" ht="15" customHeight="1">
      <c r="A660" s="26">
        <v>41</v>
      </c>
      <c r="B660" s="30" t="s">
        <v>159</v>
      </c>
      <c r="C660" s="19">
        <v>165.0037942092853</v>
      </c>
      <c r="D660" s="19">
        <v>166.50404429275497</v>
      </c>
      <c r="E660" s="19">
        <v>508.24999999999994</v>
      </c>
      <c r="F660" s="19">
        <v>324.65084940341427</v>
      </c>
      <c r="G660" s="19">
        <v>327.60264494393505</v>
      </c>
    </row>
    <row r="661" spans="1:7" ht="15" customHeight="1">
      <c r="A661" s="26">
        <v>40</v>
      </c>
      <c r="B661" s="30" t="s">
        <v>158</v>
      </c>
      <c r="C661" s="19">
        <v>159.4555996165158</v>
      </c>
      <c r="D661" s="19">
        <v>164.1388950039098</v>
      </c>
      <c r="E661" s="19">
        <v>527.162</v>
      </c>
      <c r="F661" s="19">
        <v>302.47931303188733</v>
      </c>
      <c r="G661" s="19">
        <v>311.3632906087878</v>
      </c>
    </row>
    <row r="662" spans="1:7" ht="15" customHeight="1">
      <c r="A662" s="26">
        <v>39</v>
      </c>
      <c r="B662" s="30" t="s">
        <v>157</v>
      </c>
      <c r="C662" s="19">
        <v>159.93979553468492</v>
      </c>
      <c r="D662" s="19">
        <v>165.33443726959752</v>
      </c>
      <c r="E662" s="19">
        <v>511.962</v>
      </c>
      <c r="F662" s="19">
        <v>312.4055995067699</v>
      </c>
      <c r="G662" s="19">
        <v>322.9427912024672</v>
      </c>
    </row>
    <row r="663" spans="1:7" ht="15" customHeight="1">
      <c r="A663" s="26">
        <v>38</v>
      </c>
      <c r="B663" s="30" t="s">
        <v>156</v>
      </c>
      <c r="C663" s="19">
        <v>160.70607143729455</v>
      </c>
      <c r="D663" s="19">
        <v>168.63707561796738</v>
      </c>
      <c r="E663" s="19">
        <v>497.385</v>
      </c>
      <c r="F663" s="19">
        <v>323.1019661575933</v>
      </c>
      <c r="G663" s="19">
        <v>339.04736897567756</v>
      </c>
    </row>
    <row r="664" spans="1:7" ht="15" customHeight="1">
      <c r="A664" s="26">
        <v>37</v>
      </c>
      <c r="B664" s="30" t="s">
        <v>155</v>
      </c>
      <c r="C664" s="19">
        <v>160.67790078831555</v>
      </c>
      <c r="D664" s="19">
        <v>169.07280265227462</v>
      </c>
      <c r="E664" s="19">
        <v>474.366</v>
      </c>
      <c r="F664" s="19">
        <v>338.72136870752865</v>
      </c>
      <c r="G664" s="19">
        <v>356.4184672853337</v>
      </c>
    </row>
    <row r="665" spans="1:7" ht="15" customHeight="1">
      <c r="A665" s="26">
        <v>36</v>
      </c>
      <c r="B665" s="30" t="s">
        <v>154</v>
      </c>
      <c r="C665" s="19">
        <v>162.63241961999498</v>
      </c>
      <c r="D665" s="19">
        <v>169.16133924321886</v>
      </c>
      <c r="E665" s="19">
        <v>462.51599999999996</v>
      </c>
      <c r="F665" s="19">
        <v>351.6254997016211</v>
      </c>
      <c r="G665" s="19">
        <v>365.7415943301829</v>
      </c>
    </row>
    <row r="666" spans="1:7" ht="15" customHeight="1">
      <c r="A666" s="26">
        <v>35</v>
      </c>
      <c r="B666" s="30" t="s">
        <v>153</v>
      </c>
      <c r="C666" s="19">
        <v>166.74994005521435</v>
      </c>
      <c r="D666" s="19">
        <v>173.0799288277687</v>
      </c>
      <c r="E666" s="19">
        <v>464.22400000000005</v>
      </c>
      <c r="F666" s="19">
        <v>359.2014632057247</v>
      </c>
      <c r="G666" s="19">
        <v>372.8370976678687</v>
      </c>
    </row>
    <row r="667" spans="1:7" ht="15" customHeight="1">
      <c r="A667" s="26">
        <v>34</v>
      </c>
      <c r="B667" s="30" t="s">
        <v>152</v>
      </c>
      <c r="C667" s="19">
        <v>166.8416592709374</v>
      </c>
      <c r="D667" s="19">
        <v>171.40329208928495</v>
      </c>
      <c r="E667" s="19">
        <v>467.49800000000005</v>
      </c>
      <c r="F667" s="19">
        <v>356.8820813585029</v>
      </c>
      <c r="G667" s="19">
        <v>366.6396264567654</v>
      </c>
    </row>
    <row r="668" spans="1:7" ht="15" customHeight="1">
      <c r="A668" s="26">
        <v>33</v>
      </c>
      <c r="B668" s="30" t="s">
        <v>151</v>
      </c>
      <c r="C668" s="19">
        <v>163.8235622268693</v>
      </c>
      <c r="D668" s="19">
        <v>169.3722321731406</v>
      </c>
      <c r="E668" s="19">
        <v>470.01</v>
      </c>
      <c r="F668" s="19">
        <v>348.55335466664394</v>
      </c>
      <c r="G668" s="19">
        <v>360.3587842240391</v>
      </c>
    </row>
    <row r="669" spans="1:7" ht="15" customHeight="1">
      <c r="A669" s="26">
        <v>32</v>
      </c>
      <c r="B669" s="30" t="s">
        <v>150</v>
      </c>
      <c r="C669" s="19">
        <v>161.55472989858305</v>
      </c>
      <c r="D669" s="19">
        <v>166.29779480757165</v>
      </c>
      <c r="E669" s="19">
        <v>471.712</v>
      </c>
      <c r="F669" s="19">
        <v>342.4859445987871</v>
      </c>
      <c r="G669" s="19">
        <v>352.54094618659616</v>
      </c>
    </row>
    <row r="670" spans="1:7" ht="15" customHeight="1">
      <c r="A670" s="26">
        <v>31</v>
      </c>
      <c r="B670" s="30" t="s">
        <v>149</v>
      </c>
      <c r="C670" s="19">
        <v>159.16884422423345</v>
      </c>
      <c r="D670" s="19">
        <v>164.26448250000132</v>
      </c>
      <c r="E670" s="19">
        <v>459.19800000000004</v>
      </c>
      <c r="F670" s="19">
        <v>346.62355721112334</v>
      </c>
      <c r="G670" s="19">
        <v>357.7203787908512</v>
      </c>
    </row>
    <row r="671" spans="1:7" ht="15" customHeight="1">
      <c r="A671" s="26">
        <v>30</v>
      </c>
      <c r="B671" s="30" t="s">
        <v>148</v>
      </c>
      <c r="C671" s="19">
        <v>158.41471952815755</v>
      </c>
      <c r="D671" s="19">
        <v>162.36152914111554</v>
      </c>
      <c r="E671" s="19">
        <v>459.12199999999996</v>
      </c>
      <c r="F671" s="19">
        <v>345.0383983519796</v>
      </c>
      <c r="G671" s="19">
        <v>353.63482721611155</v>
      </c>
    </row>
    <row r="672" spans="1:7" ht="15" customHeight="1">
      <c r="A672" s="26">
        <v>29</v>
      </c>
      <c r="B672" s="30" t="s">
        <v>147</v>
      </c>
      <c r="C672" s="19">
        <v>161.6657651731353</v>
      </c>
      <c r="D672" s="19">
        <v>167.55193233405777</v>
      </c>
      <c r="E672" s="19">
        <v>462.316</v>
      </c>
      <c r="F672" s="19">
        <v>349.68671898254723</v>
      </c>
      <c r="G672" s="19">
        <v>362.4186321348553</v>
      </c>
    </row>
    <row r="673" spans="1:7" ht="15" customHeight="1">
      <c r="A673" s="26">
        <v>28</v>
      </c>
      <c r="B673" s="30" t="s">
        <v>146</v>
      </c>
      <c r="C673" s="19">
        <v>161.45307304781736</v>
      </c>
      <c r="D673" s="19">
        <v>166.69822739927275</v>
      </c>
      <c r="E673" s="19">
        <v>464.44399999999996</v>
      </c>
      <c r="F673" s="19">
        <v>347.62656649201494</v>
      </c>
      <c r="G673" s="19">
        <v>358.91997183572784</v>
      </c>
    </row>
    <row r="674" spans="1:7" ht="15" customHeight="1">
      <c r="A674" s="26">
        <v>27</v>
      </c>
      <c r="B674" s="30" t="s">
        <v>145</v>
      </c>
      <c r="C674" s="19">
        <v>154.83641572068814</v>
      </c>
      <c r="D674" s="19">
        <v>157.05942658854312</v>
      </c>
      <c r="E674" s="19">
        <v>464.82399999999996</v>
      </c>
      <c r="F674" s="19">
        <v>333.1076186270248</v>
      </c>
      <c r="G674" s="19">
        <v>337.89009730251263</v>
      </c>
    </row>
    <row r="675" spans="1:7" ht="15" customHeight="1">
      <c r="A675" s="26">
        <v>26</v>
      </c>
      <c r="B675" s="30" t="s">
        <v>144</v>
      </c>
      <c r="C675" s="19">
        <v>159.47001154839273</v>
      </c>
      <c r="D675" s="19">
        <v>160.90447449661215</v>
      </c>
      <c r="E675" s="19">
        <v>471.47</v>
      </c>
      <c r="F675" s="19">
        <v>338.2399973453088</v>
      </c>
      <c r="G675" s="19">
        <v>341.2825301644053</v>
      </c>
    </row>
    <row r="676" spans="1:7" ht="15" customHeight="1">
      <c r="A676" s="26">
        <v>25</v>
      </c>
      <c r="B676" s="30" t="s">
        <v>143</v>
      </c>
      <c r="C676" s="19">
        <v>158.84867651471117</v>
      </c>
      <c r="D676" s="19">
        <v>163.86648228002232</v>
      </c>
      <c r="E676" s="19">
        <v>472.392</v>
      </c>
      <c r="F676" s="19">
        <v>336.2645356286965</v>
      </c>
      <c r="G676" s="19">
        <v>346.88665828384546</v>
      </c>
    </row>
    <row r="677" spans="1:7" ht="15" customHeight="1">
      <c r="A677" s="26">
        <v>24</v>
      </c>
      <c r="B677" s="30" t="s">
        <v>142</v>
      </c>
      <c r="C677" s="19">
        <v>164.85819055778222</v>
      </c>
      <c r="D677" s="19">
        <v>171.2083136848749</v>
      </c>
      <c r="E677" s="19">
        <v>468.082</v>
      </c>
      <c r="F677" s="19">
        <v>352.1993807875163</v>
      </c>
      <c r="G677" s="19">
        <v>365.76564295331775</v>
      </c>
    </row>
    <row r="678" spans="1:7" ht="15" customHeight="1">
      <c r="A678" s="26">
        <v>23</v>
      </c>
      <c r="B678" s="30" t="s">
        <v>141</v>
      </c>
      <c r="C678" s="19">
        <v>169.79390276503165</v>
      </c>
      <c r="D678" s="19">
        <v>176.39835885808657</v>
      </c>
      <c r="E678" s="19">
        <v>467.662</v>
      </c>
      <c r="F678" s="19">
        <v>363.069701547339</v>
      </c>
      <c r="G678" s="19">
        <v>377.19198664438545</v>
      </c>
    </row>
    <row r="679" spans="1:7" ht="15" customHeight="1">
      <c r="A679" s="26">
        <v>22</v>
      </c>
      <c r="B679" s="30" t="s">
        <v>140</v>
      </c>
      <c r="C679" s="19">
        <v>168.45433254511687</v>
      </c>
      <c r="D679" s="19">
        <v>175.77550394327588</v>
      </c>
      <c r="E679" s="19">
        <v>466.77200000000005</v>
      </c>
      <c r="F679" s="19">
        <v>360.8921112344289</v>
      </c>
      <c r="G679" s="19">
        <v>376.5767954017719</v>
      </c>
    </row>
    <row r="680" spans="1:7" ht="15" customHeight="1">
      <c r="A680" s="26">
        <v>21</v>
      </c>
      <c r="B680" s="30" t="s">
        <v>139</v>
      </c>
      <c r="C680" s="19">
        <v>168.90205789171253</v>
      </c>
      <c r="D680" s="19">
        <v>174.9471436053459</v>
      </c>
      <c r="E680" s="19">
        <v>470.716</v>
      </c>
      <c r="F680" s="19">
        <v>358.81945353825347</v>
      </c>
      <c r="G680" s="19">
        <v>371.6617739897218</v>
      </c>
    </row>
    <row r="681" spans="1:7" ht="15" customHeight="1">
      <c r="A681" s="26">
        <v>20</v>
      </c>
      <c r="B681" s="30" t="s">
        <v>138</v>
      </c>
      <c r="C681" s="19">
        <v>164.98132925881654</v>
      </c>
      <c r="D681" s="19">
        <v>172.68336211380688</v>
      </c>
      <c r="E681" s="19">
        <v>469.858</v>
      </c>
      <c r="F681" s="19">
        <v>351.13019094878996</v>
      </c>
      <c r="G681" s="19">
        <v>367.52244744966964</v>
      </c>
    </row>
    <row r="682" spans="1:7" ht="15" customHeight="1">
      <c r="A682" s="26">
        <v>19</v>
      </c>
      <c r="B682" s="30" t="s">
        <v>137</v>
      </c>
      <c r="C682" s="19">
        <v>154.86094545301555</v>
      </c>
      <c r="D682" s="19">
        <v>163.01836855906845</v>
      </c>
      <c r="E682" s="19">
        <v>467.26599999999996</v>
      </c>
      <c r="F682" s="19">
        <v>331.4192461103858</v>
      </c>
      <c r="G682" s="19">
        <v>348.87701771382564</v>
      </c>
    </row>
    <row r="683" spans="1:7" ht="15" customHeight="1">
      <c r="A683" s="26">
        <v>18</v>
      </c>
      <c r="B683" s="30" t="s">
        <v>136</v>
      </c>
      <c r="C683" s="19">
        <v>155.27255385449286</v>
      </c>
      <c r="D683" s="19">
        <v>165.55368021718817</v>
      </c>
      <c r="E683" s="19">
        <v>463.242</v>
      </c>
      <c r="F683" s="19">
        <v>335.18669260233924</v>
      </c>
      <c r="G683" s="19">
        <v>357.3805488647147</v>
      </c>
    </row>
    <row r="684" spans="1:7" ht="15" customHeight="1">
      <c r="A684" s="26">
        <v>17</v>
      </c>
      <c r="B684" s="30" t="s">
        <v>135</v>
      </c>
      <c r="C684" s="19">
        <v>164.2634437766853</v>
      </c>
      <c r="D684" s="19">
        <v>173.04029716049</v>
      </c>
      <c r="E684" s="19">
        <v>464.62</v>
      </c>
      <c r="F684" s="19">
        <v>353.543635178609</v>
      </c>
      <c r="G684" s="19">
        <v>372.4340260007964</v>
      </c>
    </row>
    <row r="685" spans="1:7" ht="15" customHeight="1">
      <c r="A685" s="26">
        <v>16</v>
      </c>
      <c r="B685" s="30" t="s">
        <v>134</v>
      </c>
      <c r="C685" s="19">
        <v>166.05693971214768</v>
      </c>
      <c r="D685" s="19">
        <v>173.78082388072457</v>
      </c>
      <c r="E685" s="19">
        <v>472.745</v>
      </c>
      <c r="F685" s="19">
        <v>351.2611232528058</v>
      </c>
      <c r="G685" s="19">
        <v>367.5994963050367</v>
      </c>
    </row>
    <row r="686" spans="1:7" ht="15" customHeight="1">
      <c r="A686" s="26">
        <v>15</v>
      </c>
      <c r="B686" s="30" t="s">
        <v>133</v>
      </c>
      <c r="C686" s="19">
        <v>167.7511648528866</v>
      </c>
      <c r="D686" s="19">
        <v>176.60241963494767</v>
      </c>
      <c r="E686" s="19">
        <v>472.04800000000006</v>
      </c>
      <c r="F686" s="19">
        <v>355.36887107431147</v>
      </c>
      <c r="G686" s="19">
        <v>374.1196226547886</v>
      </c>
    </row>
    <row r="687" spans="1:7" ht="15" customHeight="1">
      <c r="A687" s="26">
        <v>14</v>
      </c>
      <c r="B687" s="30" t="s">
        <v>132</v>
      </c>
      <c r="C687" s="19">
        <v>170.06251872678945</v>
      </c>
      <c r="D687" s="19">
        <v>179.36633103293903</v>
      </c>
      <c r="E687" s="19">
        <v>474.524</v>
      </c>
      <c r="F687" s="19">
        <v>358.38549520527823</v>
      </c>
      <c r="G687" s="19">
        <v>377.9921163796542</v>
      </c>
    </row>
    <row r="688" spans="1:7" ht="15" customHeight="1">
      <c r="A688" s="26">
        <v>13</v>
      </c>
      <c r="B688" s="30" t="s">
        <v>131</v>
      </c>
      <c r="C688" s="19">
        <v>157.9917799531849</v>
      </c>
      <c r="D688" s="19">
        <v>166.3853671479971</v>
      </c>
      <c r="E688" s="19">
        <v>480.74399999999997</v>
      </c>
      <c r="F688" s="19">
        <v>328.6401493376619</v>
      </c>
      <c r="G688" s="19">
        <v>346.099726981506</v>
      </c>
    </row>
    <row r="689" spans="1:7" ht="15" customHeight="1">
      <c r="A689" s="26">
        <v>12</v>
      </c>
      <c r="B689" s="30" t="s">
        <v>130</v>
      </c>
      <c r="C689" s="19">
        <v>157.50395263762846</v>
      </c>
      <c r="D689" s="19">
        <v>166.85316903492344</v>
      </c>
      <c r="E689" s="19">
        <v>481.52</v>
      </c>
      <c r="F689" s="19">
        <v>327.0974261455982</v>
      </c>
      <c r="G689" s="19">
        <v>346.51347614828757</v>
      </c>
    </row>
    <row r="690" spans="1:7" ht="15" customHeight="1">
      <c r="A690" s="26">
        <v>11</v>
      </c>
      <c r="B690" s="30" t="s">
        <v>129</v>
      </c>
      <c r="C690" s="19">
        <v>151.6464285877141</v>
      </c>
      <c r="D690" s="19">
        <v>159.0585703929805</v>
      </c>
      <c r="E690" s="19">
        <v>483.31000000000006</v>
      </c>
      <c r="F690" s="19">
        <v>313.76637890321757</v>
      </c>
      <c r="G690" s="19">
        <v>329.10258507579084</v>
      </c>
    </row>
    <row r="691" spans="1:7" ht="15" customHeight="1">
      <c r="A691" s="26">
        <v>10</v>
      </c>
      <c r="B691" s="30" t="s">
        <v>128</v>
      </c>
      <c r="C691" s="19">
        <v>155.77694991898636</v>
      </c>
      <c r="D691" s="19">
        <v>164.51082264050268</v>
      </c>
      <c r="E691" s="19">
        <v>475.98</v>
      </c>
      <c r="F691" s="19">
        <v>327.2762509327836</v>
      </c>
      <c r="G691" s="19">
        <v>345.62549401340954</v>
      </c>
    </row>
    <row r="692" spans="1:7" ht="15" customHeight="1">
      <c r="A692" s="26">
        <v>9</v>
      </c>
      <c r="B692" s="30" t="s">
        <v>127</v>
      </c>
      <c r="C692" s="19">
        <v>164.82419446347276</v>
      </c>
      <c r="D692" s="19">
        <v>171.85228798919445</v>
      </c>
      <c r="E692" s="19">
        <v>475.8639999999999</v>
      </c>
      <c r="F692" s="19">
        <v>346.3682784650085</v>
      </c>
      <c r="G692" s="19">
        <v>361.1374005791455</v>
      </c>
    </row>
    <row r="693" spans="1:7" ht="15" customHeight="1">
      <c r="A693" s="26">
        <v>8</v>
      </c>
      <c r="B693" s="30" t="s">
        <v>126</v>
      </c>
      <c r="C693" s="19">
        <v>158.85160548201083</v>
      </c>
      <c r="D693" s="19">
        <v>165.16774386273747</v>
      </c>
      <c r="E693" s="19">
        <v>472.20799999999997</v>
      </c>
      <c r="F693" s="19">
        <v>336.4017667680573</v>
      </c>
      <c r="G693" s="19">
        <v>349.7775214793851</v>
      </c>
    </row>
    <row r="694" spans="1:7" ht="15" customHeight="1">
      <c r="A694" s="26">
        <v>7</v>
      </c>
      <c r="B694" s="30" t="s">
        <v>125</v>
      </c>
      <c r="C694" s="19">
        <v>159.341718510639</v>
      </c>
      <c r="D694" s="19">
        <v>165.62072165746736</v>
      </c>
      <c r="E694" s="19">
        <v>472.258</v>
      </c>
      <c r="F694" s="19">
        <v>337.40395824028184</v>
      </c>
      <c r="G694" s="19">
        <v>350.6996634413125</v>
      </c>
    </row>
    <row r="695" spans="1:7" ht="15" customHeight="1">
      <c r="A695" s="26">
        <v>6</v>
      </c>
      <c r="B695" s="30" t="s">
        <v>124</v>
      </c>
      <c r="C695" s="19">
        <v>159.71091943024743</v>
      </c>
      <c r="D695" s="19">
        <v>165.0909399733006</v>
      </c>
      <c r="E695" s="19">
        <v>477.81399999999996</v>
      </c>
      <c r="F695" s="19">
        <v>334.25332750871144</v>
      </c>
      <c r="G695" s="19">
        <v>345.51298198315794</v>
      </c>
    </row>
    <row r="696" spans="1:7" ht="15" customHeight="1">
      <c r="A696" s="26">
        <v>5</v>
      </c>
      <c r="B696" s="30" t="s">
        <v>123</v>
      </c>
      <c r="C696" s="19">
        <v>156.83343346072715</v>
      </c>
      <c r="D696" s="19">
        <v>161.2861767792557</v>
      </c>
      <c r="E696" s="19">
        <v>482.02200000000005</v>
      </c>
      <c r="F696" s="19">
        <v>325.36571662855044</v>
      </c>
      <c r="G696" s="19">
        <v>334.6033516712011</v>
      </c>
    </row>
    <row r="697" spans="1:7" ht="15" customHeight="1">
      <c r="A697" s="26">
        <v>4</v>
      </c>
      <c r="B697" s="30" t="s">
        <v>122</v>
      </c>
      <c r="C697" s="19">
        <v>156.46571679022324</v>
      </c>
      <c r="D697" s="19">
        <v>160.1045579158999</v>
      </c>
      <c r="E697" s="19">
        <v>490.684</v>
      </c>
      <c r="F697" s="19">
        <v>318.8726691520882</v>
      </c>
      <c r="G697" s="19">
        <v>326.2885236035817</v>
      </c>
    </row>
    <row r="698" spans="1:7" ht="15" customHeight="1">
      <c r="A698" s="26">
        <v>3</v>
      </c>
      <c r="B698" s="30" t="s">
        <v>121</v>
      </c>
      <c r="C698" s="19">
        <v>157.64948441250644</v>
      </c>
      <c r="D698" s="19">
        <v>160.27355256131415</v>
      </c>
      <c r="E698" s="19">
        <v>491.628</v>
      </c>
      <c r="F698" s="19">
        <v>320.66823779871453</v>
      </c>
      <c r="G698" s="19">
        <v>326.00574532230496</v>
      </c>
    </row>
    <row r="699" spans="1:7" ht="15" customHeight="1">
      <c r="A699" s="26">
        <v>2</v>
      </c>
      <c r="B699" s="30" t="s">
        <v>120</v>
      </c>
      <c r="C699" s="19">
        <v>156.53440874533084</v>
      </c>
      <c r="D699" s="19">
        <v>156.188260314941</v>
      </c>
      <c r="E699" s="19">
        <v>494.822</v>
      </c>
      <c r="F699" s="19">
        <v>316.3448851209745</v>
      </c>
      <c r="G699" s="19">
        <v>315.64534381038334</v>
      </c>
    </row>
    <row r="700" spans="1:7" ht="15" customHeight="1">
      <c r="A700" s="26">
        <v>1</v>
      </c>
      <c r="B700" s="30" t="s">
        <v>117</v>
      </c>
      <c r="C700" s="19">
        <v>148.44542262792532</v>
      </c>
      <c r="D700" s="19">
        <v>148.7133294814383</v>
      </c>
      <c r="E700" s="19">
        <v>481.8539999999999</v>
      </c>
      <c r="F700" s="19">
        <v>308.07137146921133</v>
      </c>
      <c r="G700" s="19">
        <v>308.6273632291904</v>
      </c>
    </row>
    <row r="701" spans="1:7" ht="13.5">
      <c r="A701" s="92" t="s">
        <v>111</v>
      </c>
      <c r="B701" s="92"/>
      <c r="C701" s="92"/>
      <c r="D701" s="92"/>
      <c r="E701" s="92"/>
      <c r="F701" s="92"/>
      <c r="G701" s="92"/>
    </row>
    <row r="702" spans="1:7" ht="15" customHeight="1">
      <c r="A702" s="26">
        <v>52</v>
      </c>
      <c r="B702" s="29" t="s">
        <v>119</v>
      </c>
      <c r="C702" s="19">
        <v>146.7022024507473</v>
      </c>
      <c r="D702" s="19">
        <v>148.2486280992718</v>
      </c>
      <c r="E702" s="19">
        <v>469.68499999999995</v>
      </c>
      <c r="F702" s="19">
        <v>312.3416810218494</v>
      </c>
      <c r="G702" s="19">
        <v>315.6341550172388</v>
      </c>
    </row>
    <row r="703" spans="1:7" ht="15" customHeight="1">
      <c r="A703" s="26">
        <v>51</v>
      </c>
      <c r="B703" s="29" t="s">
        <v>116</v>
      </c>
      <c r="C703" s="19">
        <v>144.1716710078842</v>
      </c>
      <c r="D703" s="19">
        <v>146.13489802078078</v>
      </c>
      <c r="E703" s="19">
        <v>470.236</v>
      </c>
      <c r="F703" s="19">
        <v>306.5942867153604</v>
      </c>
      <c r="G703" s="19">
        <v>310.7692690920746</v>
      </c>
    </row>
    <row r="704" spans="1:7" ht="15" customHeight="1">
      <c r="A704" s="26">
        <v>50</v>
      </c>
      <c r="B704" s="29" t="s">
        <v>115</v>
      </c>
      <c r="C704" s="19">
        <v>143.90758158558373</v>
      </c>
      <c r="D704" s="19">
        <v>144.6925317605764</v>
      </c>
      <c r="E704" s="19">
        <v>474.05</v>
      </c>
      <c r="F704" s="19">
        <v>303.57047059505055</v>
      </c>
      <c r="G704" s="19">
        <v>305.2263089559675</v>
      </c>
    </row>
    <row r="705" spans="1:7" ht="15" customHeight="1">
      <c r="A705" s="26">
        <v>49</v>
      </c>
      <c r="B705" s="29" t="s">
        <v>114</v>
      </c>
      <c r="C705" s="19">
        <v>144.07800420940933</v>
      </c>
      <c r="D705" s="19">
        <v>142.68229760294093</v>
      </c>
      <c r="E705" s="19">
        <v>478.055</v>
      </c>
      <c r="F705" s="19">
        <v>301.3837408026468</v>
      </c>
      <c r="G705" s="19">
        <v>298.4641884363534</v>
      </c>
    </row>
    <row r="706" spans="1:7" ht="15" customHeight="1">
      <c r="A706" s="26">
        <v>48</v>
      </c>
      <c r="B706" s="29" t="s">
        <v>113</v>
      </c>
      <c r="C706" s="19">
        <v>140.34552708777133</v>
      </c>
      <c r="D706" s="19">
        <v>142.80105578745537</v>
      </c>
      <c r="E706" s="19">
        <v>485.424</v>
      </c>
      <c r="F706" s="19">
        <v>289.1194648137944</v>
      </c>
      <c r="G706" s="19">
        <v>294.17798828952704</v>
      </c>
    </row>
    <row r="707" spans="1:7" ht="15" customHeight="1">
      <c r="A707" s="26">
        <v>47</v>
      </c>
      <c r="B707" s="29" t="s">
        <v>112</v>
      </c>
      <c r="C707" s="19">
        <v>141.64179933023573</v>
      </c>
      <c r="D707" s="19">
        <v>138.3272579147858</v>
      </c>
      <c r="E707" s="19">
        <v>480.976</v>
      </c>
      <c r="F707" s="19">
        <v>294.48828908352124</v>
      </c>
      <c r="G707" s="19">
        <v>287.5970067420948</v>
      </c>
    </row>
    <row r="708" spans="1:7" ht="15" customHeight="1">
      <c r="A708" s="26">
        <v>46</v>
      </c>
      <c r="B708" s="29" t="s">
        <v>108</v>
      </c>
      <c r="C708" s="19">
        <v>135.8412614975843</v>
      </c>
      <c r="D708" s="19">
        <v>139.59430278706293</v>
      </c>
      <c r="E708" s="19">
        <v>482.81800000000004</v>
      </c>
      <c r="F708" s="19">
        <v>281.3508640887131</v>
      </c>
      <c r="G708" s="19">
        <v>289.1240649417853</v>
      </c>
    </row>
    <row r="709" spans="1:7" ht="15" customHeight="1">
      <c r="A709" s="26">
        <v>45</v>
      </c>
      <c r="B709" s="29" t="s">
        <v>107</v>
      </c>
      <c r="C709" s="19">
        <v>142.69701377284795</v>
      </c>
      <c r="D709" s="19">
        <v>144.49489194991045</v>
      </c>
      <c r="E709" s="19">
        <v>479.158</v>
      </c>
      <c r="F709" s="19">
        <v>297.80784996357767</v>
      </c>
      <c r="G709" s="19">
        <v>301.560011415672</v>
      </c>
    </row>
    <row r="710" spans="1:7" ht="15" customHeight="1">
      <c r="A710" s="26">
        <v>44</v>
      </c>
      <c r="B710" s="29" t="s">
        <v>106</v>
      </c>
      <c r="C710" s="19">
        <v>149.1142598300362</v>
      </c>
      <c r="D710" s="19">
        <v>150.6377278317352</v>
      </c>
      <c r="E710" s="19">
        <v>486.18</v>
      </c>
      <c r="F710" s="19">
        <v>306.70586990422515</v>
      </c>
      <c r="G710" s="19">
        <v>309.8394171535958</v>
      </c>
    </row>
    <row r="711" spans="1:7" ht="15" customHeight="1">
      <c r="A711" s="26">
        <v>43</v>
      </c>
      <c r="B711" s="29" t="s">
        <v>105</v>
      </c>
      <c r="C711" s="19">
        <v>147.4942165991491</v>
      </c>
      <c r="D711" s="19">
        <v>151.06497388501603</v>
      </c>
      <c r="E711" s="19">
        <v>489.93999999999994</v>
      </c>
      <c r="F711" s="19">
        <v>301.0454680147551</v>
      </c>
      <c r="G711" s="19">
        <v>308.3336202086297</v>
      </c>
    </row>
    <row r="712" spans="1:7" ht="15" customHeight="1">
      <c r="A712" s="26">
        <v>42</v>
      </c>
      <c r="B712" s="29" t="s">
        <v>104</v>
      </c>
      <c r="C712" s="19">
        <v>143.54249022518496</v>
      </c>
      <c r="D712" s="19">
        <v>147.53591807317164</v>
      </c>
      <c r="E712" s="19">
        <v>483.42800000000005</v>
      </c>
      <c r="F712" s="19">
        <v>296.92630593425486</v>
      </c>
      <c r="G712" s="19">
        <v>305.1869525000033</v>
      </c>
    </row>
    <row r="713" spans="1:7" ht="15" customHeight="1">
      <c r="A713" s="26">
        <v>41</v>
      </c>
      <c r="B713" s="29" t="s">
        <v>103</v>
      </c>
      <c r="C713" s="19">
        <v>142.29071398475247</v>
      </c>
      <c r="D713" s="19">
        <v>148.20136557854718</v>
      </c>
      <c r="E713" s="19">
        <v>479.045</v>
      </c>
      <c r="F713" s="19">
        <v>297.0299533128464</v>
      </c>
      <c r="G713" s="19">
        <v>309.3683590864056</v>
      </c>
    </row>
    <row r="714" spans="1:7" ht="15" customHeight="1">
      <c r="A714" s="26">
        <v>40</v>
      </c>
      <c r="B714" s="29" t="s">
        <v>102</v>
      </c>
      <c r="C714" s="19">
        <v>133.37929867535772</v>
      </c>
      <c r="D714" s="19">
        <v>136.23012730207</v>
      </c>
      <c r="E714" s="19">
        <v>482.832</v>
      </c>
      <c r="F714" s="19">
        <v>276.24370107067824</v>
      </c>
      <c r="G714" s="19">
        <v>282.1480914729554</v>
      </c>
    </row>
    <row r="715" spans="1:7" ht="15" customHeight="1">
      <c r="A715" s="26">
        <v>39</v>
      </c>
      <c r="B715" s="29" t="s">
        <v>101</v>
      </c>
      <c r="C715" s="19">
        <v>130.78666048140096</v>
      </c>
      <c r="D715" s="19">
        <v>136.59120810334056</v>
      </c>
      <c r="E715" s="19">
        <v>484.988</v>
      </c>
      <c r="F715" s="19">
        <v>269.66988973211903</v>
      </c>
      <c r="G715" s="19">
        <v>281.6383252850391</v>
      </c>
    </row>
    <row r="716" spans="1:7" ht="15" customHeight="1">
      <c r="A716" s="26">
        <v>38</v>
      </c>
      <c r="B716" s="29" t="s">
        <v>100</v>
      </c>
      <c r="C716" s="19">
        <v>134.60523832364296</v>
      </c>
      <c r="D716" s="19">
        <v>142.3679323414664</v>
      </c>
      <c r="E716" s="19">
        <v>494.4225</v>
      </c>
      <c r="F716" s="19">
        <v>272.24739635361044</v>
      </c>
      <c r="G716" s="19">
        <v>287.9479237726163</v>
      </c>
    </row>
    <row r="717" spans="1:7" ht="15" customHeight="1">
      <c r="A717" s="26">
        <v>37</v>
      </c>
      <c r="B717" s="29" t="s">
        <v>99</v>
      </c>
      <c r="C717" s="19">
        <v>138.65550068716777</v>
      </c>
      <c r="D717" s="19">
        <v>139.867654947562</v>
      </c>
      <c r="E717" s="19">
        <v>494.692</v>
      </c>
      <c r="F717" s="19">
        <v>280.28652310360343</v>
      </c>
      <c r="G717" s="19">
        <v>282.7368442335069</v>
      </c>
    </row>
    <row r="718" spans="1:7" ht="15" customHeight="1">
      <c r="A718" s="26">
        <v>36</v>
      </c>
      <c r="B718" s="29" t="s">
        <v>98</v>
      </c>
      <c r="C718" s="19">
        <v>133.33610612402367</v>
      </c>
      <c r="D718" s="19">
        <v>134.5294994538785</v>
      </c>
      <c r="E718" s="19">
        <v>496.56000000000006</v>
      </c>
      <c r="F718" s="19">
        <v>268.5196272837596</v>
      </c>
      <c r="G718" s="19">
        <v>270.9229487954698</v>
      </c>
    </row>
    <row r="719" spans="1:7" ht="15" customHeight="1">
      <c r="A719" s="26">
        <v>35</v>
      </c>
      <c r="B719" s="29" t="s">
        <v>97</v>
      </c>
      <c r="C719" s="19">
        <v>130.73255294712888</v>
      </c>
      <c r="D719" s="19">
        <v>130.6042788085941</v>
      </c>
      <c r="E719" s="19">
        <v>499.58599999999996</v>
      </c>
      <c r="F719" s="19">
        <v>261.6817784067786</v>
      </c>
      <c r="G719" s="19">
        <v>261.4250175317045</v>
      </c>
    </row>
    <row r="720" spans="1:7" ht="15" customHeight="1">
      <c r="A720" s="26">
        <v>34</v>
      </c>
      <c r="B720" s="29" t="s">
        <v>96</v>
      </c>
      <c r="C720" s="19">
        <v>126.83533247596289</v>
      </c>
      <c r="D720" s="19">
        <v>127.87101601933959</v>
      </c>
      <c r="E720" s="19">
        <v>505.68</v>
      </c>
      <c r="F720" s="19">
        <v>250.82133459097233</v>
      </c>
      <c r="G720" s="19">
        <v>252.86943525419156</v>
      </c>
    </row>
    <row r="721" spans="1:7" ht="15" customHeight="1">
      <c r="A721" s="26">
        <v>33</v>
      </c>
      <c r="B721" s="29" t="s">
        <v>95</v>
      </c>
      <c r="C721" s="19">
        <v>126.81505173564139</v>
      </c>
      <c r="D721" s="19">
        <v>126.7377416151183</v>
      </c>
      <c r="E721" s="19">
        <v>504.76399999999995</v>
      </c>
      <c r="F721" s="19">
        <v>251.23632377832294</v>
      </c>
      <c r="G721" s="19">
        <v>251.0831628545584</v>
      </c>
    </row>
    <row r="722" spans="1:7" ht="15" customHeight="1">
      <c r="A722" s="26">
        <v>32</v>
      </c>
      <c r="B722" s="29" t="s">
        <v>94</v>
      </c>
      <c r="C722" s="19">
        <v>121.84791775817116</v>
      </c>
      <c r="D722" s="19">
        <v>124.86164241808632</v>
      </c>
      <c r="E722" s="19">
        <v>512.648</v>
      </c>
      <c r="F722" s="19">
        <v>237.6833963229568</v>
      </c>
      <c r="G722" s="19">
        <v>243.56213701816122</v>
      </c>
    </row>
    <row r="723" spans="1:7" ht="15" customHeight="1">
      <c r="A723" s="26">
        <v>31</v>
      </c>
      <c r="B723" s="29" t="s">
        <v>93</v>
      </c>
      <c r="C723" s="19">
        <v>120.31504925454082</v>
      </c>
      <c r="D723" s="19">
        <v>123.0973568753222</v>
      </c>
      <c r="E723" s="19">
        <v>517.934</v>
      </c>
      <c r="F723" s="19">
        <v>232.29803267316072</v>
      </c>
      <c r="G723" s="19">
        <v>237.6699673613283</v>
      </c>
    </row>
    <row r="724" spans="1:7" ht="15" customHeight="1">
      <c r="A724" s="26">
        <v>30</v>
      </c>
      <c r="B724" s="29" t="s">
        <v>92</v>
      </c>
      <c r="C724" s="19">
        <v>113.9610629594325</v>
      </c>
      <c r="D724" s="19">
        <v>118.6475205902887</v>
      </c>
      <c r="E724" s="19">
        <v>520.822</v>
      </c>
      <c r="F724" s="19">
        <v>218.81000218775802</v>
      </c>
      <c r="G724" s="19">
        <v>227.8081966397132</v>
      </c>
    </row>
    <row r="725" spans="1:7" ht="15" customHeight="1">
      <c r="A725" s="26">
        <v>29</v>
      </c>
      <c r="B725" s="29" t="s">
        <v>91</v>
      </c>
      <c r="C725" s="19">
        <v>115.06686638002964</v>
      </c>
      <c r="D725" s="19">
        <v>120.12366807212693</v>
      </c>
      <c r="E725" s="19">
        <v>527.398</v>
      </c>
      <c r="F725" s="19">
        <v>218.17842763914467</v>
      </c>
      <c r="G725" s="19">
        <v>227.7666355809596</v>
      </c>
    </row>
    <row r="726" spans="1:7" ht="15" customHeight="1">
      <c r="A726" s="26">
        <v>28</v>
      </c>
      <c r="B726" s="29" t="s">
        <v>90</v>
      </c>
      <c r="C726" s="19">
        <v>117.66540955332964</v>
      </c>
      <c r="D726" s="19">
        <v>121.98283368060038</v>
      </c>
      <c r="E726" s="19">
        <v>536.9275</v>
      </c>
      <c r="F726" s="19">
        <v>219.145805631728</v>
      </c>
      <c r="G726" s="19">
        <v>227.18678719305748</v>
      </c>
    </row>
    <row r="727" spans="1:7" ht="15" customHeight="1">
      <c r="A727" s="26">
        <v>27</v>
      </c>
      <c r="B727" s="29" t="s">
        <v>89</v>
      </c>
      <c r="C727" s="19">
        <v>115.21247138536847</v>
      </c>
      <c r="D727" s="19">
        <v>119.21776231003459</v>
      </c>
      <c r="E727" s="19">
        <v>536.9680000000001</v>
      </c>
      <c r="F727" s="19">
        <v>214.56114961295359</v>
      </c>
      <c r="G727" s="19">
        <v>222.02023642011176</v>
      </c>
    </row>
    <row r="728" spans="1:7" ht="15" customHeight="1">
      <c r="A728" s="26">
        <v>26</v>
      </c>
      <c r="B728" s="29" t="s">
        <v>88</v>
      </c>
      <c r="C728" s="19">
        <v>112.75740730819686</v>
      </c>
      <c r="D728" s="19">
        <v>114.643068300384</v>
      </c>
      <c r="E728" s="19">
        <v>543.365</v>
      </c>
      <c r="F728" s="19">
        <v>207.51687596403315</v>
      </c>
      <c r="G728" s="19">
        <v>210.98721540839765</v>
      </c>
    </row>
    <row r="729" spans="1:7" ht="15" customHeight="1">
      <c r="A729" s="26">
        <v>25</v>
      </c>
      <c r="B729" s="29" t="s">
        <v>87</v>
      </c>
      <c r="C729" s="19">
        <v>109.63998634750808</v>
      </c>
      <c r="D729" s="19">
        <v>110.85181769037229</v>
      </c>
      <c r="E729" s="19">
        <v>534.2299999999999</v>
      </c>
      <c r="F729" s="19">
        <v>205.2299315791103</v>
      </c>
      <c r="G729" s="19">
        <v>207.49830164979937</v>
      </c>
    </row>
    <row r="730" spans="1:7" ht="15" customHeight="1">
      <c r="A730" s="26">
        <v>24</v>
      </c>
      <c r="B730" s="29" t="s">
        <v>86</v>
      </c>
      <c r="C730" s="19">
        <v>112.22216379662473</v>
      </c>
      <c r="D730" s="19">
        <v>112.56248427638319</v>
      </c>
      <c r="E730" s="19">
        <v>533.902</v>
      </c>
      <c r="F730" s="19">
        <v>210.19243943012896</v>
      </c>
      <c r="G730" s="19">
        <v>210.8298606792692</v>
      </c>
    </row>
    <row r="731" spans="1:7" ht="15" customHeight="1">
      <c r="A731" s="26">
        <v>23</v>
      </c>
      <c r="B731" s="29" t="s">
        <v>85</v>
      </c>
      <c r="C731" s="19">
        <v>112.76739394063485</v>
      </c>
      <c r="D731" s="19">
        <v>111.07541073691411</v>
      </c>
      <c r="E731" s="19">
        <v>542.944</v>
      </c>
      <c r="F731" s="19">
        <v>207.69617850208283</v>
      </c>
      <c r="G731" s="19">
        <v>204.57986594734285</v>
      </c>
    </row>
    <row r="732" spans="1:7" ht="15" customHeight="1">
      <c r="A732" s="26">
        <v>22</v>
      </c>
      <c r="B732" s="29" t="s">
        <v>84</v>
      </c>
      <c r="C732" s="19">
        <v>111.15053408920596</v>
      </c>
      <c r="D732" s="19">
        <v>110.29723573053478</v>
      </c>
      <c r="E732" s="19">
        <v>532.5840000000001</v>
      </c>
      <c r="F732" s="19">
        <v>208.70047558545872</v>
      </c>
      <c r="G732" s="19">
        <v>207.09829009233243</v>
      </c>
    </row>
    <row r="733" spans="1:7" ht="15" customHeight="1">
      <c r="A733" s="26">
        <v>21</v>
      </c>
      <c r="B733" s="29" t="s">
        <v>83</v>
      </c>
      <c r="C733" s="19">
        <v>116.05159189979943</v>
      </c>
      <c r="D733" s="19">
        <v>116.80604907687298</v>
      </c>
      <c r="E733" s="19">
        <v>540.8119999999999</v>
      </c>
      <c r="F733" s="19">
        <v>214.58767908219392</v>
      </c>
      <c r="G733" s="19">
        <v>215.98272426808762</v>
      </c>
    </row>
    <row r="734" spans="1:7" ht="15" customHeight="1">
      <c r="A734" s="26">
        <v>20</v>
      </c>
      <c r="B734" s="29" t="s">
        <v>80</v>
      </c>
      <c r="C734" s="19">
        <v>114.21846294220933</v>
      </c>
      <c r="D734" s="19">
        <v>116.0137734944792</v>
      </c>
      <c r="E734" s="19">
        <v>541.195</v>
      </c>
      <c r="F734" s="19">
        <v>211.04862931514393</v>
      </c>
      <c r="G734" s="19">
        <v>214.3659374060721</v>
      </c>
    </row>
    <row r="735" spans="1:7" ht="15" customHeight="1">
      <c r="A735" s="26">
        <v>19</v>
      </c>
      <c r="B735" s="29" t="s">
        <v>79</v>
      </c>
      <c r="C735" s="19">
        <v>115.13151877039518</v>
      </c>
      <c r="D735" s="19">
        <v>116.22734679474951</v>
      </c>
      <c r="E735" s="19">
        <v>530.494</v>
      </c>
      <c r="F735" s="19">
        <v>217.02699515997386</v>
      </c>
      <c r="G735" s="19">
        <v>219.09266984122252</v>
      </c>
    </row>
    <row r="736" spans="1:7" ht="15" customHeight="1">
      <c r="A736" s="26">
        <v>18</v>
      </c>
      <c r="B736" s="29" t="s">
        <v>78</v>
      </c>
      <c r="C736" s="19">
        <v>112.83098433570609</v>
      </c>
      <c r="D736" s="19">
        <v>114.98141493914078</v>
      </c>
      <c r="E736" s="19">
        <v>522.7180000000001</v>
      </c>
      <c r="F736" s="19">
        <v>215.8544077986717</v>
      </c>
      <c r="G736" s="19">
        <v>219.96834801774716</v>
      </c>
    </row>
    <row r="737" spans="1:7" ht="15" customHeight="1">
      <c r="A737" s="26">
        <v>17</v>
      </c>
      <c r="B737" s="29" t="s">
        <v>77</v>
      </c>
      <c r="C737" s="19">
        <v>110.74565580705892</v>
      </c>
      <c r="D737" s="19">
        <v>112.74732345318367</v>
      </c>
      <c r="E737" s="19">
        <v>521.854</v>
      </c>
      <c r="F737" s="19">
        <v>212.21578412172545</v>
      </c>
      <c r="G737" s="19">
        <v>216.0514692867807</v>
      </c>
    </row>
    <row r="738" spans="1:7" ht="15" customHeight="1">
      <c r="A738" s="26">
        <v>16</v>
      </c>
      <c r="B738" s="29" t="s">
        <v>76</v>
      </c>
      <c r="C738" s="19">
        <v>111.00902772167505</v>
      </c>
      <c r="D738" s="19">
        <v>111.18888377887673</v>
      </c>
      <c r="E738" s="19">
        <v>524.138</v>
      </c>
      <c r="F738" s="19">
        <v>211.79351186457583</v>
      </c>
      <c r="G738" s="19">
        <v>212.13665824434923</v>
      </c>
    </row>
    <row r="739" spans="1:7" ht="15" customHeight="1">
      <c r="A739" s="26">
        <v>15</v>
      </c>
      <c r="B739" s="29" t="s">
        <v>75</v>
      </c>
      <c r="C739" s="19">
        <v>106.49782803961043</v>
      </c>
      <c r="D739" s="19">
        <v>108.61949599240494</v>
      </c>
      <c r="E739" s="19">
        <v>516.542</v>
      </c>
      <c r="F739" s="19">
        <v>206.17457639380808</v>
      </c>
      <c r="G739" s="19">
        <v>210.28202158276562</v>
      </c>
    </row>
    <row r="740" spans="1:7" ht="15" customHeight="1">
      <c r="A740" s="26">
        <v>14</v>
      </c>
      <c r="B740" s="29" t="s">
        <v>74</v>
      </c>
      <c r="C740" s="19">
        <v>104.62766604106756</v>
      </c>
      <c r="D740" s="19">
        <v>106.87374654498693</v>
      </c>
      <c r="E740" s="19">
        <v>519.196</v>
      </c>
      <c r="F740" s="19">
        <v>201.51862888209376</v>
      </c>
      <c r="G740" s="19">
        <v>205.84470324306608</v>
      </c>
    </row>
    <row r="741" spans="1:7" ht="15" customHeight="1">
      <c r="A741" s="26">
        <v>13</v>
      </c>
      <c r="B741" s="29" t="s">
        <v>73</v>
      </c>
      <c r="C741" s="19">
        <v>107.07910829730713</v>
      </c>
      <c r="D741" s="19">
        <v>108.72229033743069</v>
      </c>
      <c r="E741" s="19">
        <v>529.005</v>
      </c>
      <c r="F741" s="19">
        <v>202.4160609017063</v>
      </c>
      <c r="G741" s="19">
        <v>205.5222357774136</v>
      </c>
    </row>
    <row r="742" spans="1:7" ht="15" customHeight="1">
      <c r="A742" s="26">
        <v>12</v>
      </c>
      <c r="B742" s="29" t="s">
        <v>72</v>
      </c>
      <c r="C742" s="19">
        <v>108.94361981133333</v>
      </c>
      <c r="D742" s="19">
        <v>111.62677334003567</v>
      </c>
      <c r="E742" s="19">
        <v>531.982</v>
      </c>
      <c r="F742" s="19">
        <v>204.7881691698842</v>
      </c>
      <c r="G742" s="19">
        <v>209.83186149162128</v>
      </c>
    </row>
    <row r="743" spans="1:7" ht="15" customHeight="1">
      <c r="A743" s="26">
        <v>11</v>
      </c>
      <c r="B743" s="29" t="s">
        <v>71</v>
      </c>
      <c r="C743" s="19">
        <v>110.86708132257586</v>
      </c>
      <c r="D743" s="19">
        <v>113.27803189327813</v>
      </c>
      <c r="E743" s="19">
        <v>521.4979999999999</v>
      </c>
      <c r="F743" s="19">
        <v>212.59349282753888</v>
      </c>
      <c r="G743" s="19">
        <v>217.21661807577044</v>
      </c>
    </row>
    <row r="744" spans="1:7" ht="15" customHeight="1">
      <c r="A744" s="26">
        <v>10</v>
      </c>
      <c r="B744" s="29" t="s">
        <v>70</v>
      </c>
      <c r="C744" s="19">
        <v>108.50693065220611</v>
      </c>
      <c r="D744" s="19">
        <v>112.08706655333702</v>
      </c>
      <c r="E744" s="19">
        <v>513.732</v>
      </c>
      <c r="F744" s="19">
        <v>211.21310459968643</v>
      </c>
      <c r="G744" s="19">
        <v>218.1819831222058</v>
      </c>
    </row>
    <row r="745" spans="1:7" ht="15" customHeight="1">
      <c r="A745" s="26">
        <v>9</v>
      </c>
      <c r="B745" s="29" t="s">
        <v>69</v>
      </c>
      <c r="C745" s="19">
        <v>111.71123551490057</v>
      </c>
      <c r="D745" s="19">
        <v>116.93788669780052</v>
      </c>
      <c r="E745" s="19">
        <v>521.024</v>
      </c>
      <c r="F745" s="19">
        <v>214.4070820440144</v>
      </c>
      <c r="G745" s="19">
        <v>224.43857998441632</v>
      </c>
    </row>
    <row r="746" spans="1:7" ht="15" customHeight="1">
      <c r="A746" s="26">
        <v>8</v>
      </c>
      <c r="B746" s="29" t="s">
        <v>68</v>
      </c>
      <c r="C746" s="19">
        <v>111.20874608717828</v>
      </c>
      <c r="D746" s="19">
        <v>118.04775674473242</v>
      </c>
      <c r="E746" s="19">
        <v>530.2560000000001</v>
      </c>
      <c r="F746" s="19">
        <v>209.72652093927888</v>
      </c>
      <c r="G746" s="19">
        <v>222.62408486605037</v>
      </c>
    </row>
    <row r="747" spans="1:7" ht="15" customHeight="1">
      <c r="A747" s="26">
        <v>7</v>
      </c>
      <c r="B747" s="29" t="s">
        <v>67</v>
      </c>
      <c r="C747" s="19">
        <v>106.48672480738178</v>
      </c>
      <c r="D747" s="19">
        <v>111.8818841038186</v>
      </c>
      <c r="E747" s="19">
        <v>528.5719999999999</v>
      </c>
      <c r="F747" s="19">
        <v>201.46115346136722</v>
      </c>
      <c r="G747" s="19">
        <v>211.66820055511573</v>
      </c>
    </row>
    <row r="748" spans="1:7" ht="15" customHeight="1">
      <c r="A748" s="26">
        <v>6</v>
      </c>
      <c r="B748" s="29" t="s">
        <v>66</v>
      </c>
      <c r="C748" s="19">
        <v>108.78720609073972</v>
      </c>
      <c r="D748" s="19">
        <v>114.83129291634266</v>
      </c>
      <c r="E748" s="19">
        <v>539.03</v>
      </c>
      <c r="F748" s="19">
        <v>201.82031814693008</v>
      </c>
      <c r="G748" s="19">
        <v>213.03321320954802</v>
      </c>
    </row>
    <row r="749" spans="1:7" ht="15" customHeight="1">
      <c r="A749" s="26">
        <v>5</v>
      </c>
      <c r="B749" s="29" t="s">
        <v>65</v>
      </c>
      <c r="C749" s="19">
        <v>108.31707903513562</v>
      </c>
      <c r="D749" s="19">
        <v>113.62471885772486</v>
      </c>
      <c r="E749" s="19">
        <v>532.37</v>
      </c>
      <c r="F749" s="19">
        <v>203.46202647620194</v>
      </c>
      <c r="G749" s="19">
        <v>213.43185915383071</v>
      </c>
    </row>
    <row r="750" spans="1:7" ht="15" customHeight="1">
      <c r="A750" s="26">
        <v>4</v>
      </c>
      <c r="B750" s="29" t="s">
        <v>64</v>
      </c>
      <c r="C750" s="19">
        <v>107.22316452467376</v>
      </c>
      <c r="D750" s="19">
        <v>111.49064457359516</v>
      </c>
      <c r="E750" s="19">
        <v>515.5600000000001</v>
      </c>
      <c r="F750" s="19">
        <v>207.97417279205862</v>
      </c>
      <c r="G750" s="19">
        <v>216.25154118549762</v>
      </c>
    </row>
    <row r="751" spans="1:7" ht="15" customHeight="1">
      <c r="A751" s="26">
        <v>3</v>
      </c>
      <c r="B751" s="29" t="s">
        <v>63</v>
      </c>
      <c r="C751" s="19">
        <v>105.6779018430093</v>
      </c>
      <c r="D751" s="19">
        <v>109.18980396728851</v>
      </c>
      <c r="E751" s="19">
        <v>493.98999999999995</v>
      </c>
      <c r="F751" s="19">
        <v>213.92720873501347</v>
      </c>
      <c r="G751" s="19">
        <v>221.03646625901033</v>
      </c>
    </row>
    <row r="752" spans="1:7" ht="15" customHeight="1">
      <c r="A752" s="26">
        <v>2</v>
      </c>
      <c r="B752" s="29" t="s">
        <v>62</v>
      </c>
      <c r="C752" s="19">
        <v>110.73749573320724</v>
      </c>
      <c r="D752" s="19">
        <v>113.80655862858882</v>
      </c>
      <c r="E752" s="19">
        <v>491.20200000000006</v>
      </c>
      <c r="F752" s="19">
        <v>225.44186655023233</v>
      </c>
      <c r="G752" s="19">
        <v>231.68993332394575</v>
      </c>
    </row>
    <row r="753" spans="1:7" ht="15" customHeight="1">
      <c r="A753" s="26">
        <v>1</v>
      </c>
      <c r="B753" s="29" t="s">
        <v>61</v>
      </c>
      <c r="C753" s="19">
        <v>113.72369891478633</v>
      </c>
      <c r="D753" s="19">
        <v>120.86657111350262</v>
      </c>
      <c r="E753" s="19">
        <v>501.898</v>
      </c>
      <c r="F753" s="19">
        <v>226.58727254299941</v>
      </c>
      <c r="G753" s="19">
        <v>240.8189933283309</v>
      </c>
    </row>
    <row r="754" spans="1:7" s="3" customFormat="1" ht="13.5">
      <c r="A754" s="93" t="s">
        <v>110</v>
      </c>
      <c r="B754" s="93"/>
      <c r="C754" s="93"/>
      <c r="D754" s="93"/>
      <c r="E754" s="93"/>
      <c r="F754" s="93"/>
      <c r="G754" s="94"/>
    </row>
    <row r="755" spans="1:7" ht="15" customHeight="1">
      <c r="A755" s="26">
        <v>52</v>
      </c>
      <c r="B755" s="29" t="s">
        <v>60</v>
      </c>
      <c r="C755" s="19">
        <v>112.16421385898512</v>
      </c>
      <c r="D755" s="19">
        <v>119.71092978511973</v>
      </c>
      <c r="E755" s="19">
        <v>506.44</v>
      </c>
      <c r="F755" s="19">
        <v>221.47581916709802</v>
      </c>
      <c r="G755" s="19">
        <v>236.3773196925988</v>
      </c>
    </row>
    <row r="756" spans="1:7" ht="15" customHeight="1">
      <c r="A756" s="26">
        <v>51</v>
      </c>
      <c r="B756" s="29" t="s">
        <v>59</v>
      </c>
      <c r="C756" s="19">
        <v>108.92102078849969</v>
      </c>
      <c r="D756" s="19">
        <v>116.89319750783831</v>
      </c>
      <c r="E756" s="19">
        <v>505.615</v>
      </c>
      <c r="F756" s="19">
        <v>215.4228430495529</v>
      </c>
      <c r="G756" s="19">
        <v>231.19012985737825</v>
      </c>
    </row>
    <row r="757" spans="1:7" ht="15" customHeight="1">
      <c r="A757" s="26">
        <v>50</v>
      </c>
      <c r="B757" s="29" t="s">
        <v>58</v>
      </c>
      <c r="C757" s="19">
        <v>108.35408947239084</v>
      </c>
      <c r="D757" s="19">
        <v>114.33075716151114</v>
      </c>
      <c r="E757" s="19">
        <v>498.076</v>
      </c>
      <c r="F757" s="19">
        <v>217.54529323314281</v>
      </c>
      <c r="G757" s="19">
        <v>229.54480272390384</v>
      </c>
    </row>
    <row r="758" spans="1:7" ht="15" customHeight="1">
      <c r="A758" s="26">
        <v>49</v>
      </c>
      <c r="B758" s="29" t="s">
        <v>57</v>
      </c>
      <c r="C758" s="19">
        <v>104.07323184479654</v>
      </c>
      <c r="D758" s="19">
        <v>111.12709136543779</v>
      </c>
      <c r="E758" s="19">
        <v>501.03499999999997</v>
      </c>
      <c r="F758" s="19">
        <v>207.716490554146</v>
      </c>
      <c r="G758" s="19">
        <v>221.79506694230503</v>
      </c>
    </row>
    <row r="759" spans="1:7" ht="15" customHeight="1">
      <c r="A759" s="26">
        <v>48</v>
      </c>
      <c r="B759" s="29" t="s">
        <v>56</v>
      </c>
      <c r="C759" s="19">
        <v>107.17285419286848</v>
      </c>
      <c r="D759" s="19">
        <v>115.26125928136013</v>
      </c>
      <c r="E759" s="19">
        <v>497.70799999999997</v>
      </c>
      <c r="F759" s="19">
        <v>215.33279391303432</v>
      </c>
      <c r="G759" s="19">
        <v>231.5841000774754</v>
      </c>
    </row>
    <row r="760" spans="1:7" ht="15" customHeight="1">
      <c r="A760" s="26">
        <v>47</v>
      </c>
      <c r="B760" s="29" t="s">
        <v>55</v>
      </c>
      <c r="C760" s="19">
        <v>106.08269899653757</v>
      </c>
      <c r="D760" s="19">
        <v>116.1778865891331</v>
      </c>
      <c r="E760" s="19">
        <v>495.43199999999996</v>
      </c>
      <c r="F760" s="19">
        <v>214.12161304989903</v>
      </c>
      <c r="G760" s="19">
        <v>234.49814826077667</v>
      </c>
    </row>
    <row r="761" spans="1:7" ht="15" customHeight="1">
      <c r="A761" s="26">
        <v>46</v>
      </c>
      <c r="B761" s="29" t="s">
        <v>54</v>
      </c>
      <c r="C761" s="19">
        <v>108.52471521861538</v>
      </c>
      <c r="D761" s="19">
        <v>117.3649478522677</v>
      </c>
      <c r="E761" s="19">
        <v>497.024</v>
      </c>
      <c r="F761" s="19">
        <v>218.34904394680214</v>
      </c>
      <c r="G761" s="19">
        <v>236.13537344729372</v>
      </c>
    </row>
    <row r="762" spans="1:7" ht="15" customHeight="1">
      <c r="A762" s="26">
        <v>45</v>
      </c>
      <c r="B762" s="29" t="s">
        <v>53</v>
      </c>
      <c r="C762" s="19">
        <v>112.28404451907844</v>
      </c>
      <c r="D762" s="19">
        <v>118.85373350106046</v>
      </c>
      <c r="E762" s="19">
        <v>512.234</v>
      </c>
      <c r="F762" s="19">
        <v>219.2045911030475</v>
      </c>
      <c r="G762" s="19">
        <v>232.03015321329792</v>
      </c>
    </row>
    <row r="763" spans="1:7" ht="15">
      <c r="A763" s="26">
        <v>44</v>
      </c>
      <c r="B763" s="29" t="s">
        <v>52</v>
      </c>
      <c r="C763" s="19">
        <v>114.10794918166818</v>
      </c>
      <c r="D763" s="19">
        <v>121.91743866334113</v>
      </c>
      <c r="E763" s="19">
        <v>528.8240000000001</v>
      </c>
      <c r="F763" s="19">
        <v>215.7767975388185</v>
      </c>
      <c r="G763" s="19">
        <v>230.54445082549415</v>
      </c>
    </row>
    <row r="764" spans="1:7" ht="15">
      <c r="A764" s="26">
        <v>43</v>
      </c>
      <c r="B764" s="29" t="s">
        <v>51</v>
      </c>
      <c r="C764" s="19">
        <v>114.38941644909602</v>
      </c>
      <c r="D764" s="19">
        <v>121.34656072305393</v>
      </c>
      <c r="E764" s="19">
        <v>532.116</v>
      </c>
      <c r="F764" s="19">
        <v>214.97082675412133</v>
      </c>
      <c r="G764" s="19">
        <v>228.04531478672683</v>
      </c>
    </row>
    <row r="765" spans="1:7" ht="15">
      <c r="A765" s="26">
        <v>42</v>
      </c>
      <c r="B765" s="29" t="s">
        <v>50</v>
      </c>
      <c r="C765" s="19">
        <v>120.13420313123805</v>
      </c>
      <c r="D765" s="19">
        <v>126.71557048561672</v>
      </c>
      <c r="E765" s="19">
        <v>543.1600000000001</v>
      </c>
      <c r="F765" s="19">
        <v>221.17645469334641</v>
      </c>
      <c r="G765" s="19">
        <v>233.29326623023917</v>
      </c>
    </row>
    <row r="766" spans="1:7" ht="15">
      <c r="A766" s="26">
        <v>41</v>
      </c>
      <c r="B766" s="29" t="s">
        <v>49</v>
      </c>
      <c r="C766" s="19">
        <v>120.24784215167145</v>
      </c>
      <c r="D766" s="19">
        <v>125.04923968105939</v>
      </c>
      <c r="E766" s="19">
        <v>552.6975</v>
      </c>
      <c r="F766" s="19">
        <v>217.56538097543674</v>
      </c>
      <c r="G766" s="19">
        <v>226.25258786417416</v>
      </c>
    </row>
    <row r="767" spans="1:7" ht="15">
      <c r="A767" s="26">
        <v>40</v>
      </c>
      <c r="B767" s="29" t="s">
        <v>48</v>
      </c>
      <c r="C767" s="19">
        <v>115.76162140692857</v>
      </c>
      <c r="D767" s="19">
        <v>121.04752371318023</v>
      </c>
      <c r="E767" s="19">
        <v>554.332</v>
      </c>
      <c r="F767" s="19">
        <v>208.8308475912063</v>
      </c>
      <c r="G767" s="19">
        <v>218.36647300386812</v>
      </c>
    </row>
    <row r="768" spans="1:7" ht="15">
      <c r="A768" s="26">
        <v>39</v>
      </c>
      <c r="B768" s="29" t="s">
        <v>47</v>
      </c>
      <c r="C768" s="19">
        <v>113.23711747949551</v>
      </c>
      <c r="D768" s="19">
        <v>116.6786554310026</v>
      </c>
      <c r="E768" s="19">
        <v>547.966</v>
      </c>
      <c r="F768" s="19">
        <v>206.64989703648678</v>
      </c>
      <c r="G768" s="19">
        <v>212.93046545041588</v>
      </c>
    </row>
    <row r="769" spans="1:7" ht="15">
      <c r="A769" s="26">
        <v>38</v>
      </c>
      <c r="B769" s="29" t="s">
        <v>46</v>
      </c>
      <c r="C769" s="19">
        <v>110.21748515459444</v>
      </c>
      <c r="D769" s="19">
        <v>113.813959391095</v>
      </c>
      <c r="E769" s="19">
        <v>542.322</v>
      </c>
      <c r="F769" s="19">
        <v>203.23255400775636</v>
      </c>
      <c r="G769" s="19">
        <v>209.86417551029646</v>
      </c>
    </row>
    <row r="770" spans="1:7" ht="15">
      <c r="A770" s="26">
        <v>37</v>
      </c>
      <c r="B770" s="29" t="s">
        <v>45</v>
      </c>
      <c r="C770" s="19">
        <v>113.07326345127983</v>
      </c>
      <c r="D770" s="19">
        <v>114.97053138790503</v>
      </c>
      <c r="E770" s="19">
        <v>549.885</v>
      </c>
      <c r="F770" s="19">
        <v>205.63074724947913</v>
      </c>
      <c r="G770" s="19">
        <v>209.081046742328</v>
      </c>
    </row>
    <row r="771" spans="1:7" ht="15">
      <c r="A771" s="26">
        <v>36</v>
      </c>
      <c r="B771" s="29" t="s">
        <v>44</v>
      </c>
      <c r="C771" s="19">
        <v>110.539837612151</v>
      </c>
      <c r="D771" s="19">
        <v>112.40165515804829</v>
      </c>
      <c r="E771" s="19">
        <v>552.184</v>
      </c>
      <c r="F771" s="19">
        <v>200.18660014080635</v>
      </c>
      <c r="G771" s="19">
        <v>203.55833410248812</v>
      </c>
    </row>
    <row r="772" spans="1:7" ht="15">
      <c r="A772" s="26">
        <v>35</v>
      </c>
      <c r="B772" s="29" t="s">
        <v>43</v>
      </c>
      <c r="C772" s="19">
        <v>112.9281316063952</v>
      </c>
      <c r="D772" s="19">
        <v>113.58661979146126</v>
      </c>
      <c r="E772" s="19">
        <v>554.578</v>
      </c>
      <c r="F772" s="19">
        <v>203.6289423785206</v>
      </c>
      <c r="G772" s="19">
        <v>204.8163104044179</v>
      </c>
    </row>
    <row r="773" spans="1:7" ht="15">
      <c r="A773" s="26">
        <v>34</v>
      </c>
      <c r="B773" s="29" t="s">
        <v>42</v>
      </c>
      <c r="C773" s="19">
        <v>112.53983688834279</v>
      </c>
      <c r="D773" s="19">
        <v>114.61704351131094</v>
      </c>
      <c r="E773" s="19">
        <v>546.668</v>
      </c>
      <c r="F773" s="19">
        <v>205.8650531736681</v>
      </c>
      <c r="G773" s="19">
        <v>209.66481211870996</v>
      </c>
    </row>
    <row r="774" spans="1:7" ht="15">
      <c r="A774" s="26">
        <v>33</v>
      </c>
      <c r="B774" s="29" t="s">
        <v>41</v>
      </c>
      <c r="C774" s="19">
        <v>111.82308410002165</v>
      </c>
      <c r="D774" s="19">
        <v>113.08526945231758</v>
      </c>
      <c r="E774" s="19">
        <v>553.588</v>
      </c>
      <c r="F774" s="19">
        <v>201.9969437560454</v>
      </c>
      <c r="G774" s="19">
        <v>204.27695226832515</v>
      </c>
    </row>
    <row r="775" spans="1:7" ht="15">
      <c r="A775" s="26">
        <v>32</v>
      </c>
      <c r="B775" s="29" t="s">
        <v>40</v>
      </c>
      <c r="C775" s="19">
        <v>112.85123437912932</v>
      </c>
      <c r="D775" s="19">
        <v>113.9128582850585</v>
      </c>
      <c r="E775" s="19">
        <v>547.5074999999999</v>
      </c>
      <c r="F775" s="19">
        <v>206.11815249860382</v>
      </c>
      <c r="G775" s="19">
        <v>208.05716503437583</v>
      </c>
    </row>
    <row r="776" spans="1:7" ht="15">
      <c r="A776" s="26">
        <v>31</v>
      </c>
      <c r="B776" s="29" t="s">
        <v>39</v>
      </c>
      <c r="C776" s="19">
        <v>110.90138051525327</v>
      </c>
      <c r="D776" s="19">
        <v>110.69850371270434</v>
      </c>
      <c r="E776" s="19">
        <v>543.1560000000001</v>
      </c>
      <c r="F776" s="19">
        <v>204.17961048990207</v>
      </c>
      <c r="G776" s="19">
        <v>203.8060956938786</v>
      </c>
    </row>
    <row r="777" spans="1:7" ht="15">
      <c r="A777" s="26">
        <v>30</v>
      </c>
      <c r="B777" s="29" t="s">
        <v>38</v>
      </c>
      <c r="C777" s="19">
        <v>114.23314388697978</v>
      </c>
      <c r="D777" s="19">
        <v>114.18071905491534</v>
      </c>
      <c r="E777" s="19">
        <v>534.8525</v>
      </c>
      <c r="F777" s="19">
        <v>213.5787789848225</v>
      </c>
      <c r="G777" s="19">
        <v>213.48076162103638</v>
      </c>
    </row>
    <row r="778" spans="1:7" ht="15">
      <c r="A778" s="26">
        <v>29</v>
      </c>
      <c r="B778" s="29" t="s">
        <v>37</v>
      </c>
      <c r="C778" s="19">
        <v>113.9159030258352</v>
      </c>
      <c r="D778" s="19">
        <v>112.7116462154525</v>
      </c>
      <c r="E778" s="19">
        <v>533.854</v>
      </c>
      <c r="F778" s="19">
        <v>213.384002041448</v>
      </c>
      <c r="G778" s="19">
        <v>211.12822272653665</v>
      </c>
    </row>
    <row r="779" spans="1:7" ht="15">
      <c r="A779" s="26">
        <v>28</v>
      </c>
      <c r="B779" s="29" t="s">
        <v>36</v>
      </c>
      <c r="C779" s="19">
        <v>121.67876714542683</v>
      </c>
      <c r="D779" s="19">
        <v>121.11873011606164</v>
      </c>
      <c r="E779" s="19">
        <v>554.048</v>
      </c>
      <c r="F779" s="19">
        <v>219.61773554895393</v>
      </c>
      <c r="G779" s="19">
        <v>218.60692596320473</v>
      </c>
    </row>
    <row r="780" spans="1:7" ht="15">
      <c r="A780" s="26">
        <v>27</v>
      </c>
      <c r="B780" s="29" t="s">
        <v>35</v>
      </c>
      <c r="C780" s="19">
        <v>127.65042686759804</v>
      </c>
      <c r="D780" s="19">
        <v>130.50878252910422</v>
      </c>
      <c r="E780" s="19">
        <v>566.118</v>
      </c>
      <c r="F780" s="19">
        <v>225.48378053267697</v>
      </c>
      <c r="G780" s="19">
        <v>230.53282624665565</v>
      </c>
    </row>
    <row r="781" spans="1:7" ht="15">
      <c r="A781" s="26">
        <v>26</v>
      </c>
      <c r="B781" s="29" t="s">
        <v>34</v>
      </c>
      <c r="C781" s="19">
        <v>126.52560721244922</v>
      </c>
      <c r="D781" s="19">
        <v>130.62802200969494</v>
      </c>
      <c r="E781" s="19">
        <v>563.102</v>
      </c>
      <c r="F781" s="19">
        <v>224.69394037394508</v>
      </c>
      <c r="G781" s="19">
        <v>231.9793252549182</v>
      </c>
    </row>
    <row r="782" spans="1:7" ht="15">
      <c r="A782" s="26">
        <v>25</v>
      </c>
      <c r="B782" s="29" t="s">
        <v>33</v>
      </c>
      <c r="C782" s="19">
        <v>123.25081604670017</v>
      </c>
      <c r="D782" s="19">
        <v>127.26329099648589</v>
      </c>
      <c r="E782" s="19">
        <v>563.702</v>
      </c>
      <c r="F782" s="19">
        <v>218.64534106087999</v>
      </c>
      <c r="G782" s="19">
        <v>225.76341931816083</v>
      </c>
    </row>
    <row r="783" spans="1:7" ht="15">
      <c r="A783" s="26">
        <v>24</v>
      </c>
      <c r="B783" s="29" t="s">
        <v>32</v>
      </c>
      <c r="C783" s="19">
        <v>119.39268475773457</v>
      </c>
      <c r="D783" s="19">
        <v>124.61680422128376</v>
      </c>
      <c r="E783" s="19">
        <v>559.49</v>
      </c>
      <c r="F783" s="19">
        <v>213.39556517137854</v>
      </c>
      <c r="G783" s="19">
        <v>222.73285352961403</v>
      </c>
    </row>
    <row r="784" spans="1:7" ht="15">
      <c r="A784" s="26">
        <v>23</v>
      </c>
      <c r="B784" s="29" t="s">
        <v>31</v>
      </c>
      <c r="C784" s="19">
        <v>120.07364392306158</v>
      </c>
      <c r="D784" s="19">
        <v>125.12359407429042</v>
      </c>
      <c r="E784" s="19">
        <v>566.8220000000001</v>
      </c>
      <c r="F784" s="19">
        <v>211.836597596885</v>
      </c>
      <c r="G784" s="19">
        <v>220.74583215593324</v>
      </c>
    </row>
    <row r="785" spans="1:7" ht="15">
      <c r="A785" s="26">
        <v>22</v>
      </c>
      <c r="B785" s="29" t="s">
        <v>30</v>
      </c>
      <c r="C785" s="19">
        <v>117.40996305008296</v>
      </c>
      <c r="D785" s="19">
        <v>123.36109090576272</v>
      </c>
      <c r="E785" s="19">
        <v>571.612</v>
      </c>
      <c r="F785" s="19">
        <v>205.40150145567793</v>
      </c>
      <c r="G785" s="19">
        <v>215.812633229818</v>
      </c>
    </row>
    <row r="786" spans="1:7" ht="15">
      <c r="A786" s="26">
        <v>21</v>
      </c>
      <c r="B786" s="29" t="s">
        <v>29</v>
      </c>
      <c r="C786" s="19">
        <v>116.09741503595492</v>
      </c>
      <c r="D786" s="19">
        <v>124.74518149562513</v>
      </c>
      <c r="E786" s="19">
        <v>594.3275</v>
      </c>
      <c r="F786" s="19">
        <v>195.34249220497946</v>
      </c>
      <c r="G786" s="19">
        <v>209.89299922286136</v>
      </c>
    </row>
    <row r="787" spans="1:7" ht="15">
      <c r="A787" s="26">
        <v>20</v>
      </c>
      <c r="B787" s="29" t="s">
        <v>28</v>
      </c>
      <c r="C787" s="19">
        <v>114.40215925987415</v>
      </c>
      <c r="D787" s="19">
        <v>122.66165497015088</v>
      </c>
      <c r="E787" s="20">
        <v>582.73</v>
      </c>
      <c r="F787" s="19">
        <v>196.32103934905385</v>
      </c>
      <c r="G787" s="19">
        <v>210.4948346063372</v>
      </c>
    </row>
    <row r="788" spans="1:7" ht="15">
      <c r="A788" s="26">
        <v>19</v>
      </c>
      <c r="B788" s="30" t="s">
        <v>27</v>
      </c>
      <c r="C788" s="19">
        <v>116.37049212189221</v>
      </c>
      <c r="D788" s="19">
        <v>122.15868287547448</v>
      </c>
      <c r="E788" s="19">
        <v>577.8599999999999</v>
      </c>
      <c r="F788" s="19">
        <v>201.38180895353932</v>
      </c>
      <c r="G788" s="19">
        <v>211.39840597285587</v>
      </c>
    </row>
    <row r="789" spans="1:7" ht="15">
      <c r="A789" s="26">
        <v>18</v>
      </c>
      <c r="B789" s="30" t="s">
        <v>26</v>
      </c>
      <c r="C789" s="19">
        <v>118.08822272010966</v>
      </c>
      <c r="D789" s="19">
        <v>125.49899763023132</v>
      </c>
      <c r="E789" s="19">
        <v>581.4925000000001</v>
      </c>
      <c r="F789" s="19">
        <v>203.077808776742</v>
      </c>
      <c r="G789" s="19">
        <v>215.82221203236722</v>
      </c>
    </row>
    <row r="790" spans="1:7" ht="15">
      <c r="A790" s="26">
        <v>17</v>
      </c>
      <c r="B790" s="30" t="s">
        <v>25</v>
      </c>
      <c r="C790" s="19">
        <v>115.2972118869193</v>
      </c>
      <c r="D790" s="19">
        <v>124.74877272187058</v>
      </c>
      <c r="E790" s="19">
        <v>578.99</v>
      </c>
      <c r="F790" s="19">
        <v>199.13506604072487</v>
      </c>
      <c r="G790" s="19">
        <v>215.4592872448066</v>
      </c>
    </row>
    <row r="791" spans="1:7" ht="15">
      <c r="A791" s="26">
        <v>16</v>
      </c>
      <c r="B791" s="30" t="s">
        <v>24</v>
      </c>
      <c r="C791" s="19">
        <v>115.37626675713797</v>
      </c>
      <c r="D791" s="19">
        <v>122.59552905413042</v>
      </c>
      <c r="E791" s="19">
        <v>578.616</v>
      </c>
      <c r="F791" s="19">
        <v>199.40040848704146</v>
      </c>
      <c r="G791" s="19">
        <v>211.8771846166204</v>
      </c>
    </row>
    <row r="792" spans="1:7" ht="15">
      <c r="A792" s="26">
        <v>15</v>
      </c>
      <c r="B792" s="30" t="s">
        <v>23</v>
      </c>
      <c r="C792" s="18">
        <v>117.11029485662719</v>
      </c>
      <c r="D792" s="18">
        <v>124.40056757153228</v>
      </c>
      <c r="E792" s="18">
        <v>587.8399999999999</v>
      </c>
      <c r="F792" s="18">
        <v>199.22137802229724</v>
      </c>
      <c r="G792" s="18">
        <v>211.62317564563875</v>
      </c>
    </row>
    <row r="793" spans="1:7" ht="12.75">
      <c r="A793" s="96" t="s">
        <v>266</v>
      </c>
      <c r="B793" s="97"/>
      <c r="C793" s="97"/>
      <c r="D793" s="97"/>
      <c r="E793" s="97"/>
      <c r="F793" s="97"/>
      <c r="G793" s="98"/>
    </row>
    <row r="795" ht="12.75">
      <c r="A795" s="27"/>
    </row>
  </sheetData>
  <sheetProtection/>
  <mergeCells count="10">
    <mergeCell ref="A595:G595"/>
    <mergeCell ref="A648:G648"/>
    <mergeCell ref="A701:G701"/>
    <mergeCell ref="A754:G754"/>
    <mergeCell ref="A1:G1"/>
    <mergeCell ref="A793:G793"/>
    <mergeCell ref="F3:G3"/>
    <mergeCell ref="C3:D3"/>
    <mergeCell ref="A2:A3"/>
    <mergeCell ref="A542:G5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mmunoz</dc:creator>
  <cp:keywords/>
  <dc:description/>
  <cp:lastModifiedBy>Alicia Canales Meza</cp:lastModifiedBy>
  <cp:lastPrinted>2015-10-19T13:22:08Z</cp:lastPrinted>
  <dcterms:created xsi:type="dcterms:W3CDTF">2009-02-24T15:51:36Z</dcterms:created>
  <dcterms:modified xsi:type="dcterms:W3CDTF">2024-04-30T15:07:41Z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lcf76f155ced4ddcb4097134ff3c332f">
    <vt:lpwstr/>
  </property>
  <property fmtid="{D5CDD505-2E9C-101B-9397-08002B2CF9AE}" pid="4" name="TaxCatchAll">
    <vt:lpwstr/>
  </property>
</Properties>
</file>