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resumen semana" sheetId="1" r:id="rId1"/>
    <sheet name="detalle semana" sheetId="2" r:id="rId2"/>
    <sheet name="Acumuladas" sheetId="3" r:id="rId3"/>
    <sheet name="observaciones" sheetId="4" r:id="rId4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<sst xmlns="http://schemas.openxmlformats.org/spreadsheetml/2006/main" count="1837" uniqueCount="897">
  <si>
    <t>Costos asociados a valor CIF</t>
  </si>
  <si>
    <t>Otros costos:</t>
  </si>
  <si>
    <t>Mermas:</t>
  </si>
  <si>
    <t>Impuestos</t>
  </si>
  <si>
    <t xml:space="preserve">-   </t>
  </si>
  <si>
    <t>Total costo internado base Stgo. ($/qq)</t>
  </si>
  <si>
    <t>Suma C.A.V.C. (%)</t>
  </si>
  <si>
    <t>Arancel ad valorem (%)</t>
  </si>
  <si>
    <t>Arancel especifico (%)</t>
  </si>
  <si>
    <t>Estructura costo de importación</t>
  </si>
  <si>
    <t>Notas:</t>
  </si>
  <si>
    <t>Indicador de costo de internación de trigo puesto en Santiago de Chile</t>
  </si>
  <si>
    <t>Semana</t>
  </si>
  <si>
    <t>Observaciones y características de calidad</t>
  </si>
  <si>
    <t>9% mín. y 12% máx.</t>
  </si>
  <si>
    <t xml:space="preserve">3 al 9 de abril </t>
  </si>
  <si>
    <t xml:space="preserve">27 marzo al 2 de abril </t>
  </si>
  <si>
    <t xml:space="preserve">20  al 26 de marzo </t>
  </si>
  <si>
    <t xml:space="preserve">13  al 19 de marzo </t>
  </si>
  <si>
    <t xml:space="preserve">6  al 12 de marzo </t>
  </si>
  <si>
    <t xml:space="preserve">27 febrero al 5 de marzo </t>
  </si>
  <si>
    <t xml:space="preserve">20 al 26 de febrero </t>
  </si>
  <si>
    <t xml:space="preserve">13 al 19 de febrero </t>
  </si>
  <si>
    <t xml:space="preserve">6 al 12 de febrero </t>
  </si>
  <si>
    <t xml:space="preserve">30 enero al 5 febrero </t>
  </si>
  <si>
    <t xml:space="preserve">23 al 29 de enero </t>
  </si>
  <si>
    <t xml:space="preserve">19  al 22 de enero </t>
  </si>
  <si>
    <t>12 al 16 de enero</t>
  </si>
  <si>
    <t>4  al 9 de enero</t>
  </si>
  <si>
    <t>29 de diciembre 2008  al 2 de enero 2009</t>
  </si>
  <si>
    <t xml:space="preserve">10 al 16 abril </t>
  </si>
  <si>
    <t xml:space="preserve">17 al 23 abril </t>
  </si>
  <si>
    <t xml:space="preserve">24 al 30 abril </t>
  </si>
  <si>
    <t>1 al 7 de mayo</t>
  </si>
  <si>
    <t>8 al 14 de mayo</t>
  </si>
  <si>
    <t>15 al 21 de mayo</t>
  </si>
  <si>
    <t>22 al 28 de mayo</t>
  </si>
  <si>
    <t>29 de mayo al 4 de junio</t>
  </si>
  <si>
    <t>8 al 12 de junio</t>
  </si>
  <si>
    <t>15 al 21 de junio</t>
  </si>
  <si>
    <t>22 al 28 de junio</t>
  </si>
  <si>
    <t>29 de junio al 5 de julio</t>
  </si>
  <si>
    <t>6 al 12 de julio</t>
  </si>
  <si>
    <t>13 al 19 de julio</t>
  </si>
  <si>
    <t>Trigo EEUU</t>
  </si>
  <si>
    <t>20 al 26 de julio</t>
  </si>
  <si>
    <t>27 de julio al 2 de agosto</t>
  </si>
  <si>
    <t>3 al 9 de agosto</t>
  </si>
  <si>
    <t>10 al 16 de agosto</t>
  </si>
  <si>
    <t>17 al 23 de agosto</t>
  </si>
  <si>
    <t>24 al 30 de agosto</t>
  </si>
  <si>
    <t>31 de agosto al 6 de septiembre</t>
  </si>
  <si>
    <t>7 al 13 de septiembre</t>
  </si>
  <si>
    <t>14 al 20 de septiembre</t>
  </si>
  <si>
    <t>21 al 27 de septiembre</t>
  </si>
  <si>
    <t>28 de septiembre al 4 de octubre</t>
  </si>
  <si>
    <t>5 al 11 de octubre</t>
  </si>
  <si>
    <t>12 al 18 de octubre</t>
  </si>
  <si>
    <t>19 al 25 de octubre</t>
  </si>
  <si>
    <t>26 de octubre al 1 de noviembre</t>
  </si>
  <si>
    <t>2 al 8 de noviembre</t>
  </si>
  <si>
    <t>9 al 15 de noviembre</t>
  </si>
  <si>
    <t>16 al 22 de noviembre</t>
  </si>
  <si>
    <t>23 al 29 de noviembre</t>
  </si>
  <si>
    <t>30 de noviembre al 6 de diciembre</t>
  </si>
  <si>
    <t>7 al 13 de diciembre</t>
  </si>
  <si>
    <t>14 al 20 de diciembre</t>
  </si>
  <si>
    <t>21 al 27 de diciembre</t>
  </si>
  <si>
    <t>28 de diciembre al 3 de enero</t>
  </si>
  <si>
    <t>4 al 10 de enero</t>
  </si>
  <si>
    <t>11 al 17 de enero</t>
  </si>
  <si>
    <t>18 al 24 de enero</t>
  </si>
  <si>
    <t>25 al 31 de enero</t>
  </si>
  <si>
    <t>1 al 7 de febrero</t>
  </si>
  <si>
    <t>8 al 14 de febrero</t>
  </si>
  <si>
    <t>15 al 21 de febrero</t>
  </si>
  <si>
    <t>22 al 28 de febrero</t>
  </si>
  <si>
    <t>1 al 7 de marzo</t>
  </si>
  <si>
    <t>8 al 14 de marzo</t>
  </si>
  <si>
    <t>15 al 21 de marzo</t>
  </si>
  <si>
    <t>Precios FOB observados</t>
  </si>
  <si>
    <t>22 al 28 de marzo</t>
  </si>
  <si>
    <t>SW</t>
  </si>
  <si>
    <t>5 al 11 de abril</t>
  </si>
  <si>
    <t>12 al 18 de abril</t>
  </si>
  <si>
    <t>19 al 25 de abril</t>
  </si>
  <si>
    <t>26 de abril al 2 de mayo</t>
  </si>
  <si>
    <t>3 al 9 de mayo</t>
  </si>
  <si>
    <t>10 al 16 de mayo</t>
  </si>
  <si>
    <t>17 al 23 de mayo</t>
  </si>
  <si>
    <t>24 al 30 de mayo</t>
  </si>
  <si>
    <t>31 de mayo al 6 de junio</t>
  </si>
  <si>
    <t>7 al 13 de junio</t>
  </si>
  <si>
    <t>14 al 20 de junio</t>
  </si>
  <si>
    <t>21 al 27 e junio</t>
  </si>
  <si>
    <t>28 de junio al 4 de julio</t>
  </si>
  <si>
    <t>5 al 11 de julio</t>
  </si>
  <si>
    <t>12 al 18 de julio</t>
  </si>
  <si>
    <t>19 al 25 de julio</t>
  </si>
  <si>
    <t>26 de julio al 1 de agosto</t>
  </si>
  <si>
    <t>2 al 8 de agosto</t>
  </si>
  <si>
    <t>9 al 15 de agosto</t>
  </si>
  <si>
    <t>16 al 22 de agosto</t>
  </si>
  <si>
    <t>23 al 29 de agosto</t>
  </si>
  <si>
    <t>30 de agosto al 5 de septiembre</t>
  </si>
  <si>
    <t>6 al 12 de septiembre</t>
  </si>
  <si>
    <t>13 al 19 de septiembre</t>
  </si>
  <si>
    <t>20 al 26 de septiembre</t>
  </si>
  <si>
    <t>27 de septiembre al 3 de octubre</t>
  </si>
  <si>
    <t>4 al 10 de octubre</t>
  </si>
  <si>
    <t>11 al 17 de octubre</t>
  </si>
  <si>
    <t>18 al 24 de octubre</t>
  </si>
  <si>
    <t>25 al 31 de octubre</t>
  </si>
  <si>
    <t>1 al 7 de noviembre</t>
  </si>
  <si>
    <t>8 al 14 de noviembre</t>
  </si>
  <si>
    <t>15 al 21 de noviembre</t>
  </si>
  <si>
    <t>22 al 28 de noviembre</t>
  </si>
  <si>
    <t>29 de noviembre al 5 de diciembre</t>
  </si>
  <si>
    <t>Semana 2010</t>
  </si>
  <si>
    <t>6 al 12 de diciembre</t>
  </si>
  <si>
    <t>13 al 19 de diciembre</t>
  </si>
  <si>
    <t>20 al 26 de diciembre</t>
  </si>
  <si>
    <t>27 de diciembre al 2 de enero</t>
  </si>
  <si>
    <t>Semana 2011</t>
  </si>
  <si>
    <t>3 al 9 de enero</t>
  </si>
  <si>
    <t xml:space="preserve">10 al 16 de enero </t>
  </si>
  <si>
    <t>17 al 23 de enero</t>
  </si>
  <si>
    <t>24 al 30 de enero</t>
  </si>
  <si>
    <t>31 de enero al 6 de febrero</t>
  </si>
  <si>
    <t>7 al 13 de febrero</t>
  </si>
  <si>
    <t>14 al 20 de febrero</t>
  </si>
  <si>
    <t>21 al 27 de febrero</t>
  </si>
  <si>
    <t>28 de febrero al 6 de marzo</t>
  </si>
  <si>
    <t>7 al 13 de marzo</t>
  </si>
  <si>
    <t>14 al 20 de marzo</t>
  </si>
  <si>
    <t>21 al 27 de marzo</t>
  </si>
  <si>
    <t>Estados Unidos</t>
  </si>
  <si>
    <t>Canadá</t>
  </si>
  <si>
    <t>SRW Golfo</t>
  </si>
  <si>
    <t>HRW Pacific N.West</t>
  </si>
  <si>
    <t>SW Pacific N.West</t>
  </si>
  <si>
    <t>SRW</t>
  </si>
  <si>
    <t xml:space="preserve">HRW </t>
  </si>
  <si>
    <t xml:space="preserve"> Golfo</t>
  </si>
  <si>
    <t>P.N.West</t>
  </si>
  <si>
    <t>SW P.N.West</t>
  </si>
  <si>
    <t>(pesos por quintal)</t>
  </si>
  <si>
    <t xml:space="preserve">(pesos/dólar) </t>
  </si>
  <si>
    <t>(dólares por tonelada)</t>
  </si>
  <si>
    <t>Tipo de cambio</t>
  </si>
  <si>
    <t>Fuente: elaborado por Odepa y consensuada con Cotrisa.</t>
  </si>
  <si>
    <t>28 de marzo al 3 de abril</t>
  </si>
  <si>
    <t>4 al 10 de abril</t>
  </si>
  <si>
    <t>11 al 17 de abril</t>
  </si>
  <si>
    <t>18 al 24 de abril</t>
  </si>
  <si>
    <t>25 de abril al 1° de mayo</t>
  </si>
  <si>
    <t>2 al 8 de mayo</t>
  </si>
  <si>
    <t>9 al 15 de mayo</t>
  </si>
  <si>
    <t>16 al 22 de mayo</t>
  </si>
  <si>
    <t>23 al 29 de mayo</t>
  </si>
  <si>
    <t>30 de mayo al 5 de junio</t>
  </si>
  <si>
    <t>6 al 12 de junio</t>
  </si>
  <si>
    <t>13 al 19 de junio</t>
  </si>
  <si>
    <t>20 al 26 de junio</t>
  </si>
  <si>
    <t>27 de junio al 3 de julio</t>
  </si>
  <si>
    <t>4 al 10 de julio</t>
  </si>
  <si>
    <t>11 al 17 de julio</t>
  </si>
  <si>
    <t>18 al 24 de julio</t>
  </si>
  <si>
    <t>25 al 31 de julio</t>
  </si>
  <si>
    <t>1 al 7 de agosto</t>
  </si>
  <si>
    <t>8 al 14 de agosto</t>
  </si>
  <si>
    <t>15 al 21 de agosto</t>
  </si>
  <si>
    <t>22 al 28 de agosto</t>
  </si>
  <si>
    <t>29 de agosto al 4 de septiembre</t>
  </si>
  <si>
    <t>5 al 11 de septiembre</t>
  </si>
  <si>
    <t>12 al 18 de septiembre</t>
  </si>
  <si>
    <t>19 al 25 de septiembre</t>
  </si>
  <si>
    <t>26 de septiembre al 2 de octubre</t>
  </si>
  <si>
    <t>3 al 9 de octubre</t>
  </si>
  <si>
    <t>10 al 16 de octubre</t>
  </si>
  <si>
    <t>17 al 23 de octubre</t>
  </si>
  <si>
    <t>24 al 30 de octubre</t>
  </si>
  <si>
    <t>31 de octubre al 6 de noviembre</t>
  </si>
  <si>
    <t>7 al 13 de noviembre</t>
  </si>
  <si>
    <t>14 al 20 de noviembre</t>
  </si>
  <si>
    <t>21 al 27 de noviembre</t>
  </si>
  <si>
    <t>28 de noviembre al 4 de diciembre</t>
  </si>
  <si>
    <t>5 al 11 de diciembre</t>
  </si>
  <si>
    <t>12 al 18 de diciembre</t>
  </si>
  <si>
    <t>NS</t>
  </si>
  <si>
    <t>NS Pacific N.West</t>
  </si>
  <si>
    <t>19 al 25 de diciembre</t>
  </si>
  <si>
    <t>SP</t>
  </si>
  <si>
    <t>26 de diciembre al 1 de enero de 2012</t>
  </si>
  <si>
    <t>2 al 8 de enero</t>
  </si>
  <si>
    <t>Semana 2012</t>
  </si>
  <si>
    <t>9 al 15 de enero</t>
  </si>
  <si>
    <t>16 al 22 de enero</t>
  </si>
  <si>
    <t>23 al 29 de enero</t>
  </si>
  <si>
    <t>30 de enero al 5 de febrero</t>
  </si>
  <si>
    <t>Nota SP: sin precios publicados en las fuentes consultadas.</t>
  </si>
  <si>
    <t>6 al 12 de febrero</t>
  </si>
  <si>
    <t>13  al 19 de febrero</t>
  </si>
  <si>
    <t>20 al 26 de febrero</t>
  </si>
  <si>
    <t>27 de febrero al 4 de marzo</t>
  </si>
  <si>
    <t>5 al 11 de marzo</t>
  </si>
  <si>
    <t>12 al 18 de marzo</t>
  </si>
  <si>
    <t>19 al 25 de marzo</t>
  </si>
  <si>
    <t>26 de marzo al 1 de abril</t>
  </si>
  <si>
    <t>2 al 8 de abril</t>
  </si>
  <si>
    <t>9 al 15 de abril</t>
  </si>
  <si>
    <t>16 al 22 de abril</t>
  </si>
  <si>
    <t>23 al 29 de abril</t>
  </si>
  <si>
    <t>30 de abril al 6 de mayo</t>
  </si>
  <si>
    <t>7 al 13 de mayo</t>
  </si>
  <si>
    <t>14 al 20 de mayo</t>
  </si>
  <si>
    <t>21 al 27 de mayo</t>
  </si>
  <si>
    <t>28 de mayo al 3 de junio</t>
  </si>
  <si>
    <t>4 al 10 de junio</t>
  </si>
  <si>
    <t>11 al 17 de junio</t>
  </si>
  <si>
    <t>18 al 24 de junio</t>
  </si>
  <si>
    <t>25 de junio al 1 de julio</t>
  </si>
  <si>
    <r>
      <t>Valor FOB</t>
    </r>
    <r>
      <rPr>
        <b/>
        <vertAlign val="superscript"/>
        <sz val="11"/>
        <color indexed="8"/>
        <rFont val="Arial"/>
        <family val="2"/>
      </rPr>
      <t>1</t>
    </r>
  </si>
  <si>
    <t>Valor CIF</t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</si>
  <si>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Los costos internos asociados corresponden a información proporcionada por empresas nacionales y Cotrisa.</t>
    </r>
  </si>
  <si>
    <t>Ítems</t>
  </si>
  <si>
    <t>Apertura carta crédito</t>
  </si>
  <si>
    <t xml:space="preserve">Honorarios agente aduana </t>
  </si>
  <si>
    <t xml:space="preserve">Sobre el Total </t>
  </si>
  <si>
    <r>
      <t>HRW P.N.West</t>
    </r>
    <r>
      <rPr>
        <vertAlign val="superscript"/>
        <sz val="11"/>
        <color indexed="9"/>
        <rFont val="Arial"/>
        <family val="2"/>
      </rPr>
      <t>1</t>
    </r>
  </si>
  <si>
    <r>
      <t>Fuente: elaborado por Odepa  y consensuada con Cotrisa.</t>
    </r>
  </si>
  <si>
    <t xml:space="preserve"> Porcentaje de proteína</t>
  </si>
  <si>
    <t>&lt;11,5%</t>
  </si>
  <si>
    <t>En el trigo SRW Golfo se utiliza el valor FOB del trigo SRW cotizado para el Golfo de México</t>
  </si>
  <si>
    <t>En el trigo HRW P.N.West se utiliza el valor FOB del trigo HRW cotizado para Pacifico Noroeste</t>
  </si>
  <si>
    <t>En el trigo NS P.N.West se utiliza el valor FOB del trigo NS cotizado para la costa del Pacífico Noroeste</t>
  </si>
  <si>
    <t>En el trigo SW P.N.West se utiliza el valor FOB del trigo Soft White cotizado para Pacifico Noroeste</t>
  </si>
  <si>
    <t>2 al 8 de julio</t>
  </si>
  <si>
    <t>9 al 15 de julio</t>
  </si>
  <si>
    <t>16 al 22 de julio</t>
  </si>
  <si>
    <t>30 de julio al 5 agosto 2012</t>
  </si>
  <si>
    <t>6 al 12 de agosto 2012</t>
  </si>
  <si>
    <t>23 al 29 de julio 2012</t>
  </si>
  <si>
    <t>13 al 19 de agosto 2012</t>
  </si>
  <si>
    <t>20 al 26 de agosto 2012</t>
  </si>
  <si>
    <t>27 de agosto al 2 de septiembre 2012</t>
  </si>
  <si>
    <t>3 al 9 de septiembre 2012</t>
  </si>
  <si>
    <t>10 al 16 de Septiembre 2012</t>
  </si>
  <si>
    <t>17 al 23 de septiembre 2012</t>
  </si>
  <si>
    <t>24 al 30 de septiembre 2012</t>
  </si>
  <si>
    <t>1 al 7 de octubre 2012</t>
  </si>
  <si>
    <t>8 al 14 de octubre 2012</t>
  </si>
  <si>
    <t>15 al 21 de octubre 2012</t>
  </si>
  <si>
    <t>22 al 28 de octubre 2012</t>
  </si>
  <si>
    <t>29 de octubre al 4 de noviembre 2012</t>
  </si>
  <si>
    <t>5 al 11 de noviembre 2012</t>
  </si>
  <si>
    <t>12 al 18 de noviembre 2012</t>
  </si>
  <si>
    <t>19 al 25 de Noviembre 2012</t>
  </si>
  <si>
    <t>Golfo 11%</t>
  </si>
  <si>
    <t>Golfo 12%</t>
  </si>
  <si>
    <t>Argentina</t>
  </si>
  <si>
    <t>FOB vendedor</t>
  </si>
  <si>
    <t>HRW 11% Golfo</t>
  </si>
  <si>
    <t>HRW 12% Golfo</t>
  </si>
  <si>
    <t xml:space="preserve">HRW 12%  Golfo </t>
  </si>
  <si>
    <t xml:space="preserve">HRW 11%  Golfo </t>
  </si>
  <si>
    <t>26 de noviembre al 2 de diciembre 2012</t>
  </si>
  <si>
    <t>En el trigo HRW 11% Golfo se utiliza el valor FOB del trigo HRW cotizado para el Golfo de Texas</t>
  </si>
  <si>
    <t>En el trigo HRW 12% Golfo se utiliza el valor FOB del trigo HRW cotizado para el Golfo de Texas</t>
  </si>
  <si>
    <t>3 al 9 de diciembre 2012</t>
  </si>
  <si>
    <t>10 al 16 de diciembre 2012</t>
  </si>
  <si>
    <t>17 al 23 de diciembre 2012</t>
  </si>
  <si>
    <t xml:space="preserve">SP </t>
  </si>
  <si>
    <t>24 al 30 de diciembre 2012</t>
  </si>
  <si>
    <t>31 de diciembre de 2012 al 6 de enero de 2013</t>
  </si>
  <si>
    <t>Semana 2013</t>
  </si>
  <si>
    <t>Detalle de cálculo del indicador de costo de internación de trigo puesto en Santiago de Chile</t>
  </si>
  <si>
    <t>7 al 13 de enero 2013</t>
  </si>
  <si>
    <t>14 al 20 de enero 2013</t>
  </si>
  <si>
    <t>28 de enero al 3 de febrero 2013</t>
  </si>
  <si>
    <t>21 al 27 de enero 2013</t>
  </si>
  <si>
    <t>4 al 10 de febrero 2013</t>
  </si>
  <si>
    <t>11 al 17 de febrero 2013</t>
  </si>
  <si>
    <t>18 al 24 de febrero 2013</t>
  </si>
  <si>
    <t>25 de febrero al 3 de marzo 2013</t>
  </si>
  <si>
    <t>4 al 10 de marzo 2013</t>
  </si>
  <si>
    <t>11 al 17 de marzo 2013</t>
  </si>
  <si>
    <t>18 al 24 de marzo 2013</t>
  </si>
  <si>
    <t>25 al 31 de marzo 2013</t>
  </si>
  <si>
    <t>1 al 7 de abril 2013</t>
  </si>
  <si>
    <t>8 al 14 de abril 2013</t>
  </si>
  <si>
    <t>15 al 21 de abril 2013</t>
  </si>
  <si>
    <t>22 al 28 de abril 2013</t>
  </si>
  <si>
    <t>29 de abril al 5 de mayo 2013</t>
  </si>
  <si>
    <t>6 al 12 de mayo 2013</t>
  </si>
  <si>
    <t>13 al 19 de mayo 2013</t>
  </si>
  <si>
    <t>20 al 26 de mayo 2013</t>
  </si>
  <si>
    <t>27 de mayo al 2 de junio de 2013</t>
  </si>
  <si>
    <t>3 al 9 de junio 2013</t>
  </si>
  <si>
    <t>10 al 16 de junio 2013</t>
  </si>
  <si>
    <t>17 al 23 de junio 2013</t>
  </si>
  <si>
    <t>24 al 30 de junio 2013</t>
  </si>
  <si>
    <t>1 al 7 de julio 2013</t>
  </si>
  <si>
    <t>8 al 14 de julio 2013</t>
  </si>
  <si>
    <t>15 al 21 de julio 2013</t>
  </si>
  <si>
    <t>22 al 28 de julio 2013</t>
  </si>
  <si>
    <t>29 de julio al 4 de agosto 2013</t>
  </si>
  <si>
    <t>5 al 11 de agosto 2013</t>
  </si>
  <si>
    <t>12 al 18 de agosto 2013</t>
  </si>
  <si>
    <t>19 al 25 de agosto 2013</t>
  </si>
  <si>
    <t>26 de agosto al 1 de septiembre de 2013</t>
  </si>
  <si>
    <t>2 al 8 de septiembre 2013</t>
  </si>
  <si>
    <t>Nº de semana</t>
  </si>
  <si>
    <t>Semana 2009</t>
  </si>
  <si>
    <t>9 al 15 de septiembre 2013</t>
  </si>
  <si>
    <t>16 al 22 de septiembre 2013</t>
  </si>
  <si>
    <t>23 al 29 de septiembre 2013</t>
  </si>
  <si>
    <t>30 de septiembre al 6 de octubre 2013</t>
  </si>
  <si>
    <t>7 al 13 de octubre 2013</t>
  </si>
  <si>
    <t>14 al 20 de octubre 2013</t>
  </si>
  <si>
    <t>21 al 27 de octubre 2013</t>
  </si>
  <si>
    <t>28 de octubre al 3 de noviembre 2013</t>
  </si>
  <si>
    <t>4 al 10 de noviembre 2013</t>
  </si>
  <si>
    <t>11 al 17 de noviembre 2013</t>
  </si>
  <si>
    <t>18 al 24 de noviembre 2013</t>
  </si>
  <si>
    <t>25 al 31 de noviembre 2013</t>
  </si>
  <si>
    <t>2 al 8 de diciembre 2013</t>
  </si>
  <si>
    <t>9 al 15 de diciembre 2013</t>
  </si>
  <si>
    <t>16 al 22 de diciembre 2013</t>
  </si>
  <si>
    <t>23 al 29 de diciembre 2013</t>
  </si>
  <si>
    <t>30 de diciembre 2013 al 5 de enero 2014</t>
  </si>
  <si>
    <t>6 al 12 de enero 2014</t>
  </si>
  <si>
    <t>13 al 19 de enero 2014</t>
  </si>
  <si>
    <t>20 al 26 de enero 2014</t>
  </si>
  <si>
    <t>27 de enero al 2 de febrero</t>
  </si>
  <si>
    <t>3 al 9 de febrero de 2014</t>
  </si>
  <si>
    <t>10 al 16 de febrero de 2014</t>
  </si>
  <si>
    <t>17 al 23 de febrero de 2014</t>
  </si>
  <si>
    <t>24 de febrero al 2 de marzo 2014</t>
  </si>
  <si>
    <t>3 al 9 de marzo 2014</t>
  </si>
  <si>
    <t>10 al 16 de marzo 2014</t>
  </si>
  <si>
    <t>17 al 23 de marzo 2014</t>
  </si>
  <si>
    <t>24 al 30 de marzo 2014</t>
  </si>
  <si>
    <t>31 de marzo al 6 de abril 2014</t>
  </si>
  <si>
    <t>7 al 13 de abril 2014</t>
  </si>
  <si>
    <t>14 al 20 de abril 2014</t>
  </si>
  <si>
    <t>21 al 27 de abril 2014</t>
  </si>
  <si>
    <t>28 de abril al 4 de mayo 2014</t>
  </si>
  <si>
    <t>5 al 11 de mayo 2014</t>
  </si>
  <si>
    <t>12 al 18 de mayo 2014</t>
  </si>
  <si>
    <t>19 al 25 de mayo 2014</t>
  </si>
  <si>
    <t>26 de mayo al 1 de junio 2014</t>
  </si>
  <si>
    <t>2 al 8 de junio 2014</t>
  </si>
  <si>
    <t>9 al 15 de junio 2014</t>
  </si>
  <si>
    <t>16 al 22 de junio 2014</t>
  </si>
  <si>
    <t>23 al 29 de junio 2014</t>
  </si>
  <si>
    <t>30 de junio al 6 de julio 2014</t>
  </si>
  <si>
    <t>7 al 13 de julio 2014</t>
  </si>
  <si>
    <t>14 al 20 de julio 2014</t>
  </si>
  <si>
    <t>21 al 27 de julio 2014</t>
  </si>
  <si>
    <t>28 de julio al 3 de agosto 2014</t>
  </si>
  <si>
    <t>4 al 10 de agosto 2014</t>
  </si>
  <si>
    <t>11 al 17 de agosto 2014</t>
  </si>
  <si>
    <t>18 al 24 de agosto 2014</t>
  </si>
  <si>
    <t>25 al 31 de agosto 2014</t>
  </si>
  <si>
    <t>1 al 7 de septiembre 2014</t>
  </si>
  <si>
    <t>8 al 14 de septiembre 2014</t>
  </si>
  <si>
    <t>15 al 21 de septiembre 2014</t>
  </si>
  <si>
    <t>22 al 28 de septiembre 2014</t>
  </si>
  <si>
    <t>29 de septiembre al 5 de octubre 2014</t>
  </si>
  <si>
    <t>6 al 12 de octubre 2014</t>
  </si>
  <si>
    <t>WAD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</si>
  <si>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Se considera  el  100% con pago a 90 días. Para el crédito se consideró la tasa de interés promedio del sistema financiero, de colocación y en dólares estadounidenses a 90 días, que publica el Banco Central.</t>
    </r>
  </si>
  <si>
    <r>
      <t xml:space="preserve">Intereses al crédito </t>
    </r>
    <r>
      <rPr>
        <vertAlign val="superscript"/>
        <sz val="11"/>
        <color indexed="8"/>
        <rFont val="Arial"/>
        <family val="2"/>
      </rPr>
      <t>3</t>
    </r>
  </si>
  <si>
    <t>13 al 19 de octubre 2014</t>
  </si>
  <si>
    <t>20 al 26 de octubre 2014</t>
  </si>
  <si>
    <t>27 de octubre al 2 de noviembre 2014</t>
  </si>
  <si>
    <t>3 al 9 de noviembre 2014</t>
  </si>
  <si>
    <t>10 al 16 de noviembre 2014</t>
  </si>
  <si>
    <t>17 al 23 de noviembre 2014</t>
  </si>
  <si>
    <t>24 al 30 de noviembre 2014</t>
  </si>
  <si>
    <t>1 al 7 de diciembre 2014</t>
  </si>
  <si>
    <t>8 al 14 de diciembre 2014</t>
  </si>
  <si>
    <t>15 al 21 de diciembre 2014</t>
  </si>
  <si>
    <t>22 al 28 de diciembre 2014</t>
  </si>
  <si>
    <t>29 de diciembre al 4 de enero 2015</t>
  </si>
  <si>
    <t>5 al 11 de enero 2015</t>
  </si>
  <si>
    <t>12 al 18 de enero 2015</t>
  </si>
  <si>
    <t>19 al 25 de enero 2015</t>
  </si>
  <si>
    <t>26 de enero al 1 de febrero 2015</t>
  </si>
  <si>
    <t>2 al 8 de febrero 2015</t>
  </si>
  <si>
    <t>9 al 15 de febrero 2015</t>
  </si>
  <si>
    <t>16 al 22 de febrero 2015</t>
  </si>
  <si>
    <t>23 de febrero al 1 de marzo 2015</t>
  </si>
  <si>
    <t>2 al 8 de marzo 2015</t>
  </si>
  <si>
    <t>9 al 15 de marzo 2015</t>
  </si>
  <si>
    <t>16 al 22 de marzo 2015</t>
  </si>
  <si>
    <t xml:space="preserve">En el trigo de Canadá se utiliza el valor FOB del trigo WAD cotizado para puerto de Thunder Bay </t>
  </si>
  <si>
    <t>23 al 29 de marzo 2015</t>
  </si>
  <si>
    <t>30 de marzo al 5 de abril 2015</t>
  </si>
  <si>
    <t>6 al 12 de abril 2015</t>
  </si>
  <si>
    <t>13 al 19 de abril 2015</t>
  </si>
  <si>
    <t>20 al 26 de abril 2015</t>
  </si>
  <si>
    <t>27 de abril al 3 de mayo 2015</t>
  </si>
  <si>
    <t>4 al 10 de mayo 2015</t>
  </si>
  <si>
    <t>11 al 17 de mayo 2015</t>
  </si>
  <si>
    <t>18 al 24 de mayo 2015</t>
  </si>
  <si>
    <t>25 al 31 de mayo 2015</t>
  </si>
  <si>
    <t>1 al 7 de junio 2015</t>
  </si>
  <si>
    <t>8 al 14 de junio 2015</t>
  </si>
  <si>
    <t>15 al 21 de junio 2015</t>
  </si>
  <si>
    <t>Total costo internado base Stgo. (USD/ton) </t>
  </si>
  <si>
    <r>
      <t>Flete (USD)</t>
    </r>
    <r>
      <rPr>
        <vertAlign val="superscript"/>
        <sz val="11"/>
        <color indexed="8"/>
        <rFont val="Arial"/>
        <family val="2"/>
      </rPr>
      <t>2</t>
    </r>
  </si>
  <si>
    <t>Descarga (USD)</t>
  </si>
  <si>
    <t>Flete a planta (San Antonio a Stgo.) (USD)</t>
  </si>
  <si>
    <t>Varios aduana (USD)</t>
  </si>
  <si>
    <t>Suma O.C. (USD)</t>
  </si>
  <si>
    <r>
      <t>CIF+CAVC+OC</t>
    </r>
    <r>
      <rPr>
        <b/>
        <vertAlign val="superscript"/>
        <sz val="11"/>
        <color indexed="62"/>
        <rFont val="Arial"/>
        <family val="2"/>
      </rPr>
      <t>4</t>
    </r>
    <r>
      <rPr>
        <b/>
        <sz val="11"/>
        <color indexed="62"/>
        <rFont val="Arial"/>
        <family val="2"/>
      </rPr>
      <t>: (USD)</t>
    </r>
  </si>
  <si>
    <r>
      <t>Tipo de cambio ($/USD)</t>
    </r>
    <r>
      <rPr>
        <vertAlign val="superscript"/>
        <sz val="11"/>
        <color indexed="8"/>
        <rFont val="Arial"/>
        <family val="2"/>
      </rPr>
      <t xml:space="preserve">5 </t>
    </r>
  </si>
  <si>
    <t>22 al 28 de junio 2015</t>
  </si>
  <si>
    <t>29 de junio al 5 de julio 2015</t>
  </si>
  <si>
    <t>6 al 12 de julio 2015</t>
  </si>
  <si>
    <t>13 al 19 de julio 2015</t>
  </si>
  <si>
    <t>20 al 26 de julio 2015</t>
  </si>
  <si>
    <t>27 de julio al 2 de agosto 2015</t>
  </si>
  <si>
    <t>3 al 9 de agosto 2015</t>
  </si>
  <si>
    <t>10 al 16 de agosto 2015</t>
  </si>
  <si>
    <t>17 al 23 de agosto 2015</t>
  </si>
  <si>
    <t>24 al 30 de agosto 2015</t>
  </si>
  <si>
    <t>31 de agosto al 6 de septiembre 2015</t>
  </si>
  <si>
    <t>7 al 13 de septiembre 2015</t>
  </si>
  <si>
    <t>14 al 20 de septiembre 2015</t>
  </si>
  <si>
    <t>21 al 27 de septiembre 2015</t>
  </si>
  <si>
    <t>28 de septiembre al 4 de octubre 2015</t>
  </si>
  <si>
    <t>5 al 11 de octubre 2015</t>
  </si>
  <si>
    <t>12 al 18 de octubre 2015</t>
  </si>
  <si>
    <t>19 al 25 de octubre 2015</t>
  </si>
  <si>
    <t>26 de octubre al 1 de noviembre 2015</t>
  </si>
  <si>
    <t>2 al 8 de noviembre 2015</t>
  </si>
  <si>
    <t>9 al 15 de noviembre 2015</t>
  </si>
  <si>
    <t>16 al 22 de noviembre 2015</t>
  </si>
  <si>
    <t>23 al 29 de noviembre 2015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</si>
  <si>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SRW Golfo se utiliza el valor FOB del trigo SRW cotizado para el Golfo de México en EE.UU.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</si>
  <si>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HRW Golfo 11% y 12% de proteína se utiliza el valor FOB del trigo HRW cotizado para el Golfo de Texas en EE.UU.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</si>
  <si>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HRW  P.N.West se utiliza el valor FOB del trigo HRW cotizado para la costa del Pacífico Noroeste de EE.UU.</t>
    </r>
  </si>
  <si>
    <t>30 de Noviembre al 6 de Diciembre 2015</t>
  </si>
  <si>
    <t>7 al 13 de diciembre 2015</t>
  </si>
  <si>
    <t>14 al 20 de diciembre 2015</t>
  </si>
  <si>
    <t>21 al 27 de Diciembre 2015</t>
  </si>
  <si>
    <t>28 de Diciembre al 3 de Enero 2015</t>
  </si>
  <si>
    <t>4 al 10 de Enero 2016</t>
  </si>
  <si>
    <t>El día 5 de enero de 2016 se realizó una reunión de la Subcomisión de Información y Mercados - Grupo de Comercialización, en que se establecieron/mantuvieron los siguientes acuerdos:</t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</si>
  <si>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Valor promedio de la semana anterior del dólar observado publicado por el Banco Central.</t>
    </r>
  </si>
  <si>
    <t>11 al 17 de Enero 2016</t>
  </si>
  <si>
    <t>Trigo Pan</t>
  </si>
  <si>
    <t>18 al 24 de Enero 2016</t>
  </si>
  <si>
    <t>25 al 31 de Enero 2016</t>
  </si>
  <si>
    <t>1 al 7 de Febrero 2016</t>
  </si>
  <si>
    <t>8 al 14 de Febrero 2016</t>
  </si>
  <si>
    <t>15 al 21 de Febrero 2016</t>
  </si>
  <si>
    <t>22 al 28 de Febrero 2016</t>
  </si>
  <si>
    <t>29 de Febrero al 6 de Marzo 2016</t>
  </si>
  <si>
    <t>7 al 13 de Marzo 2016</t>
  </si>
  <si>
    <t>14 al 20 de Marzo 2016</t>
  </si>
  <si>
    <t>21 al 27 de Marzo 2016</t>
  </si>
  <si>
    <t>28 de Marzo al 3 de Abril 2016</t>
  </si>
  <si>
    <t>4 al 10 de Abril 2016</t>
  </si>
  <si>
    <t>11 al 17 de Abril 2016</t>
  </si>
  <si>
    <t>18 al 24 de Abril 2016</t>
  </si>
  <si>
    <t>25 de Abril al 1 de Mayo 2016</t>
  </si>
  <si>
    <t>2 al 8 de Mayo 2016</t>
  </si>
  <si>
    <t>9 al 15 de Mayo 2016</t>
  </si>
  <si>
    <t>16 al 22 de Mayo 2016</t>
  </si>
  <si>
    <t>23 al 29 de Mayo 2016</t>
  </si>
  <si>
    <t>30 de Mayo al 5 de Junio 2016</t>
  </si>
  <si>
    <t>6 al 12 de Junio 2016</t>
  </si>
  <si>
    <t>13 al 19 de Junio 2016</t>
  </si>
  <si>
    <t>20 al 26 de Junio 2016</t>
  </si>
  <si>
    <t>27 de Junio al 3 de Julio 2016</t>
  </si>
  <si>
    <t>4 al 10 de Julio 2016</t>
  </si>
  <si>
    <t>11 al 17 de Julio 2016</t>
  </si>
  <si>
    <t>18 al 24 de Julio 2016</t>
  </si>
  <si>
    <t>25 al 31 de Julio 2016</t>
  </si>
  <si>
    <t>1 al 7 de Agosto 2016</t>
  </si>
  <si>
    <t>8 al 14 de Agosto 2016</t>
  </si>
  <si>
    <t>15 al 21 de Agosto 2016</t>
  </si>
  <si>
    <t>22 al 28 de Agosto 2016</t>
  </si>
  <si>
    <t>29 de Agosto al 4 de Septiembre 2016</t>
  </si>
  <si>
    <t>5 al 11 de Septiembre 2016</t>
  </si>
  <si>
    <t>12 al 18 de Septiembre 2016</t>
  </si>
  <si>
    <t>19 al 25 de Septiembre 2016</t>
  </si>
  <si>
    <t>26 de Septiembre al 2 de Octubre 2016</t>
  </si>
  <si>
    <t>3 al 9 de Octubre 2016</t>
  </si>
  <si>
    <t>10 al 16 de Octubre 2016</t>
  </si>
  <si>
    <t>17 al 23 de Octubre 2016</t>
  </si>
  <si>
    <t>24 al 30 de octubre 2016</t>
  </si>
  <si>
    <t>31 de Octubre al 6 de Noviembre 2016</t>
  </si>
  <si>
    <t>7 al 13 de Noviembre 2016</t>
  </si>
  <si>
    <t>14 al 20 de Noviembre 2016</t>
  </si>
  <si>
    <t>21 al 27 de Noviembre 2016</t>
  </si>
  <si>
    <t>28 de noviembre al 4 de diciembre 2016</t>
  </si>
  <si>
    <t>5 al 11 de Diciembre 2016</t>
  </si>
  <si>
    <t>WAD 
(Trigo candeal)</t>
  </si>
  <si>
    <t>Western Amber Durum (12,5% proteína). Trigo Candeal</t>
  </si>
  <si>
    <t>12 al 18 de Diciembre 2016</t>
  </si>
  <si>
    <t>19 al 25 de Diciembre 2016</t>
  </si>
  <si>
    <t>26 de Diciembre al 1 de Enero 2016</t>
  </si>
  <si>
    <t>2 al 8 de Enero 2017</t>
  </si>
  <si>
    <t>9 al 15 de Enero 2017</t>
  </si>
  <si>
    <t>WAD                 (Trigo candeal)</t>
  </si>
  <si>
    <t>16 al 22 de Enero 2017</t>
  </si>
  <si>
    <t>23 al 29 de Enero 2017</t>
  </si>
  <si>
    <t>30 de Enero al 5 de Febrero 2017</t>
  </si>
  <si>
    <t>6 al 12 de Febrero 2017</t>
  </si>
  <si>
    <t>13 al 19 de Febrero 2017</t>
  </si>
  <si>
    <t>20 al 26 de Febrero 2017</t>
  </si>
  <si>
    <t>27 de febrero al 5 de marzo 2017</t>
  </si>
  <si>
    <t>6 al 12 de Marzo 3017</t>
  </si>
  <si>
    <t>13 al 19 de Marzo 2017</t>
  </si>
  <si>
    <t>20 al 26 de Marzo 2017</t>
  </si>
  <si>
    <t>27 de marzo al 2 de abril 2017</t>
  </si>
  <si>
    <t>3 al 9 de Abril 2017</t>
  </si>
  <si>
    <t>10 al 16 de Abril 2017</t>
  </si>
  <si>
    <t>17 al 23 de Abril 2017</t>
  </si>
  <si>
    <t>24 al 30 de Abril 2017</t>
  </si>
  <si>
    <t>1 al 7 de Mayo 2017</t>
  </si>
  <si>
    <t>8 al 14 de mayo 2017</t>
  </si>
  <si>
    <t>15 al 21 de mayo 2017</t>
  </si>
  <si>
    <t>22 al 28 de Mayo 2017</t>
  </si>
  <si>
    <t>29 de Mayo al 4 de Junio 2017</t>
  </si>
  <si>
    <t>5 al 11 de junio 2017</t>
  </si>
  <si>
    <t>12 al 18 de junio 2017</t>
  </si>
  <si>
    <t>19 al 25 de Junio 2017</t>
  </si>
  <si>
    <t>26 de Junio al 2 de Julio 2017</t>
  </si>
  <si>
    <t>3 al 9 de Julio 2017</t>
  </si>
  <si>
    <t>10 al 16 de Julio 2017</t>
  </si>
  <si>
    <t>17 al 23 de Julio 2017</t>
  </si>
  <si>
    <t>24 al 30 de Julio 2017</t>
  </si>
  <si>
    <t>31 de julio al 6 de agosto 2017</t>
  </si>
  <si>
    <t>7 al 13 de Agosto 2017</t>
  </si>
  <si>
    <t>14 al 20 de Agosto 2017</t>
  </si>
  <si>
    <t>21 al 27 de Agosto 2017</t>
  </si>
  <si>
    <t>28 de Agosto al 3 de Septiembre 2017</t>
  </si>
  <si>
    <t>4 al 10 de Septiembre 2017</t>
  </si>
  <si>
    <t>11 al 17 de Septiembre 2017</t>
  </si>
  <si>
    <t>18 al 24 de Septiembre 2017</t>
  </si>
  <si>
    <t>25 de Septiembre al 1 de Octubre 2017</t>
  </si>
  <si>
    <t>2 al 8 de Octubre 2017</t>
  </si>
  <si>
    <t>9 al 15 de Octubre 2017</t>
  </si>
  <si>
    <t xml:space="preserve"> </t>
  </si>
  <si>
    <t>16 al 22 de Octubre 2017</t>
  </si>
  <si>
    <t>-</t>
  </si>
  <si>
    <t>23 al 29 de Octubre 2017</t>
  </si>
  <si>
    <t>30 de Octubre al 5 de Noviembre 2017</t>
  </si>
  <si>
    <t>6 al 12 de noviembre 2017</t>
  </si>
  <si>
    <t>13 al 19 de Noviembre 2017</t>
  </si>
  <si>
    <t>20 al 26 de noviembre 2017</t>
  </si>
  <si>
    <t>27 de Noviembre al 3 de Diciembre 2017</t>
  </si>
  <si>
    <t>4 al 10 de Diciembre 2017</t>
  </si>
  <si>
    <t>11 al 17 de Diciembre 2017</t>
  </si>
  <si>
    <t>18 al 24 de Diciembre 2017</t>
  </si>
  <si>
    <t>25 al 31 de Diciembre 2017</t>
  </si>
  <si>
    <t>1 al 7 de Enero 2018</t>
  </si>
  <si>
    <t>8 al 14 de Enero 2018</t>
  </si>
  <si>
    <t>15 al 21 de Enero 2018</t>
  </si>
  <si>
    <t>22 al 28 de Enero 2018</t>
  </si>
  <si>
    <t>29 de Enero al 4 de Febrero 2018</t>
  </si>
  <si>
    <t>5 al 11 de Febrero 2018</t>
  </si>
  <si>
    <t>12 al 18 de febrero 2018</t>
  </si>
  <si>
    <t>19 al 25 de febrero 2018</t>
  </si>
  <si>
    <t>26 de Febrero al 4 de Marzo 2018</t>
  </si>
  <si>
    <t>5 al 11 de marzo 2018</t>
  </si>
  <si>
    <t>12 al 18 de marzo 2018</t>
  </si>
  <si>
    <t>19 al 25 de Marzo 2018</t>
  </si>
  <si>
    <t>26 de Marzo al 1 de Abril 2018</t>
  </si>
  <si>
    <t>2 al 8 de Abril 2018</t>
  </si>
  <si>
    <t>9 al 15 de Abril 2018</t>
  </si>
  <si>
    <t>16 al 22 de Abril 2018</t>
  </si>
  <si>
    <t>23 al 29 de Abril 2018</t>
  </si>
  <si>
    <t>30 de Abril al 6 de Mayo 2018</t>
  </si>
  <si>
    <t>7 al 13 de Mayo 2018</t>
  </si>
  <si>
    <t>14 al 20 de mayo 2018</t>
  </si>
  <si>
    <t>21 al 27 de Mayo 2018</t>
  </si>
  <si>
    <t>28 de Mayo al 3 de Junio 2018</t>
  </si>
  <si>
    <t>4 al 10 de Junio 2018</t>
  </si>
  <si>
    <t>11 al 17 de Junio 2018</t>
  </si>
  <si>
    <t>18 al 24 de Junio 2018</t>
  </si>
  <si>
    <t>25 de Junio al 1 de Julio 2018</t>
  </si>
  <si>
    <t>2 al 8 de Julio 2018</t>
  </si>
  <si>
    <t>9 al 15 de Julio 2018</t>
  </si>
  <si>
    <t>16 al 22 de Julio 2018</t>
  </si>
  <si>
    <t>23 al 29 de Julio 2018</t>
  </si>
  <si>
    <t>30 de Julio al 5 de Agosto 2018</t>
  </si>
  <si>
    <t>6 al 12 de Agosto 2018</t>
  </si>
  <si>
    <t>13 al 19 de Agosto 2018</t>
  </si>
  <si>
    <t>20 al 26 de Agosto 2018</t>
  </si>
  <si>
    <t>27 de Agosto al 2 de Septiembre 2018</t>
  </si>
  <si>
    <t>3 al 9 de Septiembre 2018</t>
  </si>
  <si>
    <t>17 al 23 de Septiembre 2018</t>
  </si>
  <si>
    <t>24 al 30 de Septiembre 2018</t>
  </si>
  <si>
    <t>1 al 7 de octubre 2018</t>
  </si>
  <si>
    <t>8 al 14 de octubre 2018</t>
  </si>
  <si>
    <t>15 al 21 de octubre 2018</t>
  </si>
  <si>
    <t>22 al 28 de octubre 2018</t>
  </si>
  <si>
    <t>29 de octubre al 4 de noviembre 2018</t>
  </si>
  <si>
    <t>5 al 11 de noviembre 2018</t>
  </si>
  <si>
    <t>12 al 18 de noviembre 2018</t>
  </si>
  <si>
    <t>19 al 25 de noviembre 2018</t>
  </si>
  <si>
    <t>26 de noviembre al 2 de diciembre 2018</t>
  </si>
  <si>
    <t>3 al 9 de diciembre 2018</t>
  </si>
  <si>
    <t>10 al 16 de diciembre 2018</t>
  </si>
  <si>
    <t>17 al 23 de diciembre 2018</t>
  </si>
  <si>
    <t>24 al 30 de diciembre 2018</t>
  </si>
  <si>
    <t>31 de diciembre al 6 de enero 2019</t>
  </si>
  <si>
    <t>7 al 13 de enero 2019</t>
  </si>
  <si>
    <t>14 al 20 de enero 2019</t>
  </si>
  <si>
    <t>21 al 27 de enero 2019</t>
  </si>
  <si>
    <t>28 de enero al 3 de febrero 2019</t>
  </si>
  <si>
    <t>4 al 10 de febrero 2019</t>
  </si>
  <si>
    <t>11 al 17 de febrero 2019</t>
  </si>
  <si>
    <t>18 al 24 de febrero 2019</t>
  </si>
  <si>
    <t>25 de febrero al 3 de marzo 2019</t>
  </si>
  <si>
    <t>4 al 10 de marzo 2019</t>
  </si>
  <si>
    <t>11 al 17 de marzo 2019</t>
  </si>
  <si>
    <t>18 al 24 de marzo 2019</t>
  </si>
  <si>
    <t>25 al 31 de marzo 2019</t>
  </si>
  <si>
    <t>1 al 7 de abril 2019</t>
  </si>
  <si>
    <t>8 al 14 de abril 2019</t>
  </si>
  <si>
    <t>15 al 21 de abril 2019</t>
  </si>
  <si>
    <t>22 al 28 de abril 2019</t>
  </si>
  <si>
    <t>29 de abril al 5 de mayo 2019</t>
  </si>
  <si>
    <t>6 al 12 de mayo 2019</t>
  </si>
  <si>
    <t>13 al 19 de mayo 2019</t>
  </si>
  <si>
    <t>20 al 26 de mayo 2019</t>
  </si>
  <si>
    <t>27 de mayo al 2 de junio 2019</t>
  </si>
  <si>
    <t>3 al 9 de junio 2019</t>
  </si>
  <si>
    <t>10 al 16 de junio 2019</t>
  </si>
  <si>
    <t>17 al 23 de junio 2019</t>
  </si>
  <si>
    <t>24 al 30 de junio 2019</t>
  </si>
  <si>
    <t>1 al 7 de julio 2019</t>
  </si>
  <si>
    <t>8 al 14 de julio 2019</t>
  </si>
  <si>
    <t>15 al 21 de julio 2019</t>
  </si>
  <si>
    <t>22 al 28 de julio 2019</t>
  </si>
  <si>
    <t>29 de julio al 4 de agosto 2019</t>
  </si>
  <si>
    <t>5 al 11 de agosto 2019</t>
  </si>
  <si>
    <t>12 al 18 de agosto 2019</t>
  </si>
  <si>
    <t>19 al 25 de agosto 2019</t>
  </si>
  <si>
    <t>26 de agosto al 1 de septiembre 2019</t>
  </si>
  <si>
    <t>2 al 8 de septiembre 2019</t>
  </si>
  <si>
    <t>9 al 15 de septiembre 2019</t>
  </si>
  <si>
    <t>16 al 22 de septiembre 2019</t>
  </si>
  <si>
    <t>23 al 29 de septiembre 2019</t>
  </si>
  <si>
    <t>30 de septiembre al 6 de octubre 2019</t>
  </si>
  <si>
    <t>7 al 13 de octubre 2019</t>
  </si>
  <si>
    <t>14 al 20 de octubre 2019</t>
  </si>
  <si>
    <t>21 al 27 de octubre 2019</t>
  </si>
  <si>
    <t>28 de octubre al 3 de noviembre 2019</t>
  </si>
  <si>
    <t>4 al 10 de noviembre 2019</t>
  </si>
  <si>
    <t>11 al 17 de noviembre 2019</t>
  </si>
  <si>
    <t>18 al 24 de noviembre 2019</t>
  </si>
  <si>
    <t>25 de noviembre al 1 de diciembre 2019</t>
  </si>
  <si>
    <t>2 al 8 de diciembre 2019</t>
  </si>
  <si>
    <t>9 al 15 de diciembre 2019</t>
  </si>
  <si>
    <t>16 al 22 de diciembre 2019</t>
  </si>
  <si>
    <t>23 al 29 de diciembre 2019</t>
  </si>
  <si>
    <t>13 al 19 de enero 2020</t>
  </si>
  <si>
    <t>20 al 26 de enero 2020</t>
  </si>
  <si>
    <t>6 al 12 de enero 2020</t>
  </si>
  <si>
    <t>30 de diciembre 2019 al 5 de enero 2020</t>
  </si>
  <si>
    <t>27 de enero al 2 de febrero 2020</t>
  </si>
  <si>
    <t>3 al 9 de febrero 2020</t>
  </si>
  <si>
    <t>10 al 16 de febrero 2020</t>
  </si>
  <si>
    <t>17 al 23 de febrero 2020</t>
  </si>
  <si>
    <t>24 de febrero al 1 de marzo 2020</t>
  </si>
  <si>
    <t>2 al 8 de marzo 2020</t>
  </si>
  <si>
    <t>9 al 15 de marzo 2020</t>
  </si>
  <si>
    <t>16 al 22 de marzo 2020</t>
  </si>
  <si>
    <t>23 al 29 de marzo 2020</t>
  </si>
  <si>
    <t>30 de marzo al 5 de abril 2020</t>
  </si>
  <si>
    <t>6 al 12 de abril 2020</t>
  </si>
  <si>
    <t>13 al 19 de abril 2020</t>
  </si>
  <si>
    <t>20 al 26 de abril 2020</t>
  </si>
  <si>
    <t>27 de abril al 3 de mayo 2020</t>
  </si>
  <si>
    <t>4 al 10 de mayo 2020</t>
  </si>
  <si>
    <t>11 al 17 de mayo 2020</t>
  </si>
  <si>
    <t>18 al 24 de mayo 2020</t>
  </si>
  <si>
    <t>25 al 31 de mayo 2020</t>
  </si>
  <si>
    <t>1 al 7 de junio 2020</t>
  </si>
  <si>
    <t>8 al 14 de junio 2020</t>
  </si>
  <si>
    <t>15 al 21 de junio 2020</t>
  </si>
  <si>
    <t>22 al 28 de junio 2020</t>
  </si>
  <si>
    <t>29 de junio al 5 de julio 2020</t>
  </si>
  <si>
    <t>6 al 12 de julio 2020</t>
  </si>
  <si>
    <t>13 al 19 de julio 2020</t>
  </si>
  <si>
    <t>20 al 26 de julio 2020</t>
  </si>
  <si>
    <t>27 de julio al 2 de agosto 2020</t>
  </si>
  <si>
    <t>3 al 9 de agosto 2020</t>
  </si>
  <si>
    <t>10 al 16 de agosto 2020</t>
  </si>
  <si>
    <t>17 al 23 de agosto 2020</t>
  </si>
  <si>
    <t>24 al 30 de agosto 2020</t>
  </si>
  <si>
    <t>31 de agosto al 6 de septiembre 2020</t>
  </si>
  <si>
    <t>7 al 13 de septiembre 2020</t>
  </si>
  <si>
    <t>14 al 20 de septiembre 2020</t>
  </si>
  <si>
    <t>21 al 27 de septiembre 2020</t>
  </si>
  <si>
    <t>28 de septiembre al 4 de octubre 2020</t>
  </si>
  <si>
    <t>5 al 11 de octubre 2020</t>
  </si>
  <si>
    <t>12 al 18 de octubre 2020</t>
  </si>
  <si>
    <t>19 al 25 de octubre 2020</t>
  </si>
  <si>
    <t>26 de octubre al 1 de noviembre 2020</t>
  </si>
  <si>
    <t>2 al 8 de noviembre 2020</t>
  </si>
  <si>
    <t>9 al 15 de noviembre 2020</t>
  </si>
  <si>
    <t>16 al 22 de noviembre 2020</t>
  </si>
  <si>
    <t>23 al 29 de noviembre 2020</t>
  </si>
  <si>
    <t>30 de noviembre al 6 de diciembre 2020</t>
  </si>
  <si>
    <t>7 al 13 de diciembre 2020</t>
  </si>
  <si>
    <t>14 al 20 de diciembre 2020</t>
  </si>
  <si>
    <t>21 al 27 de diciembre 2020</t>
  </si>
  <si>
    <t>28 de diciembre al 3 de enero 2020</t>
  </si>
  <si>
    <t>4 al 10 de enero 2021</t>
  </si>
  <si>
    <t>11 al 17 de enero 2021</t>
  </si>
  <si>
    <t>18 al 24 de enero 2021</t>
  </si>
  <si>
    <t>25 al 31 de enero 2021</t>
  </si>
  <si>
    <t>1 al 7 de febrero 2021</t>
  </si>
  <si>
    <t>8 al 14 de febrero 2021</t>
  </si>
  <si>
    <t>15 al 21 de febrero 2021</t>
  </si>
  <si>
    <t>22 al 28 de febrero 2021</t>
  </si>
  <si>
    <t xml:space="preserve">A partir de la semana 47 de 2017 se utiliza la información de US Wheat para el trigo HRW 11% FOB Golfo. 
</t>
  </si>
  <si>
    <t>1 al 7 de marzo 2021</t>
  </si>
  <si>
    <t>8 al 14 de marzo 2021</t>
  </si>
  <si>
    <t>15 al 21 de marzo 2021</t>
  </si>
  <si>
    <t>22 al 28 de marzo 2021</t>
  </si>
  <si>
    <t>29 de marzo al 4 de abril 2021</t>
  </si>
  <si>
    <t>5 al 11 de abril 2021</t>
  </si>
  <si>
    <t>12 al 18 de abril 2021</t>
  </si>
  <si>
    <t>19 al 25 de abril 2021</t>
  </si>
  <si>
    <t>26 de abril al 2 de mayo 2021</t>
  </si>
  <si>
    <t>3 al 9 de mayo 2021</t>
  </si>
  <si>
    <t>10 al 16 de mayo 2021</t>
  </si>
  <si>
    <t>17 al 23 de mayo 2021</t>
  </si>
  <si>
    <t>24 al 30 de mayo 2021</t>
  </si>
  <si>
    <t>31 de mayo al 6 de junio 2021</t>
  </si>
  <si>
    <t>7 al 13 de junio 2021</t>
  </si>
  <si>
    <t>14 al 20 de junio 2021</t>
  </si>
  <si>
    <t>21 al 27 de junio 2021</t>
  </si>
  <si>
    <t>28 de junio al 4 de julio 2021</t>
  </si>
  <si>
    <t>5 al 11 de julio 2021</t>
  </si>
  <si>
    <t>12 al 18 de julio 2021</t>
  </si>
  <si>
    <t>19 al 25 de julio 2021</t>
  </si>
  <si>
    <t>26 de julio al 1 de agosto 2021</t>
  </si>
  <si>
    <t>2 al 8 de agosto 2021</t>
  </si>
  <si>
    <t>9 al 15 de agosto 2021</t>
  </si>
  <si>
    <t>16 al 22 de agosto 2021</t>
  </si>
  <si>
    <t>23 al 29 de agosto 2021</t>
  </si>
  <si>
    <t>30 de agosto al 5 de septiembre 2021</t>
  </si>
  <si>
    <t>6 al 12 de septiembre 2021</t>
  </si>
  <si>
    <t>13 al 19 de septiembre 2021</t>
  </si>
  <si>
    <t>20 al 26 de septiembre 2021</t>
  </si>
  <si>
    <t>27 de septiembre al 3 de octubre 2021</t>
  </si>
  <si>
    <t>4 al 10 de octubre 2021</t>
  </si>
  <si>
    <t>11 al 17 de octubre 2021</t>
  </si>
  <si>
    <t>18 al 24 de octubre 2021</t>
  </si>
  <si>
    <t>25 al 31 de octubre 2021</t>
  </si>
  <si>
    <t>1 al 7 de noviembre 2021</t>
  </si>
  <si>
    <t>8 al 14 de noviembre 2021</t>
  </si>
  <si>
    <t>15 al 21 de noviembre 2021</t>
  </si>
  <si>
    <t>22 al 28 de noviembre 2021</t>
  </si>
  <si>
    <t>29 de noviembre al 5 de diciembre 2021</t>
  </si>
  <si>
    <t>6 al 12 de diciembre 2021</t>
  </si>
  <si>
    <t>13 al 19 de diciembre 2021</t>
  </si>
  <si>
    <t>20 al 26 de diciembre 2021</t>
  </si>
  <si>
    <t>27 de diciembre al 2 de enero 2021</t>
  </si>
  <si>
    <t>3 al 9 de enero 2022</t>
  </si>
  <si>
    <t>10 al 16 de enero 2022</t>
  </si>
  <si>
    <t>17 al 23 de enero 2022</t>
  </si>
  <si>
    <t>24 al 30 de enero 2022</t>
  </si>
  <si>
    <t>31 de enero al 6 de febrero 2022</t>
  </si>
  <si>
    <t>7 al 13 de febrero 2022</t>
  </si>
  <si>
    <t>14 al 20 de febrero 2022</t>
  </si>
  <si>
    <t>21 al 27 de febrero 2022</t>
  </si>
  <si>
    <t>28 de febrero al 6 de marzo 2022</t>
  </si>
  <si>
    <t>7 al 13 de marzo 2022</t>
  </si>
  <si>
    <t>14 al 20 de marzo 2022</t>
  </si>
  <si>
    <t>21 al 27 de marzo 2022</t>
  </si>
  <si>
    <t>28 de marzo al 3 de abril 2022</t>
  </si>
  <si>
    <t>4 al 10 de abril 2022</t>
  </si>
  <si>
    <t>11 al 17 de abril 2022</t>
  </si>
  <si>
    <t>18 al 24 de abril 2022</t>
  </si>
  <si>
    <t>25 de abril al 1 de mayo 2022</t>
  </si>
  <si>
    <t>2 al 8 de mayo 2022</t>
  </si>
  <si>
    <t>9 al 15 de mayo 2022</t>
  </si>
  <si>
    <t>16 al 22 de mayo 2022</t>
  </si>
  <si>
    <t>23 al 29 de mayo 2022</t>
  </si>
  <si>
    <t>30 de mayo al 5 de junio 2022</t>
  </si>
  <si>
    <t>6 al 12 de junio 2022</t>
  </si>
  <si>
    <t>13 al 19 de junio 2022</t>
  </si>
  <si>
    <t>20 al 26 de junio 2022</t>
  </si>
  <si>
    <t>27 de junio al 3 de julio 2022</t>
  </si>
  <si>
    <t>4 al 10 de julio 2022</t>
  </si>
  <si>
    <t>11 al 17 de julio 2022</t>
  </si>
  <si>
    <t>18 al 24 de julio 2022</t>
  </si>
  <si>
    <t>25 al 31 de julio 2022</t>
  </si>
  <si>
    <t>1 al 7 de agosto 2022</t>
  </si>
  <si>
    <t>8 al 14 de agosto 2022</t>
  </si>
  <si>
    <t>15 al 21 de agosto 2022</t>
  </si>
  <si>
    <t>22 al 28 de agosto 2022</t>
  </si>
  <si>
    <t>29 de agosto al 4 de septiembre 2022</t>
  </si>
  <si>
    <t>5 al 11 de septiembre 2022</t>
  </si>
  <si>
    <t>12 al 18 de septiembre 2022</t>
  </si>
  <si>
    <t>19 al 25 de septiembre 2022</t>
  </si>
  <si>
    <t>26 de septiembre al 2 de octubre 2022</t>
  </si>
  <si>
    <t>3 al 9 de octubre 2022</t>
  </si>
  <si>
    <t>10 al 16 de octubre 2022</t>
  </si>
  <si>
    <t>17 al 23 de octubre 2022</t>
  </si>
  <si>
    <t>24 al 30 de octubre 2022</t>
  </si>
  <si>
    <t>31 de octubre al 6 de noviembre 2022</t>
  </si>
  <si>
    <t>7 al 13 de noviembre 2022</t>
  </si>
  <si>
    <t>14 al 20 de noviembre 2022</t>
  </si>
  <si>
    <t>21 al 27 de noviembre 2022</t>
  </si>
  <si>
    <t>28 de noviembre al 4 de diciembre 2022</t>
  </si>
  <si>
    <t>5 al 11 de diciembre 2022</t>
  </si>
  <si>
    <t>12 al 18 de diciembre 2022</t>
  </si>
  <si>
    <t>19 al 25 de diciembre 2022</t>
  </si>
  <si>
    <t>26 de diciembre al 1 de enero 2023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</si>
  <si>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Para trigo pan argentino se utiliza el valor FOB vendedor Minagri Argentina.</t>
    </r>
  </si>
  <si>
    <t>2 al 8 de enero 2023</t>
  </si>
  <si>
    <t>9 al 15 de enero 2023</t>
  </si>
  <si>
    <t>16 al 22 de enero 2023</t>
  </si>
  <si>
    <t>23 al 29 de enero 2023</t>
  </si>
  <si>
    <t>30 de enero al 5 de febrero 2023</t>
  </si>
  <si>
    <t>FOB vendedor Minagri Argentina</t>
  </si>
  <si>
    <t>Minagri Argentina</t>
  </si>
  <si>
    <t>6 al 12 de febrero 2023</t>
  </si>
  <si>
    <t>13 al 19 de febrero 2023</t>
  </si>
  <si>
    <t>20 al 26 de febrero 2023</t>
  </si>
  <si>
    <t>27 de febrero al 5 de marzo 2023</t>
  </si>
  <si>
    <t>6 al 12 de marzo 2023</t>
  </si>
  <si>
    <t>13 al 19 de marzo 2023</t>
  </si>
  <si>
    <t>20 al 26 de marzo 2023</t>
  </si>
  <si>
    <t>3 al 9 de abril 2023</t>
  </si>
  <si>
    <t>27 de marzo al 2 de abril 2023</t>
  </si>
  <si>
    <t>10 al 16 de abril 2023</t>
  </si>
  <si>
    <t>17 al 23 de abril 2023</t>
  </si>
  <si>
    <t>24 al 30 de abril 2023</t>
  </si>
  <si>
    <t>1 al 7 de mayo 2023</t>
  </si>
  <si>
    <t>8 al 14 de mayo 2023</t>
  </si>
  <si>
    <t>15 al 21 de mayo 2023</t>
  </si>
  <si>
    <t>22 al 28 de mayo 2023</t>
  </si>
  <si>
    <t>29 de mayo al 4 de junio 2023</t>
  </si>
  <si>
    <t>5 al 11 de junio 2023</t>
  </si>
  <si>
    <t>12 al 18 de junio 2023</t>
  </si>
  <si>
    <t>19 al 25 de junio 2023</t>
  </si>
  <si>
    <t>26 de junio al 2 de julio 2023</t>
  </si>
  <si>
    <r>
      <t xml:space="preserve">El costo de internación no considera el costo del </t>
    </r>
    <r>
      <rPr>
        <i/>
        <sz val="10"/>
        <color indexed="8"/>
        <rFont val="Arial"/>
        <family val="2"/>
      </rPr>
      <t xml:space="preserve">demurrage </t>
    </r>
    <r>
      <rPr>
        <sz val="10"/>
        <color indexed="8"/>
        <rFont val="Arial"/>
        <family val="2"/>
      </rPr>
      <t xml:space="preserve">(demora en la descarga), cuyos valores fluctúan entre 0,3 y 1USD por tonelada diario, dependiendo del valor del país de origen y el volumen de la importación, entre otros. </t>
    </r>
  </si>
  <si>
    <r>
      <t>Seguro</t>
    </r>
    <r>
      <rPr>
        <sz val="11"/>
        <color indexed="8"/>
        <rFont val="Calibri"/>
        <family val="2"/>
      </rPr>
      <t>²</t>
    </r>
  </si>
  <si>
    <r>
      <rPr>
        <sz val="8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Para los valores de seguros y fletes de los trigo procedentes de Estados Unidos, se utilizó el valor de seguros y fletes del maíz de igual origen debido a que durante el mes de junio no se importó trigo de este país.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</si>
  <si>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Se considera el valor del flete promedio de las importaciones del mes anterior reportadas por Aduanas (excepto en el caso de Estados Unidos).</t>
    </r>
  </si>
  <si>
    <t>3 al 9 de julio 2023</t>
  </si>
  <si>
    <t>10 al 16 de julio 2023</t>
  </si>
  <si>
    <t>17 al 23 de julio 2023</t>
  </si>
  <si>
    <t>24 al 30 de julio 2023</t>
  </si>
  <si>
    <t>31 de julio al 6 de agosto 2023</t>
  </si>
  <si>
    <t>7 al 13 de agosto 2023</t>
  </si>
  <si>
    <t>14 al 20 de agosto 2023</t>
  </si>
  <si>
    <t>21 al 27 de agosto 2023</t>
  </si>
  <si>
    <t>28 de agosto al 3 de septiembre 2023</t>
  </si>
  <si>
    <t>4 al 10 de septiembre 2023</t>
  </si>
  <si>
    <t>11 al 17 de septiembre 2023</t>
  </si>
  <si>
    <t>25 de septiembre al 1 de octubre 2023</t>
  </si>
  <si>
    <t>18 al 24 de septiembre 2023</t>
  </si>
  <si>
    <t>2 al 8 de octubre 2023</t>
  </si>
  <si>
    <t>9 al 15 de octubre 2023</t>
  </si>
  <si>
    <t>16 al 22 de octubre 2023</t>
  </si>
  <si>
    <t>23 al 29 de octubre 2023</t>
  </si>
  <si>
    <t>30 de octubre al 5 de noviembre 2023</t>
  </si>
  <si>
    <t>6 al 12 de noviembre 2023</t>
  </si>
  <si>
    <t>13 al 19 de noviembre 2023</t>
  </si>
  <si>
    <t>20 al 26 de noviembre 2023</t>
  </si>
  <si>
    <t>27 de noviembre al 3 de diciembre 2023</t>
  </si>
  <si>
    <t>4 al 10 de diciembre 2023</t>
  </si>
  <si>
    <t>11 al 17 de diciembre 2023</t>
  </si>
  <si>
    <t>18 al 24 de diciembre 2023</t>
  </si>
  <si>
    <t>25 al 31 de diciembre 2023</t>
  </si>
  <si>
    <t>1 al 7 de enero 2024</t>
  </si>
  <si>
    <t>8 al 14 de enero 2024</t>
  </si>
  <si>
    <t>15 al 21 de enero 2024</t>
  </si>
  <si>
    <t>22 al 28 de enero 2024</t>
  </si>
  <si>
    <t>29 de enero al 4 de febrero 2024</t>
  </si>
  <si>
    <t>5 al 11 de febrero 2024</t>
  </si>
  <si>
    <t>12 al 18 de febrero 2024</t>
  </si>
  <si>
    <t>19 al 25 de febrero 2024</t>
  </si>
  <si>
    <t>26 de febrero al 3 de marzo 2024</t>
  </si>
  <si>
    <t>4 al 10 de marzo 2024</t>
  </si>
  <si>
    <t>11 al 17 de marzo 2024</t>
  </si>
  <si>
    <t>18 al 24 de marzo 2024</t>
  </si>
  <si>
    <t>25 al 31 de marzo 2024</t>
  </si>
  <si>
    <t>1 al 7 de abril 2024</t>
  </si>
  <si>
    <t>8 al 14 de abril 2024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</si>
</sst>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dd\-mm\-yy"/>
    <numFmt numFmtId="182" formatCode="#.00"/>
    <numFmt numFmtId="183" formatCode="0.0000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mmm\-yyyy"/>
    <numFmt numFmtId="189" formatCode="\(0\)"/>
    <numFmt numFmtId="190" formatCode="mmm/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0.00_)"/>
    <numFmt numFmtId="199" formatCode="0_)"/>
    <numFmt numFmtId="200" formatCode="0.0%"/>
    <numFmt numFmtId="201" formatCode="0.00\ "/>
    <numFmt numFmtId="202" formatCode="#"/>
    <numFmt numFmtId="203" formatCode="#,##0.0"/>
    <numFmt numFmtId="204" formatCode="0.00_ ;[Red]\-0.00\ "/>
    <numFmt numFmtId="205" formatCode="[$-409]mmmm\ d\,\ yyyy;@"/>
    <numFmt numFmtId="206" formatCode="_(&quot;$&quot;* #,##0.00_);_(&quot;$&quot;* \(#,##0.00\);_(&quot;$&quot;* &quot;-&quot;??_);_(@_)"/>
    <numFmt numFmtId="207" formatCode="0\ "/>
    <numFmt numFmtId="208" formatCode="_-* #,##0_-;\-* #,##0_-;_-* &quot;-&quot;??_-;_-@_-"/>
    <numFmt numFmtId="209" formatCode="dd/mm/yy;@"/>
    <numFmt numFmtId="210" formatCode="0.0000_ ;[Red]\-0.0000\ "/>
    <numFmt numFmtId="211" formatCode="#,##0.0000"/>
    <numFmt numFmtId="212" formatCode="0.000%"/>
    <numFmt numFmtId="213" formatCode="[$-340A]dddd\,\ d\ &quot;de&quot;\ mmmm\ &quot;de&quot;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vertAlign val="superscript"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u val="single"/>
      <sz val="11.2"/>
      <color indexed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198" fontId="1" fillId="5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0" fontId="0" fillId="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198" fontId="1" fillId="8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0" fillId="9" borderId="0" applyNumberFormat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198" fontId="1" fillId="11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0" fontId="0" fillId="12" borderId="0" applyNumberFormat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201" fontId="1" fillId="4" borderId="0" applyBorder="0" applyAlignment="0" applyProtection="0"/>
    <xf numFmtId="0" fontId="0" fillId="14" borderId="0" applyNumberFormat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198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201" fontId="1" fillId="15" borderId="0" applyBorder="0" applyAlignment="0" applyProtection="0"/>
    <xf numFmtId="0" fontId="0" fillId="1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198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0" fillId="17" borderId="0" applyNumberFormat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0" fontId="0" fillId="20" borderId="0" applyNumberFormat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198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201" fontId="1" fillId="21" borderId="0" applyBorder="0" applyAlignment="0" applyProtection="0"/>
    <xf numFmtId="0" fontId="0" fillId="22" borderId="0" applyNumberFormat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198" fontId="1" fillId="23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201" fontId="1" fillId="10" borderId="0" applyBorder="0" applyAlignment="0" applyProtection="0"/>
    <xf numFmtId="0" fontId="0" fillId="24" borderId="0" applyNumberFormat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198" fontId="1" fillId="13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201" fontId="1" fillId="18" borderId="0" applyBorder="0" applyAlignment="0" applyProtection="0"/>
    <xf numFmtId="0" fontId="0" fillId="25" borderId="0" applyNumberFormat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198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201" fontId="1" fillId="19" borderId="0" applyBorder="0" applyAlignment="0" applyProtection="0"/>
    <xf numFmtId="0" fontId="0" fillId="26" borderId="0" applyNumberFormat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198" fontId="1" fillId="2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201" fontId="1" fillId="7" borderId="0" applyBorder="0" applyAlignment="0" applyProtection="0"/>
    <xf numFmtId="0" fontId="47" fillId="28" borderId="0" applyNumberFormat="0" applyBorder="0" applyAlignment="0" applyProtection="0"/>
    <xf numFmtId="201" fontId="17" fillId="29" borderId="0" applyBorder="0" applyAlignment="0" applyProtection="0"/>
    <xf numFmtId="198" fontId="17" fillId="30" borderId="0" applyBorder="0" applyAlignment="0" applyProtection="0"/>
    <xf numFmtId="0" fontId="47" fillId="31" borderId="0" applyNumberFormat="0" applyBorder="0" applyAlignment="0" applyProtection="0"/>
    <xf numFmtId="201" fontId="17" fillId="21" borderId="0" applyBorder="0" applyAlignment="0" applyProtection="0"/>
    <xf numFmtId="198" fontId="17" fillId="21" borderId="0" applyBorder="0" applyAlignment="0" applyProtection="0"/>
    <xf numFmtId="0" fontId="47" fillId="32" borderId="0" applyNumberFormat="0" applyBorder="0" applyAlignment="0" applyProtection="0"/>
    <xf numFmtId="201" fontId="17" fillId="10" borderId="0" applyBorder="0" applyAlignment="0" applyProtection="0"/>
    <xf numFmtId="198" fontId="17" fillId="23" borderId="0" applyBorder="0" applyAlignment="0" applyProtection="0"/>
    <xf numFmtId="0" fontId="47" fillId="33" borderId="0" applyNumberFormat="0" applyBorder="0" applyAlignment="0" applyProtection="0"/>
    <xf numFmtId="201" fontId="17" fillId="18" borderId="0" applyBorder="0" applyAlignment="0" applyProtection="0"/>
    <xf numFmtId="198" fontId="17" fillId="34" borderId="0" applyBorder="0" applyAlignment="0" applyProtection="0"/>
    <xf numFmtId="0" fontId="47" fillId="35" borderId="0" applyNumberFormat="0" applyBorder="0" applyAlignment="0" applyProtection="0"/>
    <xf numFmtId="201" fontId="17" fillId="29" borderId="0" applyBorder="0" applyAlignment="0" applyProtection="0"/>
    <xf numFmtId="198" fontId="17" fillId="29" borderId="0" applyBorder="0" applyAlignment="0" applyProtection="0"/>
    <xf numFmtId="0" fontId="47" fillId="36" borderId="0" applyNumberFormat="0" applyBorder="0" applyAlignment="0" applyProtection="0"/>
    <xf numFmtId="201" fontId="17" fillId="7" borderId="0" applyBorder="0" applyAlignment="0" applyProtection="0"/>
    <xf numFmtId="198" fontId="17" fillId="37" borderId="0" applyBorder="0" applyAlignment="0" applyProtection="0"/>
    <xf numFmtId="201" fontId="18" fillId="11" borderId="0" applyBorder="0" applyAlignment="0" applyProtection="0"/>
    <xf numFmtId="198" fontId="18" fillId="11" borderId="0" applyBorder="0" applyAlignment="0" applyProtection="0"/>
    <xf numFmtId="0" fontId="48" fillId="38" borderId="0" applyNumberFormat="0" applyBorder="0" applyAlignment="0" applyProtection="0"/>
    <xf numFmtId="0" fontId="49" fillId="39" borderId="1" applyNumberFormat="0" applyAlignment="0" applyProtection="0"/>
    <xf numFmtId="201" fontId="19" fillId="3" borderId="2" applyAlignment="0" applyProtection="0"/>
    <xf numFmtId="201" fontId="19" fillId="3" borderId="2" applyAlignment="0" applyProtection="0"/>
    <xf numFmtId="201" fontId="19" fillId="3" borderId="2" applyAlignment="0" applyProtection="0"/>
    <xf numFmtId="201" fontId="19" fillId="4" borderId="2" applyAlignment="0" applyProtection="0"/>
    <xf numFmtId="201" fontId="19" fillId="4" borderId="2" applyAlignment="0" applyProtection="0"/>
    <xf numFmtId="201" fontId="19" fillId="4" borderId="2" applyAlignment="0" applyProtection="0"/>
    <xf numFmtId="198" fontId="19" fillId="18" borderId="2" applyAlignment="0" applyProtection="0"/>
    <xf numFmtId="198" fontId="19" fillId="18" borderId="2" applyAlignment="0" applyProtection="0"/>
    <xf numFmtId="198" fontId="19" fillId="18" borderId="2" applyAlignment="0" applyProtection="0"/>
    <xf numFmtId="0" fontId="50" fillId="40" borderId="3" applyNumberFormat="0" applyAlignment="0" applyProtection="0"/>
    <xf numFmtId="201" fontId="20" fillId="41" borderId="4" applyAlignment="0" applyProtection="0"/>
    <xf numFmtId="201" fontId="20" fillId="41" borderId="4" applyAlignment="0" applyProtection="0"/>
    <xf numFmtId="201" fontId="20" fillId="41" borderId="4" applyAlignment="0" applyProtection="0"/>
    <xf numFmtId="198" fontId="20" fillId="41" borderId="4" applyAlignment="0" applyProtection="0"/>
    <xf numFmtId="198" fontId="20" fillId="41" borderId="4" applyAlignment="0" applyProtection="0"/>
    <xf numFmtId="198" fontId="20" fillId="41" borderId="4" applyAlignment="0" applyProtection="0"/>
    <xf numFmtId="0" fontId="51" fillId="0" borderId="5" applyNumberFormat="0" applyFill="0" applyAlignment="0" applyProtection="0"/>
    <xf numFmtId="201" fontId="21" fillId="0" borderId="6" applyFill="0" applyAlignment="0" applyProtection="0"/>
    <xf numFmtId="198" fontId="21" fillId="0" borderId="6" applyFill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201" fontId="35" fillId="0" borderId="0" applyFill="0" applyBorder="0" applyAlignment="0" applyProtection="0"/>
    <xf numFmtId="198" fontId="22" fillId="0" borderId="0" applyFill="0" applyBorder="0" applyAlignment="0" applyProtection="0"/>
    <xf numFmtId="0" fontId="47" fillId="42" borderId="0" applyNumberFormat="0" applyBorder="0" applyAlignment="0" applyProtection="0"/>
    <xf numFmtId="201" fontId="17" fillId="29" borderId="0" applyBorder="0" applyAlignment="0" applyProtection="0"/>
    <xf numFmtId="198" fontId="17" fillId="43" borderId="0" applyBorder="0" applyAlignment="0" applyProtection="0"/>
    <xf numFmtId="0" fontId="47" fillId="44" borderId="0" applyNumberFormat="0" applyBorder="0" applyAlignment="0" applyProtection="0"/>
    <xf numFmtId="201" fontId="17" fillId="45" borderId="0" applyBorder="0" applyAlignment="0" applyProtection="0"/>
    <xf numFmtId="198" fontId="17" fillId="45" borderId="0" applyBorder="0" applyAlignment="0" applyProtection="0"/>
    <xf numFmtId="0" fontId="47" fillId="46" borderId="0" applyNumberFormat="0" applyBorder="0" applyAlignment="0" applyProtection="0"/>
    <xf numFmtId="201" fontId="17" fillId="47" borderId="0" applyBorder="0" applyAlignment="0" applyProtection="0"/>
    <xf numFmtId="198" fontId="17" fillId="47" borderId="0" applyBorder="0" applyAlignment="0" applyProtection="0"/>
    <xf numFmtId="0" fontId="47" fillId="48" borderId="0" applyNumberFormat="0" applyBorder="0" applyAlignment="0" applyProtection="0"/>
    <xf numFmtId="201" fontId="17" fillId="49" borderId="0" applyBorder="0" applyAlignment="0" applyProtection="0"/>
    <xf numFmtId="198" fontId="17" fillId="34" borderId="0" applyBorder="0" applyAlignment="0" applyProtection="0"/>
    <xf numFmtId="0" fontId="47" fillId="50" borderId="0" applyNumberFormat="0" applyBorder="0" applyAlignment="0" applyProtection="0"/>
    <xf numFmtId="201" fontId="17" fillId="29" borderId="0" applyBorder="0" applyAlignment="0" applyProtection="0"/>
    <xf numFmtId="198" fontId="17" fillId="29" borderId="0" applyBorder="0" applyAlignment="0" applyProtection="0"/>
    <xf numFmtId="0" fontId="47" fillId="51" borderId="0" applyNumberFormat="0" applyBorder="0" applyAlignment="0" applyProtection="0"/>
    <xf numFmtId="201" fontId="17" fillId="52" borderId="0" applyBorder="0" applyAlignment="0" applyProtection="0"/>
    <xf numFmtId="198" fontId="17" fillId="52" borderId="0" applyBorder="0" applyAlignment="0" applyProtection="0"/>
    <xf numFmtId="0" fontId="54" fillId="53" borderId="1" applyNumberFormat="0" applyAlignment="0" applyProtection="0"/>
    <xf numFmtId="201" fontId="23" fillId="7" borderId="2" applyAlignment="0" applyProtection="0"/>
    <xf numFmtId="201" fontId="23" fillId="7" borderId="2" applyAlignment="0" applyProtection="0"/>
    <xf numFmtId="201" fontId="23" fillId="7" borderId="2" applyAlignment="0" applyProtection="0"/>
    <xf numFmtId="198" fontId="23" fillId="7" borderId="2" applyAlignment="0" applyProtection="0"/>
    <xf numFmtId="198" fontId="23" fillId="7" borderId="2" applyAlignment="0" applyProtection="0"/>
    <xf numFmtId="198" fontId="23" fillId="7" borderId="2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8" fontId="41" fillId="0" borderId="0" applyFill="0" applyBorder="0" applyAlignment="0" applyProtection="0"/>
    <xf numFmtId="0" fontId="55" fillId="0" borderId="0" applyNumberFormat="0" applyFill="0" applyBorder="0" applyAlignment="0" applyProtection="0"/>
    <xf numFmtId="198" fontId="4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54" borderId="0" applyNumberFormat="0" applyBorder="0" applyAlignment="0" applyProtection="0"/>
    <xf numFmtId="201" fontId="24" fillId="8" borderId="0" applyBorder="0" applyAlignment="0" applyProtection="0"/>
    <xf numFmtId="198" fontId="24" fillId="8" borderId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8" fillId="55" borderId="0" applyNumberFormat="0" applyBorder="0" applyAlignment="0" applyProtection="0"/>
    <xf numFmtId="201" fontId="25" fillId="10" borderId="0" applyBorder="0" applyAlignment="0" applyProtection="0"/>
    <xf numFmtId="198" fontId="25" fillId="10" borderId="0" applyBorder="0" applyAlignment="0" applyProtection="0"/>
    <xf numFmtId="0" fontId="3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201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98" fontId="34" fillId="0" borderId="0">
      <alignment/>
      <protection/>
    </xf>
    <xf numFmtId="0" fontId="33" fillId="0" borderId="0">
      <alignment/>
      <protection/>
    </xf>
    <xf numFmtId="0" fontId="1" fillId="56" borderId="8" applyNumberFormat="0" applyFont="0" applyAlignment="0" applyProtection="0"/>
    <xf numFmtId="201" fontId="34" fillId="10" borderId="9" applyAlignment="0" applyProtection="0"/>
    <xf numFmtId="201" fontId="34" fillId="10" borderId="9" applyAlignment="0" applyProtection="0"/>
    <xf numFmtId="201" fontId="34" fillId="10" borderId="9" applyAlignment="0" applyProtection="0"/>
    <xf numFmtId="201" fontId="34" fillId="3" borderId="9" applyAlignment="0" applyProtection="0"/>
    <xf numFmtId="201" fontId="34" fillId="3" borderId="9" applyAlignment="0" applyProtection="0"/>
    <xf numFmtId="201" fontId="34" fillId="3" borderId="9" applyAlignment="0" applyProtection="0"/>
    <xf numFmtId="198" fontId="34" fillId="3" borderId="9" applyAlignment="0" applyProtection="0"/>
    <xf numFmtId="198" fontId="34" fillId="3" borderId="9" applyAlignment="0" applyProtection="0"/>
    <xf numFmtId="198" fontId="34" fillId="3" borderId="9" applyAlignment="0" applyProtection="0"/>
    <xf numFmtId="0" fontId="0" fillId="56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39" borderId="10" applyNumberFormat="0" applyAlignment="0" applyProtection="0"/>
    <xf numFmtId="201" fontId="26" fillId="3" borderId="11" applyAlignment="0" applyProtection="0"/>
    <xf numFmtId="201" fontId="26" fillId="3" borderId="11" applyAlignment="0" applyProtection="0"/>
    <xf numFmtId="201" fontId="26" fillId="3" borderId="11" applyAlignment="0" applyProtection="0"/>
    <xf numFmtId="201" fontId="26" fillId="4" borderId="11" applyAlignment="0" applyProtection="0"/>
    <xf numFmtId="201" fontId="26" fillId="4" borderId="11" applyAlignment="0" applyProtection="0"/>
    <xf numFmtId="201" fontId="26" fillId="4" borderId="11" applyAlignment="0" applyProtection="0"/>
    <xf numFmtId="198" fontId="26" fillId="18" borderId="11" applyAlignment="0" applyProtection="0"/>
    <xf numFmtId="198" fontId="26" fillId="18" borderId="11" applyAlignment="0" applyProtection="0"/>
    <xf numFmtId="198" fontId="26" fillId="18" borderId="11" applyAlignment="0" applyProtection="0"/>
    <xf numFmtId="0" fontId="60" fillId="0" borderId="0" applyNumberFormat="0" applyFill="0" applyBorder="0" applyAlignment="0" applyProtection="0"/>
    <xf numFmtId="201" fontId="27" fillId="0" borderId="0" applyFill="0" applyBorder="0" applyAlignment="0" applyProtection="0"/>
    <xf numFmtId="198" fontId="27" fillId="0" borderId="0" applyFill="0" applyBorder="0" applyAlignment="0" applyProtection="0"/>
    <xf numFmtId="0" fontId="61" fillId="0" borderId="0" applyNumberFormat="0" applyFill="0" applyBorder="0" applyAlignment="0" applyProtection="0"/>
    <xf numFmtId="201" fontId="28" fillId="0" borderId="0" applyFill="0" applyBorder="0" applyAlignment="0" applyProtection="0"/>
    <xf numFmtId="198" fontId="28" fillId="0" borderId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1" fontId="37" fillId="0" borderId="12" applyFill="0" applyAlignment="0" applyProtection="0"/>
    <xf numFmtId="198" fontId="30" fillId="0" borderId="13" applyFill="0" applyAlignment="0" applyProtection="0"/>
    <xf numFmtId="0" fontId="63" fillId="0" borderId="14" applyNumberFormat="0" applyFill="0" applyAlignment="0" applyProtection="0"/>
    <xf numFmtId="201" fontId="38" fillId="0" borderId="15" applyFill="0" applyAlignment="0" applyProtection="0"/>
    <xf numFmtId="198" fontId="31" fillId="0" borderId="15" applyFill="0" applyAlignment="0" applyProtection="0"/>
    <xf numFmtId="0" fontId="53" fillId="0" borderId="16" applyNumberFormat="0" applyFill="0" applyAlignment="0" applyProtection="0"/>
    <xf numFmtId="201" fontId="35" fillId="0" borderId="17" applyFill="0" applyAlignment="0" applyProtection="0"/>
    <xf numFmtId="198" fontId="22" fillId="0" borderId="18" applyFill="0" applyAlignment="0" applyProtection="0"/>
    <xf numFmtId="201" fontId="39" fillId="0" borderId="0" applyFill="0" applyBorder="0" applyAlignment="0" applyProtection="0"/>
    <xf numFmtId="198" fontId="29" fillId="0" borderId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19" applyNumberFormat="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201" fontId="32" fillId="0" borderId="20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  <xf numFmtId="198" fontId="32" fillId="0" borderId="21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57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0" fontId="5" fillId="57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4" fontId="4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57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57" borderId="22" xfId="0" applyNumberFormat="1" applyFont="1" applyFill="1" applyBorder="1" applyAlignment="1">
      <alignment horizontal="center" vertical="center"/>
    </xf>
    <xf numFmtId="203" fontId="4" fillId="0" borderId="22" xfId="0" applyNumberFormat="1" applyFont="1" applyBorder="1" applyAlignment="1">
      <alignment horizontal="center" vertical="center"/>
    </xf>
    <xf numFmtId="203" fontId="4" fillId="57" borderId="22" xfId="0" applyNumberFormat="1" applyFont="1" applyFill="1" applyBorder="1" applyAlignment="1">
      <alignment horizontal="center" vertical="center"/>
    </xf>
    <xf numFmtId="4" fontId="4" fillId="57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15" fillId="58" borderId="29" xfId="0" applyFont="1" applyFill="1" applyBorder="1" applyAlignment="1">
      <alignment horizontal="center" vertical="center"/>
    </xf>
    <xf numFmtId="0" fontId="15" fillId="58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/>
    </xf>
    <xf numFmtId="3" fontId="4" fillId="59" borderId="22" xfId="0" applyNumberFormat="1" applyFont="1" applyFill="1" applyBorder="1" applyAlignment="1">
      <alignment/>
    </xf>
    <xf numFmtId="4" fontId="4" fillId="59" borderId="22" xfId="0" applyNumberFormat="1" applyFont="1" applyFill="1" applyBorder="1" applyAlignment="1">
      <alignment/>
    </xf>
    <xf numFmtId="0" fontId="4" fillId="59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200" fontId="14" fillId="0" borderId="22" xfId="0" applyNumberFormat="1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4" fontId="4" fillId="60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200" fontId="14" fillId="0" borderId="2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5" fillId="58" borderId="32" xfId="0" applyFont="1" applyFill="1" applyBorder="1" applyAlignment="1">
      <alignment horizontal="center" vertical="center"/>
    </xf>
    <xf numFmtId="0" fontId="15" fillId="58" borderId="25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4" fillId="0" borderId="33" xfId="0" applyFont="1" applyBorder="1" applyAlignment="1">
      <alignment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2" fillId="0" borderId="23" xfId="0" applyNumberFormat="1" applyFont="1" applyBorder="1" applyAlignment="1">
      <alignment horizontal="center" vertical="center"/>
    </xf>
    <xf numFmtId="4" fontId="42" fillId="0" borderId="34" xfId="0" applyNumberFormat="1" applyFont="1" applyBorder="1" applyAlignment="1">
      <alignment horizontal="center" vertical="center"/>
    </xf>
    <xf numFmtId="4" fontId="42" fillId="0" borderId="34" xfId="0" applyNumberFormat="1" applyFont="1" applyBorder="1" applyAlignment="1">
      <alignment vertical="center"/>
    </xf>
    <xf numFmtId="4" fontId="42" fillId="0" borderId="29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4" fontId="42" fillId="0" borderId="24" xfId="0" applyNumberFormat="1" applyFont="1" applyBorder="1" applyAlignment="1">
      <alignment horizontal="center" vertical="center" wrapText="1"/>
    </xf>
    <xf numFmtId="4" fontId="42" fillId="0" borderId="24" xfId="0" applyNumberFormat="1" applyFont="1" applyBorder="1" applyAlignment="1">
      <alignment horizontal="right" vertical="center"/>
    </xf>
    <xf numFmtId="4" fontId="42" fillId="0" borderId="24" xfId="0" applyNumberFormat="1" applyFont="1" applyBorder="1" applyAlignment="1">
      <alignment vertical="center"/>
    </xf>
    <xf numFmtId="4" fontId="42" fillId="0" borderId="22" xfId="0" applyNumberFormat="1" applyFont="1" applyBorder="1" applyAlignment="1">
      <alignment horizontal="right" vertical="center"/>
    </xf>
    <xf numFmtId="4" fontId="40" fillId="0" borderId="22" xfId="0" applyNumberFormat="1" applyFont="1" applyBorder="1" applyAlignment="1">
      <alignment horizontal="center" vertical="center"/>
    </xf>
    <xf numFmtId="4" fontId="40" fillId="0" borderId="22" xfId="0" applyNumberFormat="1" applyFont="1" applyBorder="1" applyAlignment="1">
      <alignment horizontal="right" vertical="center"/>
    </xf>
    <xf numFmtId="10" fontId="40" fillId="0" borderId="22" xfId="707" applyNumberFormat="1" applyFont="1" applyBorder="1" applyAlignment="1">
      <alignment horizontal="center" vertical="center"/>
    </xf>
    <xf numFmtId="10" fontId="42" fillId="0" borderId="22" xfId="1319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vertical="center"/>
    </xf>
    <xf numFmtId="10" fontId="40" fillId="0" borderId="22" xfId="1319" applyNumberFormat="1" applyFont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center"/>
    </xf>
    <xf numFmtId="4" fontId="40" fillId="0" borderId="30" xfId="0" applyNumberFormat="1" applyFont="1" applyBorder="1" applyAlignment="1">
      <alignment horizontal="center" vertical="center"/>
    </xf>
    <xf numFmtId="4" fontId="42" fillId="0" borderId="30" xfId="0" applyNumberFormat="1" applyFont="1" applyBorder="1" applyAlignment="1">
      <alignment horizontal="right" vertical="center"/>
    </xf>
    <xf numFmtId="4" fontId="42" fillId="0" borderId="32" xfId="0" applyNumberFormat="1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34" xfId="0" applyFont="1" applyBorder="1" applyAlignment="1">
      <alignment vertical="center"/>
    </xf>
    <xf numFmtId="4" fontId="40" fillId="0" borderId="34" xfId="0" applyNumberFormat="1" applyFont="1" applyBorder="1" applyAlignment="1">
      <alignment vertical="center"/>
    </xf>
    <xf numFmtId="4" fontId="40" fillId="0" borderId="29" xfId="0" applyNumberFormat="1" applyFont="1" applyBorder="1" applyAlignment="1">
      <alignment vertical="center"/>
    </xf>
    <xf numFmtId="0" fontId="40" fillId="0" borderId="24" xfId="0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vertical="center"/>
    </xf>
    <xf numFmtId="3" fontId="42" fillId="0" borderId="27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3" fillId="0" borderId="0" xfId="0" applyFont="1" applyFill="1" applyAlignment="1">
      <alignment/>
    </xf>
    <xf numFmtId="200" fontId="3" fillId="0" borderId="0" xfId="1317" applyNumberFormat="1" applyFont="1" applyFill="1" applyAlignment="1">
      <alignment/>
    </xf>
    <xf numFmtId="9" fontId="3" fillId="0" borderId="0" xfId="1317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5" fillId="58" borderId="23" xfId="0" applyFont="1" applyFill="1" applyBorder="1" applyAlignment="1">
      <alignment horizontal="center" vertical="center"/>
    </xf>
    <xf numFmtId="0" fontId="15" fillId="58" borderId="34" xfId="0" applyFont="1" applyFill="1" applyBorder="1" applyAlignment="1">
      <alignment horizontal="center" vertical="center"/>
    </xf>
    <xf numFmtId="0" fontId="15" fillId="58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5" fillId="58" borderId="23" xfId="0" applyFont="1" applyFill="1" applyBorder="1" applyAlignment="1">
      <alignment horizontal="left" vertical="center"/>
    </xf>
    <xf numFmtId="0" fontId="15" fillId="58" borderId="34" xfId="0" applyFont="1" applyFill="1" applyBorder="1" applyAlignment="1">
      <alignment horizontal="left" vertical="center"/>
    </xf>
    <xf numFmtId="0" fontId="15" fillId="58" borderId="29" xfId="0" applyFont="1" applyFill="1" applyBorder="1" applyAlignment="1">
      <alignment horizontal="left" vertical="center"/>
    </xf>
    <xf numFmtId="0" fontId="15" fillId="58" borderId="30" xfId="0" applyFont="1" applyFill="1" applyBorder="1" applyAlignment="1">
      <alignment horizontal="center" vertical="center"/>
    </xf>
    <xf numFmtId="0" fontId="15" fillId="58" borderId="24" xfId="0" applyFont="1" applyFill="1" applyBorder="1" applyAlignment="1">
      <alignment horizontal="center" vertical="center"/>
    </xf>
    <xf numFmtId="0" fontId="15" fillId="58" borderId="22" xfId="0" applyFont="1" applyFill="1" applyBorder="1" applyAlignment="1">
      <alignment horizontal="left" vertical="center"/>
    </xf>
    <xf numFmtId="0" fontId="14" fillId="61" borderId="30" xfId="0" applyFont="1" applyFill="1" applyBorder="1" applyAlignment="1">
      <alignment horizontal="center" wrapText="1"/>
    </xf>
    <xf numFmtId="0" fontId="14" fillId="61" borderId="25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4" fillId="0" borderId="23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4" fillId="0" borderId="2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</cellXfs>
  <cellStyles count="1349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2 2 2" xfId="19"/>
    <cellStyle name="20% - Énfasis1 2 3" xfId="20"/>
    <cellStyle name="20% - Énfasis1 2 3 2" xfId="21"/>
    <cellStyle name="20% - Énfasis1 3" xfId="22"/>
    <cellStyle name="20% - Énfasis1 3 2" xfId="23"/>
    <cellStyle name="20% - Énfasis1 3 2 2" xfId="24"/>
    <cellStyle name="20% - Énfasis1 3 2 2 2" xfId="25"/>
    <cellStyle name="20% - Énfasis1 3 3" xfId="26"/>
    <cellStyle name="20% - Énfasis1 3 3 2" xfId="27"/>
    <cellStyle name="20% - Énfasis1 4" xfId="28"/>
    <cellStyle name="20% - Énfasis1 4 2" xfId="29"/>
    <cellStyle name="20% - Énfasis1 4 2 2" xfId="30"/>
    <cellStyle name="20% - Énfasis1 4 2 2 2" xfId="31"/>
    <cellStyle name="20% - Énfasis1 4 3" xfId="32"/>
    <cellStyle name="20% - Énfasis1 4 3 2" xfId="33"/>
    <cellStyle name="20% - Énfasis1 5" xfId="34"/>
    <cellStyle name="20% - Énfasis1 5 2" xfId="35"/>
    <cellStyle name="20% - Énfasis1 5 2 2" xfId="36"/>
    <cellStyle name="20% - Énfasis2" xfId="37"/>
    <cellStyle name="20% - Énfasis2 2" xfId="38"/>
    <cellStyle name="20% - Énfasis2 2 2" xfId="39"/>
    <cellStyle name="20% - Énfasis2 2 2 2" xfId="40"/>
    <cellStyle name="20% - Énfasis2 2 2 2 2" xfId="41"/>
    <cellStyle name="20% - Énfasis2 2 3" xfId="42"/>
    <cellStyle name="20% - Énfasis2 2 3 2" xfId="43"/>
    <cellStyle name="20% - Énfasis2 3" xfId="44"/>
    <cellStyle name="20% - Énfasis2 3 2" xfId="45"/>
    <cellStyle name="20% - Énfasis2 3 2 2" xfId="46"/>
    <cellStyle name="20% - Énfasis2 3 2 2 2" xfId="47"/>
    <cellStyle name="20% - Énfasis2 3 3" xfId="48"/>
    <cellStyle name="20% - Énfasis2 3 3 2" xfId="49"/>
    <cellStyle name="20% - Énfasis2 4" xfId="50"/>
    <cellStyle name="20% - Énfasis2 4 2" xfId="51"/>
    <cellStyle name="20% - Énfasis2 4 2 2" xfId="52"/>
    <cellStyle name="20% - Énfasis3" xfId="53"/>
    <cellStyle name="20% - Énfasis3 2" xfId="54"/>
    <cellStyle name="20% - Énfasis3 2 2" xfId="55"/>
    <cellStyle name="20% - Énfasis3 2 2 2" xfId="56"/>
    <cellStyle name="20% - Énfasis3 2 2 2 2" xfId="57"/>
    <cellStyle name="20% - Énfasis3 2 3" xfId="58"/>
    <cellStyle name="20% - Énfasis3 2 3 2" xfId="59"/>
    <cellStyle name="20% - Énfasis3 3" xfId="60"/>
    <cellStyle name="20% - Énfasis3 3 2" xfId="61"/>
    <cellStyle name="20% - Énfasis3 3 2 2" xfId="62"/>
    <cellStyle name="20% - Énfasis3 3 2 2 2" xfId="63"/>
    <cellStyle name="20% - Énfasis3 3 3" xfId="64"/>
    <cellStyle name="20% - Énfasis3 3 3 2" xfId="65"/>
    <cellStyle name="20% - Énfasis3 4" xfId="66"/>
    <cellStyle name="20% - Énfasis3 4 2" xfId="67"/>
    <cellStyle name="20% - Énfasis3 4 2 2" xfId="68"/>
    <cellStyle name="20% - Énfasis3 4 2 2 2" xfId="69"/>
    <cellStyle name="20% - Énfasis3 4 3" xfId="70"/>
    <cellStyle name="20% - Énfasis3 4 3 2" xfId="71"/>
    <cellStyle name="20% - Énfasis3 5" xfId="72"/>
    <cellStyle name="20% - Énfasis3 5 2" xfId="73"/>
    <cellStyle name="20% - Énfasis3 5 2 2" xfId="74"/>
    <cellStyle name="20% - Énfasis4" xfId="75"/>
    <cellStyle name="20% - Énfasis4 2" xfId="76"/>
    <cellStyle name="20% - Énfasis4 2 2" xfId="77"/>
    <cellStyle name="20% - Énfasis4 2 2 2" xfId="78"/>
    <cellStyle name="20% - Énfasis4 2 2 2 2" xfId="79"/>
    <cellStyle name="20% - Énfasis4 2 3" xfId="80"/>
    <cellStyle name="20% - Énfasis4 2 3 2" xfId="81"/>
    <cellStyle name="20% - Énfasis4 3" xfId="82"/>
    <cellStyle name="20% - Énfasis4 3 2" xfId="83"/>
    <cellStyle name="20% - Énfasis4 3 2 2" xfId="84"/>
    <cellStyle name="20% - Énfasis4 3 2 2 2" xfId="85"/>
    <cellStyle name="20% - Énfasis4 3 3" xfId="86"/>
    <cellStyle name="20% - Énfasis4 3 3 2" xfId="87"/>
    <cellStyle name="20% - Énfasis4 4" xfId="88"/>
    <cellStyle name="20% - Énfasis4 4 2" xfId="89"/>
    <cellStyle name="20% - Énfasis4 4 2 2" xfId="90"/>
    <cellStyle name="20% - Énfasis4 4 2 2 2" xfId="91"/>
    <cellStyle name="20% - Énfasis4 4 3" xfId="92"/>
    <cellStyle name="20% - Énfasis4 4 3 2" xfId="93"/>
    <cellStyle name="20% - Énfasis4 5" xfId="94"/>
    <cellStyle name="20% - Énfasis4 5 2" xfId="95"/>
    <cellStyle name="20% - Énfasis4 5 2 2" xfId="96"/>
    <cellStyle name="20% - Énfasis5" xfId="97"/>
    <cellStyle name="20% - Énfasis5 2" xfId="98"/>
    <cellStyle name="20% - Énfasis5 2 2" xfId="99"/>
    <cellStyle name="20% - Énfasis5 2 2 2" xfId="100"/>
    <cellStyle name="20% - Énfasis5 2 2 2 2" xfId="101"/>
    <cellStyle name="20% - Énfasis5 2 3" xfId="102"/>
    <cellStyle name="20% - Énfasis5 2 3 2" xfId="103"/>
    <cellStyle name="20% - Énfasis5 3" xfId="104"/>
    <cellStyle name="20% - Énfasis5 3 2" xfId="105"/>
    <cellStyle name="20% - Énfasis5 3 2 2" xfId="106"/>
    <cellStyle name="20% - Énfasis5 3 2 2 2" xfId="107"/>
    <cellStyle name="20% - Énfasis5 3 3" xfId="108"/>
    <cellStyle name="20% - Énfasis5 3 3 2" xfId="109"/>
    <cellStyle name="20% - Énfasis5 4" xfId="110"/>
    <cellStyle name="20% - Énfasis5 4 2" xfId="111"/>
    <cellStyle name="20% - Énfasis5 4 2 2" xfId="112"/>
    <cellStyle name="20% - Énfasis6" xfId="113"/>
    <cellStyle name="20% - Énfasis6 2" xfId="114"/>
    <cellStyle name="20% - Énfasis6 2 2" xfId="115"/>
    <cellStyle name="20% - Énfasis6 2 2 2" xfId="116"/>
    <cellStyle name="20% - Énfasis6 2 2 2 2" xfId="117"/>
    <cellStyle name="20% - Énfasis6 2 3" xfId="118"/>
    <cellStyle name="20% - Énfasis6 2 3 2" xfId="119"/>
    <cellStyle name="20% - Énfasis6 3" xfId="120"/>
    <cellStyle name="20% - Énfasis6 3 2" xfId="121"/>
    <cellStyle name="20% - Énfasis6 3 2 2" xfId="122"/>
    <cellStyle name="20% - Énfasis6 3 2 2 2" xfId="123"/>
    <cellStyle name="20% - Énfasis6 3 3" xfId="124"/>
    <cellStyle name="20% - Énfasis6 3 3 2" xfId="125"/>
    <cellStyle name="20% - Énfasis6 4" xfId="126"/>
    <cellStyle name="20% - Énfasis6 4 2" xfId="127"/>
    <cellStyle name="20% - Énfasis6 4 2 2" xfId="128"/>
    <cellStyle name="40% - Énfasis1" xfId="129"/>
    <cellStyle name="40% - Énfasis1 2" xfId="130"/>
    <cellStyle name="40% - Énfasis1 2 2" xfId="131"/>
    <cellStyle name="40% - Énfasis1 2 2 2" xfId="132"/>
    <cellStyle name="40% - Énfasis1 2 2 2 2" xfId="133"/>
    <cellStyle name="40% - Énfasis1 2 3" xfId="134"/>
    <cellStyle name="40% - Énfasis1 2 3 2" xfId="135"/>
    <cellStyle name="40% - Énfasis1 3" xfId="136"/>
    <cellStyle name="40% - Énfasis1 3 2" xfId="137"/>
    <cellStyle name="40% - Énfasis1 3 2 2" xfId="138"/>
    <cellStyle name="40% - Énfasis1 3 2 2 2" xfId="139"/>
    <cellStyle name="40% - Énfasis1 3 3" xfId="140"/>
    <cellStyle name="40% - Énfasis1 3 3 2" xfId="141"/>
    <cellStyle name="40% - Énfasis1 4" xfId="142"/>
    <cellStyle name="40% - Énfasis1 4 2" xfId="143"/>
    <cellStyle name="40% - Énfasis1 4 2 2" xfId="144"/>
    <cellStyle name="40% - Énfasis2" xfId="145"/>
    <cellStyle name="40% - Énfasis2 2" xfId="146"/>
    <cellStyle name="40% - Énfasis2 2 2" xfId="147"/>
    <cellStyle name="40% - Énfasis2 2 2 2" xfId="148"/>
    <cellStyle name="40% - Énfasis2 2 2 2 2" xfId="149"/>
    <cellStyle name="40% - Énfasis2 2 3" xfId="150"/>
    <cellStyle name="40% - Énfasis2 2 3 2" xfId="151"/>
    <cellStyle name="40% - Énfasis2 3" xfId="152"/>
    <cellStyle name="40% - Énfasis2 3 2" xfId="153"/>
    <cellStyle name="40% - Énfasis2 3 2 2" xfId="154"/>
    <cellStyle name="40% - Énfasis2 3 2 2 2" xfId="155"/>
    <cellStyle name="40% - Énfasis2 3 3" xfId="156"/>
    <cellStyle name="40% - Énfasis2 3 3 2" xfId="157"/>
    <cellStyle name="40% - Énfasis2 4" xfId="158"/>
    <cellStyle name="40% - Énfasis2 4 2" xfId="159"/>
    <cellStyle name="40% - Énfasis2 4 2 2" xfId="160"/>
    <cellStyle name="40% - Énfasis3" xfId="161"/>
    <cellStyle name="40% - Énfasis3 2" xfId="162"/>
    <cellStyle name="40% - Énfasis3 2 2" xfId="163"/>
    <cellStyle name="40% - Énfasis3 2 2 2" xfId="164"/>
    <cellStyle name="40% - Énfasis3 2 2 2 2" xfId="165"/>
    <cellStyle name="40% - Énfasis3 2 3" xfId="166"/>
    <cellStyle name="40% - Énfasis3 2 3 2" xfId="167"/>
    <cellStyle name="40% - Énfasis3 3" xfId="168"/>
    <cellStyle name="40% - Énfasis3 3 2" xfId="169"/>
    <cellStyle name="40% - Énfasis3 3 2 2" xfId="170"/>
    <cellStyle name="40% - Énfasis3 3 2 2 2" xfId="171"/>
    <cellStyle name="40% - Énfasis3 3 3" xfId="172"/>
    <cellStyle name="40% - Énfasis3 3 3 2" xfId="173"/>
    <cellStyle name="40% - Énfasis3 4" xfId="174"/>
    <cellStyle name="40% - Énfasis3 4 2" xfId="175"/>
    <cellStyle name="40% - Énfasis3 4 2 2" xfId="176"/>
    <cellStyle name="40% - Énfasis4" xfId="177"/>
    <cellStyle name="40% - Énfasis4 2" xfId="178"/>
    <cellStyle name="40% - Énfasis4 2 2" xfId="179"/>
    <cellStyle name="40% - Énfasis4 2 2 2" xfId="180"/>
    <cellStyle name="40% - Énfasis4 2 2 2 2" xfId="181"/>
    <cellStyle name="40% - Énfasis4 2 3" xfId="182"/>
    <cellStyle name="40% - Énfasis4 2 3 2" xfId="183"/>
    <cellStyle name="40% - Énfasis4 3" xfId="184"/>
    <cellStyle name="40% - Énfasis4 3 2" xfId="185"/>
    <cellStyle name="40% - Énfasis4 3 2 2" xfId="186"/>
    <cellStyle name="40% - Énfasis4 3 2 2 2" xfId="187"/>
    <cellStyle name="40% - Énfasis4 3 3" xfId="188"/>
    <cellStyle name="40% - Énfasis4 3 3 2" xfId="189"/>
    <cellStyle name="40% - Énfasis4 4" xfId="190"/>
    <cellStyle name="40% - Énfasis4 4 2" xfId="191"/>
    <cellStyle name="40% - Énfasis4 4 2 2" xfId="192"/>
    <cellStyle name="40% - Énfasis5" xfId="193"/>
    <cellStyle name="40% - Énfasis5 2" xfId="194"/>
    <cellStyle name="40% - Énfasis5 2 2" xfId="195"/>
    <cellStyle name="40% - Énfasis5 2 2 2" xfId="196"/>
    <cellStyle name="40% - Énfasis5 2 2 2 2" xfId="197"/>
    <cellStyle name="40% - Énfasis5 2 3" xfId="198"/>
    <cellStyle name="40% - Énfasis5 2 3 2" xfId="199"/>
    <cellStyle name="40% - Énfasis5 3" xfId="200"/>
    <cellStyle name="40% - Énfasis5 3 2" xfId="201"/>
    <cellStyle name="40% - Énfasis5 3 2 2" xfId="202"/>
    <cellStyle name="40% - Énfasis5 3 2 2 2" xfId="203"/>
    <cellStyle name="40% - Énfasis5 3 3" xfId="204"/>
    <cellStyle name="40% - Énfasis5 3 3 2" xfId="205"/>
    <cellStyle name="40% - Énfasis5 4" xfId="206"/>
    <cellStyle name="40% - Énfasis5 4 2" xfId="207"/>
    <cellStyle name="40% - Énfasis5 4 2 2" xfId="208"/>
    <cellStyle name="40% - Énfasis6" xfId="209"/>
    <cellStyle name="40% - Énfasis6 2" xfId="210"/>
    <cellStyle name="40% - Énfasis6 2 2" xfId="211"/>
    <cellStyle name="40% - Énfasis6 2 2 2" xfId="212"/>
    <cellStyle name="40% - Énfasis6 2 2 2 2" xfId="213"/>
    <cellStyle name="40% - Énfasis6 2 3" xfId="214"/>
    <cellStyle name="40% - Énfasis6 2 3 2" xfId="215"/>
    <cellStyle name="40% - Énfasis6 3" xfId="216"/>
    <cellStyle name="40% - Énfasis6 3 2" xfId="217"/>
    <cellStyle name="40% - Énfasis6 3 2 2" xfId="218"/>
    <cellStyle name="40% - Énfasis6 3 2 2 2" xfId="219"/>
    <cellStyle name="40% - Énfasis6 3 3" xfId="220"/>
    <cellStyle name="40% - Énfasis6 3 3 2" xfId="221"/>
    <cellStyle name="40% - Énfasis6 4" xfId="222"/>
    <cellStyle name="40% - Énfasis6 4 2" xfId="223"/>
    <cellStyle name="40% - Énfasis6 4 2 2" xfId="224"/>
    <cellStyle name="60% - Énfasis1" xfId="225"/>
    <cellStyle name="60% - Énfasis1 2" xfId="226"/>
    <cellStyle name="60% - Énfasis1 3" xfId="227"/>
    <cellStyle name="60% - Énfasis2" xfId="228"/>
    <cellStyle name="60% - Énfasis2 2" xfId="229"/>
    <cellStyle name="60% - Énfasis2 3" xfId="230"/>
    <cellStyle name="60% - Énfasis3" xfId="231"/>
    <cellStyle name="60% - Énfasis3 2" xfId="232"/>
    <cellStyle name="60% - Énfasis3 3" xfId="233"/>
    <cellStyle name="60% - Énfasis4" xfId="234"/>
    <cellStyle name="60% - Énfasis4 2" xfId="235"/>
    <cellStyle name="60% - Énfasis4 3" xfId="236"/>
    <cellStyle name="60% - Énfasis5" xfId="237"/>
    <cellStyle name="60% - Énfasis5 2" xfId="238"/>
    <cellStyle name="60% - Énfasis5 3" xfId="239"/>
    <cellStyle name="60% - Énfasis6" xfId="240"/>
    <cellStyle name="60% - Énfasis6 2" xfId="241"/>
    <cellStyle name="60% - Énfasis6 3" xfId="242"/>
    <cellStyle name="Buena 2" xfId="243"/>
    <cellStyle name="Buena 3" xfId="244"/>
    <cellStyle name="Bueno" xfId="245"/>
    <cellStyle name="Cálculo" xfId="246"/>
    <cellStyle name="Cálculo 2" xfId="247"/>
    <cellStyle name="Cálculo 2 2" xfId="248"/>
    <cellStyle name="Cálculo 2 3" xfId="249"/>
    <cellStyle name="Cálculo 3" xfId="250"/>
    <cellStyle name="Cálculo 3 2" xfId="251"/>
    <cellStyle name="Cálculo 3 3" xfId="252"/>
    <cellStyle name="Cálculo 4" xfId="253"/>
    <cellStyle name="Cálculo 4 2" xfId="254"/>
    <cellStyle name="Cálculo 4 3" xfId="255"/>
    <cellStyle name="Celda de comprobación" xfId="256"/>
    <cellStyle name="Celda de comprobación 2" xfId="257"/>
    <cellStyle name="Celda de comprobación 2 2" xfId="258"/>
    <cellStyle name="Celda de comprobación 2 2 2" xfId="259"/>
    <cellStyle name="Celda de comprobación 3" xfId="260"/>
    <cellStyle name="Celda de comprobación 3 2" xfId="261"/>
    <cellStyle name="Celda de comprobación 3 2 2" xfId="262"/>
    <cellStyle name="Celda vinculada" xfId="263"/>
    <cellStyle name="Celda vinculada 2" xfId="264"/>
    <cellStyle name="Celda vinculada 3" xfId="265"/>
    <cellStyle name="Currency 2" xfId="266"/>
    <cellStyle name="Currency 2 10" xfId="267"/>
    <cellStyle name="Currency 2 11" xfId="268"/>
    <cellStyle name="Currency 2 12" xfId="269"/>
    <cellStyle name="Currency 2 2" xfId="270"/>
    <cellStyle name="Currency 2 2 10" xfId="271"/>
    <cellStyle name="Currency 2 2 11" xfId="272"/>
    <cellStyle name="Currency 2 2 2" xfId="273"/>
    <cellStyle name="Currency 2 2 2 2" xfId="274"/>
    <cellStyle name="Currency 2 2 2 2 2" xfId="275"/>
    <cellStyle name="Currency 2 2 2 2 2 2" xfId="276"/>
    <cellStyle name="Currency 2 2 2 2 2 2 2" xfId="277"/>
    <cellStyle name="Currency 2 2 2 2 2 2 2 2" xfId="278"/>
    <cellStyle name="Currency 2 2 2 2 2 2 2 2 2" xfId="279"/>
    <cellStyle name="Currency 2 2 2 2 2 2 2 3" xfId="280"/>
    <cellStyle name="Currency 2 2 2 2 2 2 3" xfId="281"/>
    <cellStyle name="Currency 2 2 2 2 2 2 3 2" xfId="282"/>
    <cellStyle name="Currency 2 2 2 2 2 2 4" xfId="283"/>
    <cellStyle name="Currency 2 2 2 2 2 3" xfId="284"/>
    <cellStyle name="Currency 2 2 2 2 2 3 2" xfId="285"/>
    <cellStyle name="Currency 2 2 2 2 2 3 2 2" xfId="286"/>
    <cellStyle name="Currency 2 2 2 2 2 3 3" xfId="287"/>
    <cellStyle name="Currency 2 2 2 2 2 4" xfId="288"/>
    <cellStyle name="Currency 2 2 2 2 2 4 2" xfId="289"/>
    <cellStyle name="Currency 2 2 2 2 2 5" xfId="290"/>
    <cellStyle name="Currency 2 2 2 2 3" xfId="291"/>
    <cellStyle name="Currency 2 2 2 2 3 2" xfId="292"/>
    <cellStyle name="Currency 2 2 2 2 3 2 2" xfId="293"/>
    <cellStyle name="Currency 2 2 2 2 3 2 2 2" xfId="294"/>
    <cellStyle name="Currency 2 2 2 2 3 2 3" xfId="295"/>
    <cellStyle name="Currency 2 2 2 2 3 3" xfId="296"/>
    <cellStyle name="Currency 2 2 2 2 3 3 2" xfId="297"/>
    <cellStyle name="Currency 2 2 2 2 3 4" xfId="298"/>
    <cellStyle name="Currency 2 2 2 2 4" xfId="299"/>
    <cellStyle name="Currency 2 2 2 2 4 2" xfId="300"/>
    <cellStyle name="Currency 2 2 2 2 4 2 2" xfId="301"/>
    <cellStyle name="Currency 2 2 2 2 4 3" xfId="302"/>
    <cellStyle name="Currency 2 2 2 2 5" xfId="303"/>
    <cellStyle name="Currency 2 2 2 2 5 2" xfId="304"/>
    <cellStyle name="Currency 2 2 2 2 6" xfId="305"/>
    <cellStyle name="Currency 2 2 2 3" xfId="306"/>
    <cellStyle name="Currency 2 2 2 3 2" xfId="307"/>
    <cellStyle name="Currency 2 2 2 3 2 2" xfId="308"/>
    <cellStyle name="Currency 2 2 2 3 2 2 2" xfId="309"/>
    <cellStyle name="Currency 2 2 2 3 2 2 2 2" xfId="310"/>
    <cellStyle name="Currency 2 2 2 3 2 2 3" xfId="311"/>
    <cellStyle name="Currency 2 2 2 3 2 3" xfId="312"/>
    <cellStyle name="Currency 2 2 2 3 2 3 2" xfId="313"/>
    <cellStyle name="Currency 2 2 2 3 2 4" xfId="314"/>
    <cellStyle name="Currency 2 2 2 3 3" xfId="315"/>
    <cellStyle name="Currency 2 2 2 3 3 2" xfId="316"/>
    <cellStyle name="Currency 2 2 2 3 3 2 2" xfId="317"/>
    <cellStyle name="Currency 2 2 2 3 3 3" xfId="318"/>
    <cellStyle name="Currency 2 2 2 3 4" xfId="319"/>
    <cellStyle name="Currency 2 2 2 3 4 2" xfId="320"/>
    <cellStyle name="Currency 2 2 2 3 5" xfId="321"/>
    <cellStyle name="Currency 2 2 2 4" xfId="322"/>
    <cellStyle name="Currency 2 2 2 4 2" xfId="323"/>
    <cellStyle name="Currency 2 2 2 4 2 2" xfId="324"/>
    <cellStyle name="Currency 2 2 2 4 2 2 2" xfId="325"/>
    <cellStyle name="Currency 2 2 2 4 2 3" xfId="326"/>
    <cellStyle name="Currency 2 2 2 4 3" xfId="327"/>
    <cellStyle name="Currency 2 2 2 4 3 2" xfId="328"/>
    <cellStyle name="Currency 2 2 2 4 4" xfId="329"/>
    <cellStyle name="Currency 2 2 2 5" xfId="330"/>
    <cellStyle name="Currency 2 2 2 5 2" xfId="331"/>
    <cellStyle name="Currency 2 2 2 5 2 2" xfId="332"/>
    <cellStyle name="Currency 2 2 2 5 3" xfId="333"/>
    <cellStyle name="Currency 2 2 2 6" xfId="334"/>
    <cellStyle name="Currency 2 2 2 6 2" xfId="335"/>
    <cellStyle name="Currency 2 2 2 7" xfId="336"/>
    <cellStyle name="Currency 2 2 2 8" xfId="337"/>
    <cellStyle name="Currency 2 2 2 9" xfId="338"/>
    <cellStyle name="Currency 2 2 3" xfId="339"/>
    <cellStyle name="Currency 2 2 3 2" xfId="340"/>
    <cellStyle name="Currency 2 2 3 2 2" xfId="341"/>
    <cellStyle name="Currency 2 2 3 2 2 2" xfId="342"/>
    <cellStyle name="Currency 2 2 3 2 2 2 2" xfId="343"/>
    <cellStyle name="Currency 2 2 3 2 2 2 2 2" xfId="344"/>
    <cellStyle name="Currency 2 2 3 2 2 2 2 2 2" xfId="345"/>
    <cellStyle name="Currency 2 2 3 2 2 2 2 3" xfId="346"/>
    <cellStyle name="Currency 2 2 3 2 2 2 3" xfId="347"/>
    <cellStyle name="Currency 2 2 3 2 2 2 3 2" xfId="348"/>
    <cellStyle name="Currency 2 2 3 2 2 2 4" xfId="349"/>
    <cellStyle name="Currency 2 2 3 2 2 3" xfId="350"/>
    <cellStyle name="Currency 2 2 3 2 2 3 2" xfId="351"/>
    <cellStyle name="Currency 2 2 3 2 2 3 2 2" xfId="352"/>
    <cellStyle name="Currency 2 2 3 2 2 3 3" xfId="353"/>
    <cellStyle name="Currency 2 2 3 2 2 4" xfId="354"/>
    <cellStyle name="Currency 2 2 3 2 2 4 2" xfId="355"/>
    <cellStyle name="Currency 2 2 3 2 2 5" xfId="356"/>
    <cellStyle name="Currency 2 2 3 2 3" xfId="357"/>
    <cellStyle name="Currency 2 2 3 2 3 2" xfId="358"/>
    <cellStyle name="Currency 2 2 3 2 3 2 2" xfId="359"/>
    <cellStyle name="Currency 2 2 3 2 3 2 2 2" xfId="360"/>
    <cellStyle name="Currency 2 2 3 2 3 2 3" xfId="361"/>
    <cellStyle name="Currency 2 2 3 2 3 3" xfId="362"/>
    <cellStyle name="Currency 2 2 3 2 3 3 2" xfId="363"/>
    <cellStyle name="Currency 2 2 3 2 3 4" xfId="364"/>
    <cellStyle name="Currency 2 2 3 2 4" xfId="365"/>
    <cellStyle name="Currency 2 2 3 2 4 2" xfId="366"/>
    <cellStyle name="Currency 2 2 3 2 4 2 2" xfId="367"/>
    <cellStyle name="Currency 2 2 3 2 4 3" xfId="368"/>
    <cellStyle name="Currency 2 2 3 2 5" xfId="369"/>
    <cellStyle name="Currency 2 2 3 2 5 2" xfId="370"/>
    <cellStyle name="Currency 2 2 3 2 6" xfId="371"/>
    <cellStyle name="Currency 2 2 3 3" xfId="372"/>
    <cellStyle name="Currency 2 2 3 3 2" xfId="373"/>
    <cellStyle name="Currency 2 2 3 3 2 2" xfId="374"/>
    <cellStyle name="Currency 2 2 3 3 2 2 2" xfId="375"/>
    <cellStyle name="Currency 2 2 3 3 2 2 2 2" xfId="376"/>
    <cellStyle name="Currency 2 2 3 3 2 2 3" xfId="377"/>
    <cellStyle name="Currency 2 2 3 3 2 3" xfId="378"/>
    <cellStyle name="Currency 2 2 3 3 2 3 2" xfId="379"/>
    <cellStyle name="Currency 2 2 3 3 2 4" xfId="380"/>
    <cellStyle name="Currency 2 2 3 3 3" xfId="381"/>
    <cellStyle name="Currency 2 2 3 3 3 2" xfId="382"/>
    <cellStyle name="Currency 2 2 3 3 3 2 2" xfId="383"/>
    <cellStyle name="Currency 2 2 3 3 3 3" xfId="384"/>
    <cellStyle name="Currency 2 2 3 3 4" xfId="385"/>
    <cellStyle name="Currency 2 2 3 3 4 2" xfId="386"/>
    <cellStyle name="Currency 2 2 3 3 5" xfId="387"/>
    <cellStyle name="Currency 2 2 3 4" xfId="388"/>
    <cellStyle name="Currency 2 2 3 4 2" xfId="389"/>
    <cellStyle name="Currency 2 2 3 4 2 2" xfId="390"/>
    <cellStyle name="Currency 2 2 3 4 2 2 2" xfId="391"/>
    <cellStyle name="Currency 2 2 3 4 2 3" xfId="392"/>
    <cellStyle name="Currency 2 2 3 4 3" xfId="393"/>
    <cellStyle name="Currency 2 2 3 4 3 2" xfId="394"/>
    <cellStyle name="Currency 2 2 3 4 4" xfId="395"/>
    <cellStyle name="Currency 2 2 3 5" xfId="396"/>
    <cellStyle name="Currency 2 2 3 5 2" xfId="397"/>
    <cellStyle name="Currency 2 2 3 5 2 2" xfId="398"/>
    <cellStyle name="Currency 2 2 3 5 3" xfId="399"/>
    <cellStyle name="Currency 2 2 3 6" xfId="400"/>
    <cellStyle name="Currency 2 2 3 6 2" xfId="401"/>
    <cellStyle name="Currency 2 2 3 7" xfId="402"/>
    <cellStyle name="Currency 2 2 3 8" xfId="403"/>
    <cellStyle name="Currency 2 2 3 9" xfId="404"/>
    <cellStyle name="Currency 2 2 4" xfId="405"/>
    <cellStyle name="Currency 2 2 4 2" xfId="406"/>
    <cellStyle name="Currency 2 2 4 2 2" xfId="407"/>
    <cellStyle name="Currency 2 2 4 2 2 2" xfId="408"/>
    <cellStyle name="Currency 2 2 4 2 2 2 2" xfId="409"/>
    <cellStyle name="Currency 2 2 4 2 2 2 2 2" xfId="410"/>
    <cellStyle name="Currency 2 2 4 2 2 2 3" xfId="411"/>
    <cellStyle name="Currency 2 2 4 2 2 3" xfId="412"/>
    <cellStyle name="Currency 2 2 4 2 2 3 2" xfId="413"/>
    <cellStyle name="Currency 2 2 4 2 2 4" xfId="414"/>
    <cellStyle name="Currency 2 2 4 2 3" xfId="415"/>
    <cellStyle name="Currency 2 2 4 2 3 2" xfId="416"/>
    <cellStyle name="Currency 2 2 4 2 3 2 2" xfId="417"/>
    <cellStyle name="Currency 2 2 4 2 3 3" xfId="418"/>
    <cellStyle name="Currency 2 2 4 2 4" xfId="419"/>
    <cellStyle name="Currency 2 2 4 2 4 2" xfId="420"/>
    <cellStyle name="Currency 2 2 4 2 5" xfId="421"/>
    <cellStyle name="Currency 2 2 4 3" xfId="422"/>
    <cellStyle name="Currency 2 2 4 3 2" xfId="423"/>
    <cellStyle name="Currency 2 2 4 3 2 2" xfId="424"/>
    <cellStyle name="Currency 2 2 4 3 2 2 2" xfId="425"/>
    <cellStyle name="Currency 2 2 4 3 2 3" xfId="426"/>
    <cellStyle name="Currency 2 2 4 3 3" xfId="427"/>
    <cellStyle name="Currency 2 2 4 3 3 2" xfId="428"/>
    <cellStyle name="Currency 2 2 4 3 4" xfId="429"/>
    <cellStyle name="Currency 2 2 4 4" xfId="430"/>
    <cellStyle name="Currency 2 2 4 4 2" xfId="431"/>
    <cellStyle name="Currency 2 2 4 4 2 2" xfId="432"/>
    <cellStyle name="Currency 2 2 4 4 3" xfId="433"/>
    <cellStyle name="Currency 2 2 4 5" xfId="434"/>
    <cellStyle name="Currency 2 2 4 5 2" xfId="435"/>
    <cellStyle name="Currency 2 2 4 6" xfId="436"/>
    <cellStyle name="Currency 2 2 5" xfId="437"/>
    <cellStyle name="Currency 2 2 5 2" xfId="438"/>
    <cellStyle name="Currency 2 2 5 2 2" xfId="439"/>
    <cellStyle name="Currency 2 2 5 2 2 2" xfId="440"/>
    <cellStyle name="Currency 2 2 5 2 2 2 2" xfId="441"/>
    <cellStyle name="Currency 2 2 5 2 2 3" xfId="442"/>
    <cellStyle name="Currency 2 2 5 2 3" xfId="443"/>
    <cellStyle name="Currency 2 2 5 2 3 2" xfId="444"/>
    <cellStyle name="Currency 2 2 5 2 4" xfId="445"/>
    <cellStyle name="Currency 2 2 5 3" xfId="446"/>
    <cellStyle name="Currency 2 2 5 3 2" xfId="447"/>
    <cellStyle name="Currency 2 2 5 3 2 2" xfId="448"/>
    <cellStyle name="Currency 2 2 5 3 3" xfId="449"/>
    <cellStyle name="Currency 2 2 5 4" xfId="450"/>
    <cellStyle name="Currency 2 2 5 4 2" xfId="451"/>
    <cellStyle name="Currency 2 2 5 5" xfId="452"/>
    <cellStyle name="Currency 2 2 6" xfId="453"/>
    <cellStyle name="Currency 2 2 6 2" xfId="454"/>
    <cellStyle name="Currency 2 2 6 2 2" xfId="455"/>
    <cellStyle name="Currency 2 2 6 2 2 2" xfId="456"/>
    <cellStyle name="Currency 2 2 6 2 3" xfId="457"/>
    <cellStyle name="Currency 2 2 6 3" xfId="458"/>
    <cellStyle name="Currency 2 2 6 3 2" xfId="459"/>
    <cellStyle name="Currency 2 2 6 4" xfId="460"/>
    <cellStyle name="Currency 2 2 7" xfId="461"/>
    <cellStyle name="Currency 2 2 7 2" xfId="462"/>
    <cellStyle name="Currency 2 2 7 2 2" xfId="463"/>
    <cellStyle name="Currency 2 2 7 3" xfId="464"/>
    <cellStyle name="Currency 2 2 8" xfId="465"/>
    <cellStyle name="Currency 2 2 8 2" xfId="466"/>
    <cellStyle name="Currency 2 2 9" xfId="467"/>
    <cellStyle name="Currency 2 3" xfId="468"/>
    <cellStyle name="Currency 2 3 2" xfId="469"/>
    <cellStyle name="Currency 2 3 2 2" xfId="470"/>
    <cellStyle name="Currency 2 3 2 2 2" xfId="471"/>
    <cellStyle name="Currency 2 3 2 2 2 2" xfId="472"/>
    <cellStyle name="Currency 2 3 2 2 2 2 2" xfId="473"/>
    <cellStyle name="Currency 2 3 2 2 2 2 2 2" xfId="474"/>
    <cellStyle name="Currency 2 3 2 2 2 2 3" xfId="475"/>
    <cellStyle name="Currency 2 3 2 2 2 3" xfId="476"/>
    <cellStyle name="Currency 2 3 2 2 2 3 2" xfId="477"/>
    <cellStyle name="Currency 2 3 2 2 2 4" xfId="478"/>
    <cellStyle name="Currency 2 3 2 2 3" xfId="479"/>
    <cellStyle name="Currency 2 3 2 2 3 2" xfId="480"/>
    <cellStyle name="Currency 2 3 2 2 3 2 2" xfId="481"/>
    <cellStyle name="Currency 2 3 2 2 3 3" xfId="482"/>
    <cellStyle name="Currency 2 3 2 2 4" xfId="483"/>
    <cellStyle name="Currency 2 3 2 2 4 2" xfId="484"/>
    <cellStyle name="Currency 2 3 2 2 5" xfId="485"/>
    <cellStyle name="Currency 2 3 2 3" xfId="486"/>
    <cellStyle name="Currency 2 3 2 3 2" xfId="487"/>
    <cellStyle name="Currency 2 3 2 3 2 2" xfId="488"/>
    <cellStyle name="Currency 2 3 2 3 2 2 2" xfId="489"/>
    <cellStyle name="Currency 2 3 2 3 2 3" xfId="490"/>
    <cellStyle name="Currency 2 3 2 3 3" xfId="491"/>
    <cellStyle name="Currency 2 3 2 3 3 2" xfId="492"/>
    <cellStyle name="Currency 2 3 2 3 4" xfId="493"/>
    <cellStyle name="Currency 2 3 2 4" xfId="494"/>
    <cellStyle name="Currency 2 3 2 4 2" xfId="495"/>
    <cellStyle name="Currency 2 3 2 4 2 2" xfId="496"/>
    <cellStyle name="Currency 2 3 2 4 3" xfId="497"/>
    <cellStyle name="Currency 2 3 2 5" xfId="498"/>
    <cellStyle name="Currency 2 3 2 5 2" xfId="499"/>
    <cellStyle name="Currency 2 3 2 6" xfId="500"/>
    <cellStyle name="Currency 2 3 3" xfId="501"/>
    <cellStyle name="Currency 2 3 3 2" xfId="502"/>
    <cellStyle name="Currency 2 3 3 2 2" xfId="503"/>
    <cellStyle name="Currency 2 3 3 2 2 2" xfId="504"/>
    <cellStyle name="Currency 2 3 3 2 2 2 2" xfId="505"/>
    <cellStyle name="Currency 2 3 3 2 2 3" xfId="506"/>
    <cellStyle name="Currency 2 3 3 2 3" xfId="507"/>
    <cellStyle name="Currency 2 3 3 2 3 2" xfId="508"/>
    <cellStyle name="Currency 2 3 3 2 4" xfId="509"/>
    <cellStyle name="Currency 2 3 3 3" xfId="510"/>
    <cellStyle name="Currency 2 3 3 3 2" xfId="511"/>
    <cellStyle name="Currency 2 3 3 3 2 2" xfId="512"/>
    <cellStyle name="Currency 2 3 3 3 3" xfId="513"/>
    <cellStyle name="Currency 2 3 3 4" xfId="514"/>
    <cellStyle name="Currency 2 3 3 4 2" xfId="515"/>
    <cellStyle name="Currency 2 3 3 5" xfId="516"/>
    <cellStyle name="Currency 2 3 4" xfId="517"/>
    <cellStyle name="Currency 2 3 4 2" xfId="518"/>
    <cellStyle name="Currency 2 3 4 2 2" xfId="519"/>
    <cellStyle name="Currency 2 3 4 2 2 2" xfId="520"/>
    <cellStyle name="Currency 2 3 4 2 3" xfId="521"/>
    <cellStyle name="Currency 2 3 4 3" xfId="522"/>
    <cellStyle name="Currency 2 3 4 3 2" xfId="523"/>
    <cellStyle name="Currency 2 3 4 4" xfId="524"/>
    <cellStyle name="Currency 2 3 5" xfId="525"/>
    <cellStyle name="Currency 2 3 5 2" xfId="526"/>
    <cellStyle name="Currency 2 3 5 2 2" xfId="527"/>
    <cellStyle name="Currency 2 3 5 3" xfId="528"/>
    <cellStyle name="Currency 2 3 6" xfId="529"/>
    <cellStyle name="Currency 2 3 6 2" xfId="530"/>
    <cellStyle name="Currency 2 3 7" xfId="531"/>
    <cellStyle name="Currency 2 3 8" xfId="532"/>
    <cellStyle name="Currency 2 3 9" xfId="533"/>
    <cellStyle name="Currency 2 4" xfId="534"/>
    <cellStyle name="Currency 2 4 2" xfId="535"/>
    <cellStyle name="Currency 2 4 2 2" xfId="536"/>
    <cellStyle name="Currency 2 4 2 2 2" xfId="537"/>
    <cellStyle name="Currency 2 4 2 2 2 2" xfId="538"/>
    <cellStyle name="Currency 2 4 2 2 2 2 2" xfId="539"/>
    <cellStyle name="Currency 2 4 2 2 2 2 2 2" xfId="540"/>
    <cellStyle name="Currency 2 4 2 2 2 2 3" xfId="541"/>
    <cellStyle name="Currency 2 4 2 2 2 3" xfId="542"/>
    <cellStyle name="Currency 2 4 2 2 2 3 2" xfId="543"/>
    <cellStyle name="Currency 2 4 2 2 2 4" xfId="544"/>
    <cellStyle name="Currency 2 4 2 2 3" xfId="545"/>
    <cellStyle name="Currency 2 4 2 2 3 2" xfId="546"/>
    <cellStyle name="Currency 2 4 2 2 3 2 2" xfId="547"/>
    <cellStyle name="Currency 2 4 2 2 3 3" xfId="548"/>
    <cellStyle name="Currency 2 4 2 2 4" xfId="549"/>
    <cellStyle name="Currency 2 4 2 2 4 2" xfId="550"/>
    <cellStyle name="Currency 2 4 2 2 5" xfId="551"/>
    <cellStyle name="Currency 2 4 2 3" xfId="552"/>
    <cellStyle name="Currency 2 4 2 3 2" xfId="553"/>
    <cellStyle name="Currency 2 4 2 3 2 2" xfId="554"/>
    <cellStyle name="Currency 2 4 2 3 2 2 2" xfId="555"/>
    <cellStyle name="Currency 2 4 2 3 2 3" xfId="556"/>
    <cellStyle name="Currency 2 4 2 3 3" xfId="557"/>
    <cellStyle name="Currency 2 4 2 3 3 2" xfId="558"/>
    <cellStyle name="Currency 2 4 2 3 4" xfId="559"/>
    <cellStyle name="Currency 2 4 2 4" xfId="560"/>
    <cellStyle name="Currency 2 4 2 4 2" xfId="561"/>
    <cellStyle name="Currency 2 4 2 4 2 2" xfId="562"/>
    <cellStyle name="Currency 2 4 2 4 3" xfId="563"/>
    <cellStyle name="Currency 2 4 2 5" xfId="564"/>
    <cellStyle name="Currency 2 4 2 5 2" xfId="565"/>
    <cellStyle name="Currency 2 4 2 6" xfId="566"/>
    <cellStyle name="Currency 2 4 3" xfId="567"/>
    <cellStyle name="Currency 2 4 3 2" xfId="568"/>
    <cellStyle name="Currency 2 4 3 2 2" xfId="569"/>
    <cellStyle name="Currency 2 4 3 2 2 2" xfId="570"/>
    <cellStyle name="Currency 2 4 3 2 2 2 2" xfId="571"/>
    <cellStyle name="Currency 2 4 3 2 2 3" xfId="572"/>
    <cellStyle name="Currency 2 4 3 2 3" xfId="573"/>
    <cellStyle name="Currency 2 4 3 2 3 2" xfId="574"/>
    <cellStyle name="Currency 2 4 3 2 4" xfId="575"/>
    <cellStyle name="Currency 2 4 3 3" xfId="576"/>
    <cellStyle name="Currency 2 4 3 3 2" xfId="577"/>
    <cellStyle name="Currency 2 4 3 3 2 2" xfId="578"/>
    <cellStyle name="Currency 2 4 3 3 3" xfId="579"/>
    <cellStyle name="Currency 2 4 3 4" xfId="580"/>
    <cellStyle name="Currency 2 4 3 4 2" xfId="581"/>
    <cellStyle name="Currency 2 4 3 5" xfId="582"/>
    <cellStyle name="Currency 2 4 4" xfId="583"/>
    <cellStyle name="Currency 2 4 4 2" xfId="584"/>
    <cellStyle name="Currency 2 4 4 2 2" xfId="585"/>
    <cellStyle name="Currency 2 4 4 2 2 2" xfId="586"/>
    <cellStyle name="Currency 2 4 4 2 3" xfId="587"/>
    <cellStyle name="Currency 2 4 4 3" xfId="588"/>
    <cellStyle name="Currency 2 4 4 3 2" xfId="589"/>
    <cellStyle name="Currency 2 4 4 4" xfId="590"/>
    <cellStyle name="Currency 2 4 5" xfId="591"/>
    <cellStyle name="Currency 2 4 5 2" xfId="592"/>
    <cellStyle name="Currency 2 4 5 2 2" xfId="593"/>
    <cellStyle name="Currency 2 4 5 3" xfId="594"/>
    <cellStyle name="Currency 2 4 6" xfId="595"/>
    <cellStyle name="Currency 2 4 6 2" xfId="596"/>
    <cellStyle name="Currency 2 4 7" xfId="597"/>
    <cellStyle name="Currency 2 4 8" xfId="598"/>
    <cellStyle name="Currency 2 4 9" xfId="599"/>
    <cellStyle name="Currency 2 5" xfId="600"/>
    <cellStyle name="Currency 2 5 2" xfId="601"/>
    <cellStyle name="Currency 2 5 2 2" xfId="602"/>
    <cellStyle name="Currency 2 5 2 2 2" xfId="603"/>
    <cellStyle name="Currency 2 5 2 2 2 2" xfId="604"/>
    <cellStyle name="Currency 2 5 2 2 2 2 2" xfId="605"/>
    <cellStyle name="Currency 2 5 2 2 2 3" xfId="606"/>
    <cellStyle name="Currency 2 5 2 2 3" xfId="607"/>
    <cellStyle name="Currency 2 5 2 2 3 2" xfId="608"/>
    <cellStyle name="Currency 2 5 2 2 4" xfId="609"/>
    <cellStyle name="Currency 2 5 2 3" xfId="610"/>
    <cellStyle name="Currency 2 5 2 3 2" xfId="611"/>
    <cellStyle name="Currency 2 5 2 3 2 2" xfId="612"/>
    <cellStyle name="Currency 2 5 2 3 3" xfId="613"/>
    <cellStyle name="Currency 2 5 2 4" xfId="614"/>
    <cellStyle name="Currency 2 5 2 4 2" xfId="615"/>
    <cellStyle name="Currency 2 5 2 5" xfId="616"/>
    <cellStyle name="Currency 2 5 3" xfId="617"/>
    <cellStyle name="Currency 2 5 3 2" xfId="618"/>
    <cellStyle name="Currency 2 5 3 2 2" xfId="619"/>
    <cellStyle name="Currency 2 5 3 2 2 2" xfId="620"/>
    <cellStyle name="Currency 2 5 3 2 3" xfId="621"/>
    <cellStyle name="Currency 2 5 3 3" xfId="622"/>
    <cellStyle name="Currency 2 5 3 3 2" xfId="623"/>
    <cellStyle name="Currency 2 5 3 4" xfId="624"/>
    <cellStyle name="Currency 2 5 4" xfId="625"/>
    <cellStyle name="Currency 2 5 4 2" xfId="626"/>
    <cellStyle name="Currency 2 5 4 2 2" xfId="627"/>
    <cellStyle name="Currency 2 5 4 3" xfId="628"/>
    <cellStyle name="Currency 2 5 5" xfId="629"/>
    <cellStyle name="Currency 2 5 5 2" xfId="630"/>
    <cellStyle name="Currency 2 5 6" xfId="631"/>
    <cellStyle name="Currency 2 6" xfId="632"/>
    <cellStyle name="Currency 2 6 2" xfId="633"/>
    <cellStyle name="Currency 2 6 2 2" xfId="634"/>
    <cellStyle name="Currency 2 6 2 2 2" xfId="635"/>
    <cellStyle name="Currency 2 6 2 2 2 2" xfId="636"/>
    <cellStyle name="Currency 2 6 2 2 3" xfId="637"/>
    <cellStyle name="Currency 2 6 2 3" xfId="638"/>
    <cellStyle name="Currency 2 6 2 3 2" xfId="639"/>
    <cellStyle name="Currency 2 6 2 4" xfId="640"/>
    <cellStyle name="Currency 2 6 3" xfId="641"/>
    <cellStyle name="Currency 2 6 3 2" xfId="642"/>
    <cellStyle name="Currency 2 6 3 2 2" xfId="643"/>
    <cellStyle name="Currency 2 6 3 3" xfId="644"/>
    <cellStyle name="Currency 2 6 4" xfId="645"/>
    <cellStyle name="Currency 2 6 4 2" xfId="646"/>
    <cellStyle name="Currency 2 6 5" xfId="647"/>
    <cellStyle name="Currency 2 7" xfId="648"/>
    <cellStyle name="Currency 2 7 2" xfId="649"/>
    <cellStyle name="Currency 2 7 2 2" xfId="650"/>
    <cellStyle name="Currency 2 7 2 2 2" xfId="651"/>
    <cellStyle name="Currency 2 7 2 3" xfId="652"/>
    <cellStyle name="Currency 2 7 3" xfId="653"/>
    <cellStyle name="Currency 2 7 3 2" xfId="654"/>
    <cellStyle name="Currency 2 7 4" xfId="655"/>
    <cellStyle name="Currency 2 8" xfId="656"/>
    <cellStyle name="Currency 2 8 2" xfId="657"/>
    <cellStyle name="Currency 2 8 2 2" xfId="658"/>
    <cellStyle name="Currency 2 8 3" xfId="659"/>
    <cellStyle name="Currency 2 9" xfId="660"/>
    <cellStyle name="Currency 2 9 2" xfId="661"/>
    <cellStyle name="Encabezado 1" xfId="662"/>
    <cellStyle name="Encabezado 4" xfId="663"/>
    <cellStyle name="Encabezado 4 2" xfId="664"/>
    <cellStyle name="Encabezado 4 3" xfId="665"/>
    <cellStyle name="Énfasis1" xfId="666"/>
    <cellStyle name="Énfasis1 2" xfId="667"/>
    <cellStyle name="Énfasis1 3" xfId="668"/>
    <cellStyle name="Énfasis2" xfId="669"/>
    <cellStyle name="Énfasis2 2" xfId="670"/>
    <cellStyle name="Énfasis2 3" xfId="671"/>
    <cellStyle name="Énfasis3" xfId="672"/>
    <cellStyle name="Énfasis3 2" xfId="673"/>
    <cellStyle name="Énfasis3 3" xfId="674"/>
    <cellStyle name="Énfasis4" xfId="675"/>
    <cellStyle name="Énfasis4 2" xfId="676"/>
    <cellStyle name="Énfasis4 3" xfId="677"/>
    <cellStyle name="Énfasis5" xfId="678"/>
    <cellStyle name="Énfasis5 2" xfId="679"/>
    <cellStyle name="Énfasis5 3" xfId="680"/>
    <cellStyle name="Énfasis6" xfId="681"/>
    <cellStyle name="Énfasis6 2" xfId="682"/>
    <cellStyle name="Énfasis6 3" xfId="683"/>
    <cellStyle name="Entrada" xfId="684"/>
    <cellStyle name="Entrada 2" xfId="685"/>
    <cellStyle name="Entrada 2 2" xfId="686"/>
    <cellStyle name="Entrada 2 3" xfId="687"/>
    <cellStyle name="Entrada 3" xfId="688"/>
    <cellStyle name="Entrada 3 2" xfId="689"/>
    <cellStyle name="Entrada 3 3" xfId="690"/>
    <cellStyle name="Excel Built-in Normal" xfId="691"/>
    <cellStyle name="Hyperlink" xfId="692"/>
    <cellStyle name="Hipervínculo 2" xfId="693"/>
    <cellStyle name="Hipervínculo 2 2" xfId="694"/>
    <cellStyle name="Hipervínculo 3" xfId="695"/>
    <cellStyle name="Hipervínculo 3 2" xfId="696"/>
    <cellStyle name="Followed Hyperlink" xfId="697"/>
    <cellStyle name="Incorrecto" xfId="698"/>
    <cellStyle name="Incorrecto 2" xfId="699"/>
    <cellStyle name="Incorrecto 3" xfId="700"/>
    <cellStyle name="Comma" xfId="701"/>
    <cellStyle name="Comma [0]" xfId="702"/>
    <cellStyle name="Millares [0] 2" xfId="703"/>
    <cellStyle name="Millares 2" xfId="704"/>
    <cellStyle name="Millares 2 2" xfId="705"/>
    <cellStyle name="Millares 2 3" xfId="706"/>
    <cellStyle name="Millares 3" xfId="707"/>
    <cellStyle name="Currency" xfId="708"/>
    <cellStyle name="Currency [0]" xfId="709"/>
    <cellStyle name="Neutral" xfId="710"/>
    <cellStyle name="Neutral 2" xfId="711"/>
    <cellStyle name="Neutral 3" xfId="712"/>
    <cellStyle name="No-definido" xfId="713"/>
    <cellStyle name="Normal 2" xfId="714"/>
    <cellStyle name="Normal 2 2" xfId="715"/>
    <cellStyle name="Normal 2 3" xfId="716"/>
    <cellStyle name="Normal 2 4" xfId="717"/>
    <cellStyle name="Normal 3" xfId="718"/>
    <cellStyle name="Normal 3 2" xfId="719"/>
    <cellStyle name="Normal 4" xfId="720"/>
    <cellStyle name="Normal 4 10" xfId="721"/>
    <cellStyle name="Normal 4 2" xfId="722"/>
    <cellStyle name="Normal 4 2 2" xfId="723"/>
    <cellStyle name="Normal 4 2 2 2" xfId="724"/>
    <cellStyle name="Normal 4 2 2 2 2" xfId="725"/>
    <cellStyle name="Normal 4 2 2 2 2 2" xfId="726"/>
    <cellStyle name="Normal 4 2 2 2 2 2 2" xfId="727"/>
    <cellStyle name="Normal 4 2 2 2 2 2 2 2" xfId="728"/>
    <cellStyle name="Normal 4 2 2 2 2 2 2 2 2" xfId="729"/>
    <cellStyle name="Normal 4 2 2 2 2 2 2 3" xfId="730"/>
    <cellStyle name="Normal 4 2 2 2 2 2 3" xfId="731"/>
    <cellStyle name="Normal 4 2 2 2 2 2 3 2" xfId="732"/>
    <cellStyle name="Normal 4 2 2 2 2 2 4" xfId="733"/>
    <cellStyle name="Normal 4 2 2 2 2 3" xfId="734"/>
    <cellStyle name="Normal 4 2 2 2 2 3 2" xfId="735"/>
    <cellStyle name="Normal 4 2 2 2 2 3 2 2" xfId="736"/>
    <cellStyle name="Normal 4 2 2 2 2 3 3" xfId="737"/>
    <cellStyle name="Normal 4 2 2 2 2 4" xfId="738"/>
    <cellStyle name="Normal 4 2 2 2 2 4 2" xfId="739"/>
    <cellStyle name="Normal 4 2 2 2 2 5" xfId="740"/>
    <cellStyle name="Normal 4 2 2 2 3" xfId="741"/>
    <cellStyle name="Normal 4 2 2 2 3 2" xfId="742"/>
    <cellStyle name="Normal 4 2 2 2 3 2 2" xfId="743"/>
    <cellStyle name="Normal 4 2 2 2 3 2 2 2" xfId="744"/>
    <cellStyle name="Normal 4 2 2 2 3 2 3" xfId="745"/>
    <cellStyle name="Normal 4 2 2 2 3 3" xfId="746"/>
    <cellStyle name="Normal 4 2 2 2 3 3 2" xfId="747"/>
    <cellStyle name="Normal 4 2 2 2 3 4" xfId="748"/>
    <cellStyle name="Normal 4 2 2 2 4" xfId="749"/>
    <cellStyle name="Normal 4 2 2 2 4 2" xfId="750"/>
    <cellStyle name="Normal 4 2 2 2 4 2 2" xfId="751"/>
    <cellStyle name="Normal 4 2 2 2 4 3" xfId="752"/>
    <cellStyle name="Normal 4 2 2 2 5" xfId="753"/>
    <cellStyle name="Normal 4 2 2 2 5 2" xfId="754"/>
    <cellStyle name="Normal 4 2 2 2 6" xfId="755"/>
    <cellStyle name="Normal 4 2 2 3" xfId="756"/>
    <cellStyle name="Normal 4 2 2 3 2" xfId="757"/>
    <cellStyle name="Normal 4 2 2 3 2 2" xfId="758"/>
    <cellStyle name="Normal 4 2 2 3 2 2 2" xfId="759"/>
    <cellStyle name="Normal 4 2 2 3 2 2 2 2" xfId="760"/>
    <cellStyle name="Normal 4 2 2 3 2 2 3" xfId="761"/>
    <cellStyle name="Normal 4 2 2 3 2 3" xfId="762"/>
    <cellStyle name="Normal 4 2 2 3 2 3 2" xfId="763"/>
    <cellStyle name="Normal 4 2 2 3 2 4" xfId="764"/>
    <cellStyle name="Normal 4 2 2 3 3" xfId="765"/>
    <cellStyle name="Normal 4 2 2 3 3 2" xfId="766"/>
    <cellStyle name="Normal 4 2 2 3 3 2 2" xfId="767"/>
    <cellStyle name="Normal 4 2 2 3 3 3" xfId="768"/>
    <cellStyle name="Normal 4 2 2 3 4" xfId="769"/>
    <cellStyle name="Normal 4 2 2 3 4 2" xfId="770"/>
    <cellStyle name="Normal 4 2 2 3 5" xfId="771"/>
    <cellStyle name="Normal 4 2 2 4" xfId="772"/>
    <cellStyle name="Normal 4 2 2 4 2" xfId="773"/>
    <cellStyle name="Normal 4 2 2 4 2 2" xfId="774"/>
    <cellStyle name="Normal 4 2 2 4 2 2 2" xfId="775"/>
    <cellStyle name="Normal 4 2 2 4 2 3" xfId="776"/>
    <cellStyle name="Normal 4 2 2 4 3" xfId="777"/>
    <cellStyle name="Normal 4 2 2 4 3 2" xfId="778"/>
    <cellStyle name="Normal 4 2 2 4 4" xfId="779"/>
    <cellStyle name="Normal 4 2 2 5" xfId="780"/>
    <cellStyle name="Normal 4 2 2 5 2" xfId="781"/>
    <cellStyle name="Normal 4 2 2 5 2 2" xfId="782"/>
    <cellStyle name="Normal 4 2 2 5 3" xfId="783"/>
    <cellStyle name="Normal 4 2 2 6" xfId="784"/>
    <cellStyle name="Normal 4 2 2 6 2" xfId="785"/>
    <cellStyle name="Normal 4 2 2 7" xfId="786"/>
    <cellStyle name="Normal 4 2 3" xfId="787"/>
    <cellStyle name="Normal 4 2 3 2" xfId="788"/>
    <cellStyle name="Normal 4 2 3 2 2" xfId="789"/>
    <cellStyle name="Normal 4 2 3 2 2 2" xfId="790"/>
    <cellStyle name="Normal 4 2 3 2 2 2 2" xfId="791"/>
    <cellStyle name="Normal 4 2 3 2 2 2 2 2" xfId="792"/>
    <cellStyle name="Normal 4 2 3 2 2 2 2 2 2" xfId="793"/>
    <cellStyle name="Normal 4 2 3 2 2 2 2 3" xfId="794"/>
    <cellStyle name="Normal 4 2 3 2 2 2 3" xfId="795"/>
    <cellStyle name="Normal 4 2 3 2 2 2 3 2" xfId="796"/>
    <cellStyle name="Normal 4 2 3 2 2 2 4" xfId="797"/>
    <cellStyle name="Normal 4 2 3 2 2 3" xfId="798"/>
    <cellStyle name="Normal 4 2 3 2 2 3 2" xfId="799"/>
    <cellStyle name="Normal 4 2 3 2 2 3 2 2" xfId="800"/>
    <cellStyle name="Normal 4 2 3 2 2 3 3" xfId="801"/>
    <cellStyle name="Normal 4 2 3 2 2 4" xfId="802"/>
    <cellStyle name="Normal 4 2 3 2 2 4 2" xfId="803"/>
    <cellStyle name="Normal 4 2 3 2 2 5" xfId="804"/>
    <cellStyle name="Normal 4 2 3 2 3" xfId="805"/>
    <cellStyle name="Normal 4 2 3 2 3 2" xfId="806"/>
    <cellStyle name="Normal 4 2 3 2 3 2 2" xfId="807"/>
    <cellStyle name="Normal 4 2 3 2 3 2 2 2" xfId="808"/>
    <cellStyle name="Normal 4 2 3 2 3 2 3" xfId="809"/>
    <cellStyle name="Normal 4 2 3 2 3 3" xfId="810"/>
    <cellStyle name="Normal 4 2 3 2 3 3 2" xfId="811"/>
    <cellStyle name="Normal 4 2 3 2 3 4" xfId="812"/>
    <cellStyle name="Normal 4 2 3 2 4" xfId="813"/>
    <cellStyle name="Normal 4 2 3 2 4 2" xfId="814"/>
    <cellStyle name="Normal 4 2 3 2 4 2 2" xfId="815"/>
    <cellStyle name="Normal 4 2 3 2 4 3" xfId="816"/>
    <cellStyle name="Normal 4 2 3 2 5" xfId="817"/>
    <cellStyle name="Normal 4 2 3 2 5 2" xfId="818"/>
    <cellStyle name="Normal 4 2 3 2 6" xfId="819"/>
    <cellStyle name="Normal 4 2 3 3" xfId="820"/>
    <cellStyle name="Normal 4 2 3 3 2" xfId="821"/>
    <cellStyle name="Normal 4 2 3 3 2 2" xfId="822"/>
    <cellStyle name="Normal 4 2 3 3 2 2 2" xfId="823"/>
    <cellStyle name="Normal 4 2 3 3 2 2 2 2" xfId="824"/>
    <cellStyle name="Normal 4 2 3 3 2 2 3" xfId="825"/>
    <cellStyle name="Normal 4 2 3 3 2 3" xfId="826"/>
    <cellStyle name="Normal 4 2 3 3 2 3 2" xfId="827"/>
    <cellStyle name="Normal 4 2 3 3 2 4" xfId="828"/>
    <cellStyle name="Normal 4 2 3 3 3" xfId="829"/>
    <cellStyle name="Normal 4 2 3 3 3 2" xfId="830"/>
    <cellStyle name="Normal 4 2 3 3 3 2 2" xfId="831"/>
    <cellStyle name="Normal 4 2 3 3 3 3" xfId="832"/>
    <cellStyle name="Normal 4 2 3 3 4" xfId="833"/>
    <cellStyle name="Normal 4 2 3 3 4 2" xfId="834"/>
    <cellStyle name="Normal 4 2 3 3 5" xfId="835"/>
    <cellStyle name="Normal 4 2 3 4" xfId="836"/>
    <cellStyle name="Normal 4 2 3 4 2" xfId="837"/>
    <cellStyle name="Normal 4 2 3 4 2 2" xfId="838"/>
    <cellStyle name="Normal 4 2 3 4 2 2 2" xfId="839"/>
    <cellStyle name="Normal 4 2 3 4 2 3" xfId="840"/>
    <cellStyle name="Normal 4 2 3 4 3" xfId="841"/>
    <cellStyle name="Normal 4 2 3 4 3 2" xfId="842"/>
    <cellStyle name="Normal 4 2 3 4 4" xfId="843"/>
    <cellStyle name="Normal 4 2 3 5" xfId="844"/>
    <cellStyle name="Normal 4 2 3 5 2" xfId="845"/>
    <cellStyle name="Normal 4 2 3 5 2 2" xfId="846"/>
    <cellStyle name="Normal 4 2 3 5 3" xfId="847"/>
    <cellStyle name="Normal 4 2 3 6" xfId="848"/>
    <cellStyle name="Normal 4 2 3 6 2" xfId="849"/>
    <cellStyle name="Normal 4 2 3 7" xfId="850"/>
    <cellStyle name="Normal 4 2 4" xfId="851"/>
    <cellStyle name="Normal 4 2 4 2" xfId="852"/>
    <cellStyle name="Normal 4 2 4 2 2" xfId="853"/>
    <cellStyle name="Normal 4 2 4 2 2 2" xfId="854"/>
    <cellStyle name="Normal 4 2 4 2 2 2 2" xfId="855"/>
    <cellStyle name="Normal 4 2 4 2 2 2 2 2" xfId="856"/>
    <cellStyle name="Normal 4 2 4 2 2 2 3" xfId="857"/>
    <cellStyle name="Normal 4 2 4 2 2 3" xfId="858"/>
    <cellStyle name="Normal 4 2 4 2 2 3 2" xfId="859"/>
    <cellStyle name="Normal 4 2 4 2 2 4" xfId="860"/>
    <cellStyle name="Normal 4 2 4 2 3" xfId="861"/>
    <cellStyle name="Normal 4 2 4 2 3 2" xfId="862"/>
    <cellStyle name="Normal 4 2 4 2 3 2 2" xfId="863"/>
    <cellStyle name="Normal 4 2 4 2 3 3" xfId="864"/>
    <cellStyle name="Normal 4 2 4 2 4" xfId="865"/>
    <cellStyle name="Normal 4 2 4 2 4 2" xfId="866"/>
    <cellStyle name="Normal 4 2 4 2 5" xfId="867"/>
    <cellStyle name="Normal 4 2 4 3" xfId="868"/>
    <cellStyle name="Normal 4 2 4 3 2" xfId="869"/>
    <cellStyle name="Normal 4 2 4 3 2 2" xfId="870"/>
    <cellStyle name="Normal 4 2 4 3 2 2 2" xfId="871"/>
    <cellStyle name="Normal 4 2 4 3 2 3" xfId="872"/>
    <cellStyle name="Normal 4 2 4 3 3" xfId="873"/>
    <cellStyle name="Normal 4 2 4 3 3 2" xfId="874"/>
    <cellStyle name="Normal 4 2 4 3 4" xfId="875"/>
    <cellStyle name="Normal 4 2 4 4" xfId="876"/>
    <cellStyle name="Normal 4 2 4 4 2" xfId="877"/>
    <cellStyle name="Normal 4 2 4 4 2 2" xfId="878"/>
    <cellStyle name="Normal 4 2 4 4 3" xfId="879"/>
    <cellStyle name="Normal 4 2 4 5" xfId="880"/>
    <cellStyle name="Normal 4 2 4 5 2" xfId="881"/>
    <cellStyle name="Normal 4 2 4 6" xfId="882"/>
    <cellStyle name="Normal 4 2 5" xfId="883"/>
    <cellStyle name="Normal 4 2 5 2" xfId="884"/>
    <cellStyle name="Normal 4 2 5 2 2" xfId="885"/>
    <cellStyle name="Normal 4 2 5 2 2 2" xfId="886"/>
    <cellStyle name="Normal 4 2 5 2 2 2 2" xfId="887"/>
    <cellStyle name="Normal 4 2 5 2 2 3" xfId="888"/>
    <cellStyle name="Normal 4 2 5 2 3" xfId="889"/>
    <cellStyle name="Normal 4 2 5 2 3 2" xfId="890"/>
    <cellStyle name="Normal 4 2 5 2 4" xfId="891"/>
    <cellStyle name="Normal 4 2 5 3" xfId="892"/>
    <cellStyle name="Normal 4 2 5 3 2" xfId="893"/>
    <cellStyle name="Normal 4 2 5 3 2 2" xfId="894"/>
    <cellStyle name="Normal 4 2 5 3 3" xfId="895"/>
    <cellStyle name="Normal 4 2 5 4" xfId="896"/>
    <cellStyle name="Normal 4 2 5 4 2" xfId="897"/>
    <cellStyle name="Normal 4 2 5 5" xfId="898"/>
    <cellStyle name="Normal 4 2 6" xfId="899"/>
    <cellStyle name="Normal 4 2 6 2" xfId="900"/>
    <cellStyle name="Normal 4 2 6 2 2" xfId="901"/>
    <cellStyle name="Normal 4 2 6 2 2 2" xfId="902"/>
    <cellStyle name="Normal 4 2 6 2 3" xfId="903"/>
    <cellStyle name="Normal 4 2 6 3" xfId="904"/>
    <cellStyle name="Normal 4 2 6 3 2" xfId="905"/>
    <cellStyle name="Normal 4 2 6 4" xfId="906"/>
    <cellStyle name="Normal 4 2 7" xfId="907"/>
    <cellStyle name="Normal 4 2 7 2" xfId="908"/>
    <cellStyle name="Normal 4 2 7 2 2" xfId="909"/>
    <cellStyle name="Normal 4 2 7 3" xfId="910"/>
    <cellStyle name="Normal 4 2 8" xfId="911"/>
    <cellStyle name="Normal 4 2 8 2" xfId="912"/>
    <cellStyle name="Normal 4 2 9" xfId="913"/>
    <cellStyle name="Normal 4 3" xfId="914"/>
    <cellStyle name="Normal 4 3 2" xfId="915"/>
    <cellStyle name="Normal 4 3 2 2" xfId="916"/>
    <cellStyle name="Normal 4 3 2 2 2" xfId="917"/>
    <cellStyle name="Normal 4 3 2 2 2 2" xfId="918"/>
    <cellStyle name="Normal 4 3 2 2 2 2 2" xfId="919"/>
    <cellStyle name="Normal 4 3 2 2 2 2 2 2" xfId="920"/>
    <cellStyle name="Normal 4 3 2 2 2 2 3" xfId="921"/>
    <cellStyle name="Normal 4 3 2 2 2 3" xfId="922"/>
    <cellStyle name="Normal 4 3 2 2 2 3 2" xfId="923"/>
    <cellStyle name="Normal 4 3 2 2 2 4" xfId="924"/>
    <cellStyle name="Normal 4 3 2 2 3" xfId="925"/>
    <cellStyle name="Normal 4 3 2 2 3 2" xfId="926"/>
    <cellStyle name="Normal 4 3 2 2 3 2 2" xfId="927"/>
    <cellStyle name="Normal 4 3 2 2 3 3" xfId="928"/>
    <cellStyle name="Normal 4 3 2 2 4" xfId="929"/>
    <cellStyle name="Normal 4 3 2 2 4 2" xfId="930"/>
    <cellStyle name="Normal 4 3 2 2 5" xfId="931"/>
    <cellStyle name="Normal 4 3 2 3" xfId="932"/>
    <cellStyle name="Normal 4 3 2 3 2" xfId="933"/>
    <cellStyle name="Normal 4 3 2 3 2 2" xfId="934"/>
    <cellStyle name="Normal 4 3 2 3 2 2 2" xfId="935"/>
    <cellStyle name="Normal 4 3 2 3 2 3" xfId="936"/>
    <cellStyle name="Normal 4 3 2 3 3" xfId="937"/>
    <cellStyle name="Normal 4 3 2 3 3 2" xfId="938"/>
    <cellStyle name="Normal 4 3 2 3 4" xfId="939"/>
    <cellStyle name="Normal 4 3 2 4" xfId="940"/>
    <cellStyle name="Normal 4 3 2 4 2" xfId="941"/>
    <cellStyle name="Normal 4 3 2 4 2 2" xfId="942"/>
    <cellStyle name="Normal 4 3 2 4 3" xfId="943"/>
    <cellStyle name="Normal 4 3 2 5" xfId="944"/>
    <cellStyle name="Normal 4 3 2 5 2" xfId="945"/>
    <cellStyle name="Normal 4 3 2 6" xfId="946"/>
    <cellStyle name="Normal 4 3 3" xfId="947"/>
    <cellStyle name="Normal 4 3 3 2" xfId="948"/>
    <cellStyle name="Normal 4 3 3 2 2" xfId="949"/>
    <cellStyle name="Normal 4 3 3 2 2 2" xfId="950"/>
    <cellStyle name="Normal 4 3 3 2 2 2 2" xfId="951"/>
    <cellStyle name="Normal 4 3 3 2 2 3" xfId="952"/>
    <cellStyle name="Normal 4 3 3 2 3" xfId="953"/>
    <cellStyle name="Normal 4 3 3 2 3 2" xfId="954"/>
    <cellStyle name="Normal 4 3 3 2 4" xfId="955"/>
    <cellStyle name="Normal 4 3 3 3" xfId="956"/>
    <cellStyle name="Normal 4 3 3 3 2" xfId="957"/>
    <cellStyle name="Normal 4 3 3 3 2 2" xfId="958"/>
    <cellStyle name="Normal 4 3 3 3 3" xfId="959"/>
    <cellStyle name="Normal 4 3 3 4" xfId="960"/>
    <cellStyle name="Normal 4 3 3 4 2" xfId="961"/>
    <cellStyle name="Normal 4 3 3 5" xfId="962"/>
    <cellStyle name="Normal 4 3 4" xfId="963"/>
    <cellStyle name="Normal 4 3 4 2" xfId="964"/>
    <cellStyle name="Normal 4 3 4 2 2" xfId="965"/>
    <cellStyle name="Normal 4 3 4 2 2 2" xfId="966"/>
    <cellStyle name="Normal 4 3 4 2 3" xfId="967"/>
    <cellStyle name="Normal 4 3 4 3" xfId="968"/>
    <cellStyle name="Normal 4 3 4 3 2" xfId="969"/>
    <cellStyle name="Normal 4 3 4 4" xfId="970"/>
    <cellStyle name="Normal 4 3 5" xfId="971"/>
    <cellStyle name="Normal 4 3 5 2" xfId="972"/>
    <cellStyle name="Normal 4 3 5 2 2" xfId="973"/>
    <cellStyle name="Normal 4 3 5 3" xfId="974"/>
    <cellStyle name="Normal 4 3 6" xfId="975"/>
    <cellStyle name="Normal 4 3 6 2" xfId="976"/>
    <cellStyle name="Normal 4 3 7" xfId="977"/>
    <cellStyle name="Normal 4 4" xfId="978"/>
    <cellStyle name="Normal 4 4 2" xfId="979"/>
    <cellStyle name="Normal 4 4 2 2" xfId="980"/>
    <cellStyle name="Normal 4 4 2 2 2" xfId="981"/>
    <cellStyle name="Normal 4 4 2 2 2 2" xfId="982"/>
    <cellStyle name="Normal 4 4 2 2 2 2 2" xfId="983"/>
    <cellStyle name="Normal 4 4 2 2 2 2 2 2" xfId="984"/>
    <cellStyle name="Normal 4 4 2 2 2 2 3" xfId="985"/>
    <cellStyle name="Normal 4 4 2 2 2 3" xfId="986"/>
    <cellStyle name="Normal 4 4 2 2 2 3 2" xfId="987"/>
    <cellStyle name="Normal 4 4 2 2 2 4" xfId="988"/>
    <cellStyle name="Normal 4 4 2 2 3" xfId="989"/>
    <cellStyle name="Normal 4 4 2 2 3 2" xfId="990"/>
    <cellStyle name="Normal 4 4 2 2 3 2 2" xfId="991"/>
    <cellStyle name="Normal 4 4 2 2 3 3" xfId="992"/>
    <cellStyle name="Normal 4 4 2 2 4" xfId="993"/>
    <cellStyle name="Normal 4 4 2 2 4 2" xfId="994"/>
    <cellStyle name="Normal 4 4 2 2 5" xfId="995"/>
    <cellStyle name="Normal 4 4 2 3" xfId="996"/>
    <cellStyle name="Normal 4 4 2 3 2" xfId="997"/>
    <cellStyle name="Normal 4 4 2 3 2 2" xfId="998"/>
    <cellStyle name="Normal 4 4 2 3 2 2 2" xfId="999"/>
    <cellStyle name="Normal 4 4 2 3 2 3" xfId="1000"/>
    <cellStyle name="Normal 4 4 2 3 3" xfId="1001"/>
    <cellStyle name="Normal 4 4 2 3 3 2" xfId="1002"/>
    <cellStyle name="Normal 4 4 2 3 4" xfId="1003"/>
    <cellStyle name="Normal 4 4 2 4" xfId="1004"/>
    <cellStyle name="Normal 4 4 2 4 2" xfId="1005"/>
    <cellStyle name="Normal 4 4 2 4 2 2" xfId="1006"/>
    <cellStyle name="Normal 4 4 2 4 3" xfId="1007"/>
    <cellStyle name="Normal 4 4 2 5" xfId="1008"/>
    <cellStyle name="Normal 4 4 2 5 2" xfId="1009"/>
    <cellStyle name="Normal 4 4 2 6" xfId="1010"/>
    <cellStyle name="Normal 4 4 3" xfId="1011"/>
    <cellStyle name="Normal 4 4 3 2" xfId="1012"/>
    <cellStyle name="Normal 4 4 3 2 2" xfId="1013"/>
    <cellStyle name="Normal 4 4 3 2 2 2" xfId="1014"/>
    <cellStyle name="Normal 4 4 3 2 2 2 2" xfId="1015"/>
    <cellStyle name="Normal 4 4 3 2 2 3" xfId="1016"/>
    <cellStyle name="Normal 4 4 3 2 3" xfId="1017"/>
    <cellStyle name="Normal 4 4 3 2 3 2" xfId="1018"/>
    <cellStyle name="Normal 4 4 3 2 4" xfId="1019"/>
    <cellStyle name="Normal 4 4 3 3" xfId="1020"/>
    <cellStyle name="Normal 4 4 3 3 2" xfId="1021"/>
    <cellStyle name="Normal 4 4 3 3 2 2" xfId="1022"/>
    <cellStyle name="Normal 4 4 3 3 3" xfId="1023"/>
    <cellStyle name="Normal 4 4 3 4" xfId="1024"/>
    <cellStyle name="Normal 4 4 3 4 2" xfId="1025"/>
    <cellStyle name="Normal 4 4 3 5" xfId="1026"/>
    <cellStyle name="Normal 4 4 4" xfId="1027"/>
    <cellStyle name="Normal 4 4 4 2" xfId="1028"/>
    <cellStyle name="Normal 4 4 4 2 2" xfId="1029"/>
    <cellStyle name="Normal 4 4 4 2 2 2" xfId="1030"/>
    <cellStyle name="Normal 4 4 4 2 3" xfId="1031"/>
    <cellStyle name="Normal 4 4 4 3" xfId="1032"/>
    <cellStyle name="Normal 4 4 4 3 2" xfId="1033"/>
    <cellStyle name="Normal 4 4 4 4" xfId="1034"/>
    <cellStyle name="Normal 4 4 5" xfId="1035"/>
    <cellStyle name="Normal 4 4 5 2" xfId="1036"/>
    <cellStyle name="Normal 4 4 5 2 2" xfId="1037"/>
    <cellStyle name="Normal 4 4 5 3" xfId="1038"/>
    <cellStyle name="Normal 4 4 6" xfId="1039"/>
    <cellStyle name="Normal 4 4 6 2" xfId="1040"/>
    <cellStyle name="Normal 4 4 7" xfId="1041"/>
    <cellStyle name="Normal 4 5" xfId="1042"/>
    <cellStyle name="Normal 4 5 2" xfId="1043"/>
    <cellStyle name="Normal 4 5 2 2" xfId="1044"/>
    <cellStyle name="Normal 4 5 2 2 2" xfId="1045"/>
    <cellStyle name="Normal 4 5 2 2 2 2" xfId="1046"/>
    <cellStyle name="Normal 4 5 2 2 2 2 2" xfId="1047"/>
    <cellStyle name="Normal 4 5 2 2 2 3" xfId="1048"/>
    <cellStyle name="Normal 4 5 2 2 3" xfId="1049"/>
    <cellStyle name="Normal 4 5 2 2 3 2" xfId="1050"/>
    <cellStyle name="Normal 4 5 2 2 4" xfId="1051"/>
    <cellStyle name="Normal 4 5 2 3" xfId="1052"/>
    <cellStyle name="Normal 4 5 2 3 2" xfId="1053"/>
    <cellStyle name="Normal 4 5 2 3 2 2" xfId="1054"/>
    <cellStyle name="Normal 4 5 2 3 3" xfId="1055"/>
    <cellStyle name="Normal 4 5 2 4" xfId="1056"/>
    <cellStyle name="Normal 4 5 2 4 2" xfId="1057"/>
    <cellStyle name="Normal 4 5 2 5" xfId="1058"/>
    <cellStyle name="Normal 4 5 3" xfId="1059"/>
    <cellStyle name="Normal 4 5 3 2" xfId="1060"/>
    <cellStyle name="Normal 4 5 3 2 2" xfId="1061"/>
    <cellStyle name="Normal 4 5 3 2 2 2" xfId="1062"/>
    <cellStyle name="Normal 4 5 3 2 3" xfId="1063"/>
    <cellStyle name="Normal 4 5 3 3" xfId="1064"/>
    <cellStyle name="Normal 4 5 3 3 2" xfId="1065"/>
    <cellStyle name="Normal 4 5 3 4" xfId="1066"/>
    <cellStyle name="Normal 4 5 4" xfId="1067"/>
    <cellStyle name="Normal 4 5 4 2" xfId="1068"/>
    <cellStyle name="Normal 4 5 4 2 2" xfId="1069"/>
    <cellStyle name="Normal 4 5 4 3" xfId="1070"/>
    <cellStyle name="Normal 4 5 5" xfId="1071"/>
    <cellStyle name="Normal 4 5 5 2" xfId="1072"/>
    <cellStyle name="Normal 4 5 6" xfId="1073"/>
    <cellStyle name="Normal 4 5 7" xfId="1074"/>
    <cellStyle name="Normal 4 6" xfId="1075"/>
    <cellStyle name="Normal 4 6 2" xfId="1076"/>
    <cellStyle name="Normal 4 6 2 2" xfId="1077"/>
    <cellStyle name="Normal 4 6 2 2 2" xfId="1078"/>
    <cellStyle name="Normal 4 6 2 2 2 2" xfId="1079"/>
    <cellStyle name="Normal 4 6 2 2 3" xfId="1080"/>
    <cellStyle name="Normal 4 6 2 3" xfId="1081"/>
    <cellStyle name="Normal 4 6 2 3 2" xfId="1082"/>
    <cellStyle name="Normal 4 6 2 4" xfId="1083"/>
    <cellStyle name="Normal 4 6 3" xfId="1084"/>
    <cellStyle name="Normal 4 6 3 2" xfId="1085"/>
    <cellStyle name="Normal 4 6 3 2 2" xfId="1086"/>
    <cellStyle name="Normal 4 6 3 3" xfId="1087"/>
    <cellStyle name="Normal 4 6 4" xfId="1088"/>
    <cellStyle name="Normal 4 6 4 2" xfId="1089"/>
    <cellStyle name="Normal 4 6 5" xfId="1090"/>
    <cellStyle name="Normal 4 7" xfId="1091"/>
    <cellStyle name="Normal 4 7 2" xfId="1092"/>
    <cellStyle name="Normal 4 7 2 2" xfId="1093"/>
    <cellStyle name="Normal 4 7 2 2 2" xfId="1094"/>
    <cellStyle name="Normal 4 7 2 3" xfId="1095"/>
    <cellStyle name="Normal 4 7 3" xfId="1096"/>
    <cellStyle name="Normal 4 7 3 2" xfId="1097"/>
    <cellStyle name="Normal 4 7 4" xfId="1098"/>
    <cellStyle name="Normal 4 8" xfId="1099"/>
    <cellStyle name="Normal 4 8 2" xfId="1100"/>
    <cellStyle name="Normal 4 8 2 2" xfId="1101"/>
    <cellStyle name="Normal 4 8 3" xfId="1102"/>
    <cellStyle name="Normal 4 9" xfId="1103"/>
    <cellStyle name="Normal 4 9 2" xfId="1104"/>
    <cellStyle name="Normal 5" xfId="1105"/>
    <cellStyle name="Normal 5 2" xfId="1106"/>
    <cellStyle name="Normal 5 2 2" xfId="1107"/>
    <cellStyle name="Normal 5 2 2 2" xfId="1108"/>
    <cellStyle name="Normal 5 2 2 2 2" xfId="1109"/>
    <cellStyle name="Normal 5 2 2 2 2 2" xfId="1110"/>
    <cellStyle name="Normal 5 2 2 2 2 2 2" xfId="1111"/>
    <cellStyle name="Normal 5 2 2 2 2 2 2 2" xfId="1112"/>
    <cellStyle name="Normal 5 2 2 2 2 2 3" xfId="1113"/>
    <cellStyle name="Normal 5 2 2 2 2 3" xfId="1114"/>
    <cellStyle name="Normal 5 2 2 2 2 3 2" xfId="1115"/>
    <cellStyle name="Normal 5 2 2 2 2 4" xfId="1116"/>
    <cellStyle name="Normal 5 2 2 2 3" xfId="1117"/>
    <cellStyle name="Normal 5 2 2 2 3 2" xfId="1118"/>
    <cellStyle name="Normal 5 2 2 2 3 2 2" xfId="1119"/>
    <cellStyle name="Normal 5 2 2 2 3 3" xfId="1120"/>
    <cellStyle name="Normal 5 2 2 2 4" xfId="1121"/>
    <cellStyle name="Normal 5 2 2 2 4 2" xfId="1122"/>
    <cellStyle name="Normal 5 2 2 2 5" xfId="1123"/>
    <cellStyle name="Normal 5 2 2 3" xfId="1124"/>
    <cellStyle name="Normal 5 2 2 3 2" xfId="1125"/>
    <cellStyle name="Normal 5 2 2 3 2 2" xfId="1126"/>
    <cellStyle name="Normal 5 2 2 3 2 2 2" xfId="1127"/>
    <cellStyle name="Normal 5 2 2 3 2 3" xfId="1128"/>
    <cellStyle name="Normal 5 2 2 3 3" xfId="1129"/>
    <cellStyle name="Normal 5 2 2 3 3 2" xfId="1130"/>
    <cellStyle name="Normal 5 2 2 3 4" xfId="1131"/>
    <cellStyle name="Normal 5 2 2 4" xfId="1132"/>
    <cellStyle name="Normal 5 2 2 4 2" xfId="1133"/>
    <cellStyle name="Normal 5 2 2 4 2 2" xfId="1134"/>
    <cellStyle name="Normal 5 2 2 4 3" xfId="1135"/>
    <cellStyle name="Normal 5 2 2 5" xfId="1136"/>
    <cellStyle name="Normal 5 2 2 5 2" xfId="1137"/>
    <cellStyle name="Normal 5 2 2 6" xfId="1138"/>
    <cellStyle name="Normal 5 2 3" xfId="1139"/>
    <cellStyle name="Normal 5 2 3 2" xfId="1140"/>
    <cellStyle name="Normal 5 2 3 2 2" xfId="1141"/>
    <cellStyle name="Normal 5 2 3 2 2 2" xfId="1142"/>
    <cellStyle name="Normal 5 2 3 2 2 2 2" xfId="1143"/>
    <cellStyle name="Normal 5 2 3 2 2 3" xfId="1144"/>
    <cellStyle name="Normal 5 2 3 2 3" xfId="1145"/>
    <cellStyle name="Normal 5 2 3 2 3 2" xfId="1146"/>
    <cellStyle name="Normal 5 2 3 2 4" xfId="1147"/>
    <cellStyle name="Normal 5 2 3 3" xfId="1148"/>
    <cellStyle name="Normal 5 2 3 3 2" xfId="1149"/>
    <cellStyle name="Normal 5 2 3 3 2 2" xfId="1150"/>
    <cellStyle name="Normal 5 2 3 3 3" xfId="1151"/>
    <cellStyle name="Normal 5 2 3 4" xfId="1152"/>
    <cellStyle name="Normal 5 2 3 4 2" xfId="1153"/>
    <cellStyle name="Normal 5 2 3 5" xfId="1154"/>
    <cellStyle name="Normal 5 2 4" xfId="1155"/>
    <cellStyle name="Normal 5 2 4 2" xfId="1156"/>
    <cellStyle name="Normal 5 2 4 2 2" xfId="1157"/>
    <cellStyle name="Normal 5 2 4 2 2 2" xfId="1158"/>
    <cellStyle name="Normal 5 2 4 2 3" xfId="1159"/>
    <cellStyle name="Normal 5 2 4 3" xfId="1160"/>
    <cellStyle name="Normal 5 2 4 3 2" xfId="1161"/>
    <cellStyle name="Normal 5 2 4 4" xfId="1162"/>
    <cellStyle name="Normal 5 2 5" xfId="1163"/>
    <cellStyle name="Normal 5 2 5 2" xfId="1164"/>
    <cellStyle name="Normal 5 2 5 2 2" xfId="1165"/>
    <cellStyle name="Normal 5 2 5 3" xfId="1166"/>
    <cellStyle name="Normal 5 2 6" xfId="1167"/>
    <cellStyle name="Normal 5 2 6 2" xfId="1168"/>
    <cellStyle name="Normal 5 2 7" xfId="1169"/>
    <cellStyle name="Normal 5 3" xfId="1170"/>
    <cellStyle name="Normal 5 3 2" xfId="1171"/>
    <cellStyle name="Normal 5 3 2 2" xfId="1172"/>
    <cellStyle name="Normal 5 3 2 2 2" xfId="1173"/>
    <cellStyle name="Normal 5 3 2 2 2 2" xfId="1174"/>
    <cellStyle name="Normal 5 3 2 2 2 2 2" xfId="1175"/>
    <cellStyle name="Normal 5 3 2 2 2 2 2 2" xfId="1176"/>
    <cellStyle name="Normal 5 3 2 2 2 2 3" xfId="1177"/>
    <cellStyle name="Normal 5 3 2 2 2 3" xfId="1178"/>
    <cellStyle name="Normal 5 3 2 2 2 3 2" xfId="1179"/>
    <cellStyle name="Normal 5 3 2 2 2 4" xfId="1180"/>
    <cellStyle name="Normal 5 3 2 2 3" xfId="1181"/>
    <cellStyle name="Normal 5 3 2 2 3 2" xfId="1182"/>
    <cellStyle name="Normal 5 3 2 2 3 2 2" xfId="1183"/>
    <cellStyle name="Normal 5 3 2 2 3 3" xfId="1184"/>
    <cellStyle name="Normal 5 3 2 2 4" xfId="1185"/>
    <cellStyle name="Normal 5 3 2 2 4 2" xfId="1186"/>
    <cellStyle name="Normal 5 3 2 2 5" xfId="1187"/>
    <cellStyle name="Normal 5 3 2 3" xfId="1188"/>
    <cellStyle name="Normal 5 3 2 3 2" xfId="1189"/>
    <cellStyle name="Normal 5 3 2 3 2 2" xfId="1190"/>
    <cellStyle name="Normal 5 3 2 3 2 2 2" xfId="1191"/>
    <cellStyle name="Normal 5 3 2 3 2 3" xfId="1192"/>
    <cellStyle name="Normal 5 3 2 3 3" xfId="1193"/>
    <cellStyle name="Normal 5 3 2 3 3 2" xfId="1194"/>
    <cellStyle name="Normal 5 3 2 3 4" xfId="1195"/>
    <cellStyle name="Normal 5 3 2 4" xfId="1196"/>
    <cellStyle name="Normal 5 3 2 4 2" xfId="1197"/>
    <cellStyle name="Normal 5 3 2 4 2 2" xfId="1198"/>
    <cellStyle name="Normal 5 3 2 4 3" xfId="1199"/>
    <cellStyle name="Normal 5 3 2 5" xfId="1200"/>
    <cellStyle name="Normal 5 3 2 5 2" xfId="1201"/>
    <cellStyle name="Normal 5 3 2 6" xfId="1202"/>
    <cellStyle name="Normal 5 3 3" xfId="1203"/>
    <cellStyle name="Normal 5 3 3 2" xfId="1204"/>
    <cellStyle name="Normal 5 3 3 2 2" xfId="1205"/>
    <cellStyle name="Normal 5 3 3 2 2 2" xfId="1206"/>
    <cellStyle name="Normal 5 3 3 2 2 2 2" xfId="1207"/>
    <cellStyle name="Normal 5 3 3 2 2 3" xfId="1208"/>
    <cellStyle name="Normal 5 3 3 2 3" xfId="1209"/>
    <cellStyle name="Normal 5 3 3 2 3 2" xfId="1210"/>
    <cellStyle name="Normal 5 3 3 2 4" xfId="1211"/>
    <cellStyle name="Normal 5 3 3 3" xfId="1212"/>
    <cellStyle name="Normal 5 3 3 3 2" xfId="1213"/>
    <cellStyle name="Normal 5 3 3 3 2 2" xfId="1214"/>
    <cellStyle name="Normal 5 3 3 3 3" xfId="1215"/>
    <cellStyle name="Normal 5 3 3 4" xfId="1216"/>
    <cellStyle name="Normal 5 3 3 4 2" xfId="1217"/>
    <cellStyle name="Normal 5 3 3 5" xfId="1218"/>
    <cellStyle name="Normal 5 3 4" xfId="1219"/>
    <cellStyle name="Normal 5 3 4 2" xfId="1220"/>
    <cellStyle name="Normal 5 3 4 2 2" xfId="1221"/>
    <cellStyle name="Normal 5 3 4 2 2 2" xfId="1222"/>
    <cellStyle name="Normal 5 3 4 2 3" xfId="1223"/>
    <cellStyle name="Normal 5 3 4 3" xfId="1224"/>
    <cellStyle name="Normal 5 3 4 3 2" xfId="1225"/>
    <cellStyle name="Normal 5 3 4 4" xfId="1226"/>
    <cellStyle name="Normal 5 3 5" xfId="1227"/>
    <cellStyle name="Normal 5 3 5 2" xfId="1228"/>
    <cellStyle name="Normal 5 3 5 2 2" xfId="1229"/>
    <cellStyle name="Normal 5 3 5 3" xfId="1230"/>
    <cellStyle name="Normal 5 3 6" xfId="1231"/>
    <cellStyle name="Normal 5 3 6 2" xfId="1232"/>
    <cellStyle name="Normal 5 3 7" xfId="1233"/>
    <cellStyle name="Normal 5 4" xfId="1234"/>
    <cellStyle name="Normal 5 4 2" xfId="1235"/>
    <cellStyle name="Normal 5 4 2 2" xfId="1236"/>
    <cellStyle name="Normal 5 4 2 2 2" xfId="1237"/>
    <cellStyle name="Normal 5 4 2 2 2 2" xfId="1238"/>
    <cellStyle name="Normal 5 4 2 2 2 2 2" xfId="1239"/>
    <cellStyle name="Normal 5 4 2 2 2 3" xfId="1240"/>
    <cellStyle name="Normal 5 4 2 2 3" xfId="1241"/>
    <cellStyle name="Normal 5 4 2 2 3 2" xfId="1242"/>
    <cellStyle name="Normal 5 4 2 2 4" xfId="1243"/>
    <cellStyle name="Normal 5 4 2 3" xfId="1244"/>
    <cellStyle name="Normal 5 4 2 3 2" xfId="1245"/>
    <cellStyle name="Normal 5 4 2 3 2 2" xfId="1246"/>
    <cellStyle name="Normal 5 4 2 3 3" xfId="1247"/>
    <cellStyle name="Normal 5 4 2 4" xfId="1248"/>
    <cellStyle name="Normal 5 4 2 4 2" xfId="1249"/>
    <cellStyle name="Normal 5 4 2 5" xfId="1250"/>
    <cellStyle name="Normal 5 4 3" xfId="1251"/>
    <cellStyle name="Normal 5 4 3 2" xfId="1252"/>
    <cellStyle name="Normal 5 4 3 2 2" xfId="1253"/>
    <cellStyle name="Normal 5 4 3 2 2 2" xfId="1254"/>
    <cellStyle name="Normal 5 4 3 2 3" xfId="1255"/>
    <cellStyle name="Normal 5 4 3 3" xfId="1256"/>
    <cellStyle name="Normal 5 4 3 3 2" xfId="1257"/>
    <cellStyle name="Normal 5 4 3 4" xfId="1258"/>
    <cellStyle name="Normal 5 4 4" xfId="1259"/>
    <cellStyle name="Normal 5 4 4 2" xfId="1260"/>
    <cellStyle name="Normal 5 4 4 2 2" xfId="1261"/>
    <cellStyle name="Normal 5 4 4 3" xfId="1262"/>
    <cellStyle name="Normal 5 4 5" xfId="1263"/>
    <cellStyle name="Normal 5 4 5 2" xfId="1264"/>
    <cellStyle name="Normal 5 4 6" xfId="1265"/>
    <cellStyle name="Normal 5 4 7" xfId="1266"/>
    <cellStyle name="Normal 5 5" xfId="1267"/>
    <cellStyle name="Normal 5 5 2" xfId="1268"/>
    <cellStyle name="Normal 5 5 2 2" xfId="1269"/>
    <cellStyle name="Normal 5 5 2 2 2" xfId="1270"/>
    <cellStyle name="Normal 5 5 2 2 2 2" xfId="1271"/>
    <cellStyle name="Normal 5 5 2 2 3" xfId="1272"/>
    <cellStyle name="Normal 5 5 2 3" xfId="1273"/>
    <cellStyle name="Normal 5 5 2 3 2" xfId="1274"/>
    <cellStyle name="Normal 5 5 2 4" xfId="1275"/>
    <cellStyle name="Normal 5 5 3" xfId="1276"/>
    <cellStyle name="Normal 5 5 3 2" xfId="1277"/>
    <cellStyle name="Normal 5 5 3 2 2" xfId="1278"/>
    <cellStyle name="Normal 5 5 3 3" xfId="1279"/>
    <cellStyle name="Normal 5 5 4" xfId="1280"/>
    <cellStyle name="Normal 5 5 4 2" xfId="1281"/>
    <cellStyle name="Normal 5 5 5" xfId="1282"/>
    <cellStyle name="Normal 5 6" xfId="1283"/>
    <cellStyle name="Normal 5 6 2" xfId="1284"/>
    <cellStyle name="Normal 5 6 2 2" xfId="1285"/>
    <cellStyle name="Normal 5 6 2 2 2" xfId="1286"/>
    <cellStyle name="Normal 5 6 2 3" xfId="1287"/>
    <cellStyle name="Normal 5 6 3" xfId="1288"/>
    <cellStyle name="Normal 5 6 3 2" xfId="1289"/>
    <cellStyle name="Normal 5 6 4" xfId="1290"/>
    <cellStyle name="Normal 5 7" xfId="1291"/>
    <cellStyle name="Normal 5 7 2" xfId="1292"/>
    <cellStyle name="Normal 5 7 2 2" xfId="1293"/>
    <cellStyle name="Normal 5 7 3" xfId="1294"/>
    <cellStyle name="Normal 5 8" xfId="1295"/>
    <cellStyle name="Normal 5 8 2" xfId="1296"/>
    <cellStyle name="Normal 5 9" xfId="1297"/>
    <cellStyle name="Normal 6" xfId="1298"/>
    <cellStyle name="Normal 7" xfId="1299"/>
    <cellStyle name="Normal 7 2" xfId="1300"/>
    <cellStyle name="Normal 7 3" xfId="1301"/>
    <cellStyle name="Normal 8" xfId="1302"/>
    <cellStyle name="Normal 8 2" xfId="1303"/>
    <cellStyle name="Normal 8 3" xfId="1304"/>
    <cellStyle name="Normal 9" xfId="1305"/>
    <cellStyle name="Notas" xfId="1306"/>
    <cellStyle name="Notas 2" xfId="1307"/>
    <cellStyle name="Notas 2 2" xfId="1308"/>
    <cellStyle name="Notas 2 3" xfId="1309"/>
    <cellStyle name="Notas 3" xfId="1310"/>
    <cellStyle name="Notas 3 2" xfId="1311"/>
    <cellStyle name="Notas 3 3" xfId="1312"/>
    <cellStyle name="Notas 4" xfId="1313"/>
    <cellStyle name="Notas 4 2" xfId="1314"/>
    <cellStyle name="Notas 4 3" xfId="1315"/>
    <cellStyle name="Notas 5" xfId="1316"/>
    <cellStyle name="Percent" xfId="1317"/>
    <cellStyle name="Porcentaje 2" xfId="1318"/>
    <cellStyle name="Porcentaje 3" xfId="1319"/>
    <cellStyle name="Porcentual 2" xfId="1320"/>
    <cellStyle name="Porcentual 2 2" xfId="1321"/>
    <cellStyle name="Porcentual 2 3" xfId="1322"/>
    <cellStyle name="Salida" xfId="1323"/>
    <cellStyle name="Salida 2" xfId="1324"/>
    <cellStyle name="Salida 2 2" xfId="1325"/>
    <cellStyle name="Salida 2 3" xfId="1326"/>
    <cellStyle name="Salida 3" xfId="1327"/>
    <cellStyle name="Salida 3 2" xfId="1328"/>
    <cellStyle name="Salida 3 3" xfId="1329"/>
    <cellStyle name="Salida 4" xfId="1330"/>
    <cellStyle name="Salida 4 2" xfId="1331"/>
    <cellStyle name="Salida 4 3" xfId="1332"/>
    <cellStyle name="Texto de advertencia" xfId="1333"/>
    <cellStyle name="Texto de advertencia 2" xfId="1334"/>
    <cellStyle name="Texto de advertencia 3" xfId="1335"/>
    <cellStyle name="Texto explicativo" xfId="1336"/>
    <cellStyle name="Texto explicativo 2" xfId="1337"/>
    <cellStyle name="Texto explicativo 3" xfId="1338"/>
    <cellStyle name="Title 2" xfId="1339"/>
    <cellStyle name="Título" xfId="1340"/>
    <cellStyle name="Título 1 2" xfId="1341"/>
    <cellStyle name="Título 1 3" xfId="1342"/>
    <cellStyle name="Título 2" xfId="1343"/>
    <cellStyle name="Título 2 2" xfId="1344"/>
    <cellStyle name="Título 2 3" xfId="1345"/>
    <cellStyle name="Título 3" xfId="1346"/>
    <cellStyle name="Título 3 2" xfId="1347"/>
    <cellStyle name="Título 3 3" xfId="1348"/>
    <cellStyle name="Título 4" xfId="1349"/>
    <cellStyle name="Título 5" xfId="1350"/>
    <cellStyle name="Título 6" xfId="1351"/>
    <cellStyle name="Total" xfId="1352"/>
    <cellStyle name="Total 2" xfId="1353"/>
    <cellStyle name="Total 2 2" xfId="1354"/>
    <cellStyle name="Total 2 2 2" xfId="1355"/>
    <cellStyle name="Total 2 3" xfId="1356"/>
    <cellStyle name="Total 2 4" xfId="1357"/>
    <cellStyle name="Total 3" xfId="1358"/>
    <cellStyle name="Total 3 2" xfId="1359"/>
    <cellStyle name="Total 3 2 2" xfId="1360"/>
    <cellStyle name="Total 3 3" xfId="1361"/>
    <cellStyle name="Total 3 4" xfId="1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42.8515625" style="1" customWidth="1"/>
    <col min="2" max="2" width="10.57421875" style="1" customWidth="1"/>
    <col min="3" max="4" width="10.421875" style="1" customWidth="1"/>
    <col min="5" max="6" width="14.00390625" style="1" customWidth="1"/>
    <col min="7" max="7" width="14.00390625" style="4" customWidth="1"/>
    <col min="8" max="8" width="13.57421875" style="4" hidden="1" customWidth="1"/>
    <col min="9" max="10" width="11.421875" style="4" customWidth="1"/>
    <col min="11" max="16384" width="11.421875" style="1" customWidth="1"/>
  </cols>
  <sheetData>
    <row r="1" spans="1:10" ht="30.75" customHeight="1">
      <c r="A1" s="117" t="s">
        <v>11</v>
      </c>
      <c r="B1" s="117"/>
      <c r="C1" s="117"/>
      <c r="D1" s="117"/>
      <c r="E1" s="117"/>
      <c r="F1" s="117"/>
      <c r="G1" s="117"/>
      <c r="H1" s="117"/>
      <c r="I1" s="117"/>
      <c r="J1" s="1"/>
    </row>
    <row r="2" spans="1:10" ht="15">
      <c r="A2" s="11" t="s">
        <v>12</v>
      </c>
      <c r="B2" s="115" t="s">
        <v>136</v>
      </c>
      <c r="C2" s="115"/>
      <c r="D2" s="115"/>
      <c r="E2" s="115"/>
      <c r="F2" s="115"/>
      <c r="G2" s="115"/>
      <c r="H2" s="12" t="s">
        <v>137</v>
      </c>
      <c r="I2" s="12" t="s">
        <v>260</v>
      </c>
      <c r="J2" s="1"/>
    </row>
    <row r="3" spans="1:9" s="7" customFormat="1" ht="54.75">
      <c r="A3" s="22" t="str">
        <f>'detalle semana'!D5</f>
        <v>8 al 14 de abril 2024</v>
      </c>
      <c r="B3" s="17" t="s">
        <v>138</v>
      </c>
      <c r="C3" s="17" t="s">
        <v>262</v>
      </c>
      <c r="D3" s="17" t="s">
        <v>263</v>
      </c>
      <c r="E3" s="17" t="s">
        <v>139</v>
      </c>
      <c r="F3" s="17" t="s">
        <v>190</v>
      </c>
      <c r="G3" s="17" t="s">
        <v>140</v>
      </c>
      <c r="H3" s="18" t="s">
        <v>509</v>
      </c>
      <c r="I3" s="18" t="s">
        <v>829</v>
      </c>
    </row>
    <row r="4" spans="1:10" ht="15">
      <c r="A4" s="23" t="s">
        <v>411</v>
      </c>
      <c r="B4" s="20">
        <f>'detalle semana'!C26</f>
        <v>281.8245573715663</v>
      </c>
      <c r="C4" s="20">
        <f>'detalle semana'!D26</f>
        <v>339.1078870267637</v>
      </c>
      <c r="D4" s="20">
        <f>'detalle semana'!E26</f>
        <v>329.68938494600127</v>
      </c>
      <c r="E4" s="20">
        <f>'detalle semana'!F26</f>
        <v>317.9640983321033</v>
      </c>
      <c r="F4" s="20">
        <f>'detalle semana'!G26</f>
        <v>328.2172031446033</v>
      </c>
      <c r="G4" s="21">
        <f>'detalle semana'!H26</f>
        <v>286.1794734133533</v>
      </c>
      <c r="H4" s="14"/>
      <c r="I4" s="14">
        <f>'detalle semana'!J26</f>
        <v>290.76687469714426</v>
      </c>
      <c r="J4" s="1"/>
    </row>
    <row r="5" spans="1:10" ht="15">
      <c r="A5" s="23" t="s">
        <v>5</v>
      </c>
      <c r="B5" s="15">
        <f>'detalle semana'!C28</f>
        <v>26755.18344880407</v>
      </c>
      <c r="C5" s="15">
        <f>'detalle semana'!D28</f>
        <v>32193.410719618027</v>
      </c>
      <c r="D5" s="15">
        <f>'detalle semana'!E28</f>
        <v>31299.259573479598</v>
      </c>
      <c r="E5" s="15">
        <f>'detalle semana'!F28</f>
        <v>30186.112453617225</v>
      </c>
      <c r="F5" s="15">
        <f>'detalle semana'!G28</f>
        <v>31159.497110854798</v>
      </c>
      <c r="G5" s="19">
        <f>'detalle semana'!H28</f>
        <v>27168.620016180746</v>
      </c>
      <c r="H5" s="15"/>
      <c r="I5" s="15">
        <f>'detalle semana'!J28</f>
        <v>27604.12770949821</v>
      </c>
      <c r="J5" s="1"/>
    </row>
    <row r="6" spans="1:9" s="16" customFormat="1" ht="12.75" customHeight="1">
      <c r="A6" s="116" t="s">
        <v>230</v>
      </c>
      <c r="B6" s="116"/>
      <c r="C6" s="116"/>
      <c r="D6" s="116"/>
      <c r="E6" s="116"/>
      <c r="F6" s="116"/>
      <c r="G6" s="116"/>
      <c r="H6" s="116"/>
      <c r="I6" s="116"/>
    </row>
    <row r="7" spans="7:10" ht="17.25" customHeight="1">
      <c r="G7" s="1"/>
      <c r="H7" s="1"/>
      <c r="I7" s="1"/>
      <c r="J7" s="1"/>
    </row>
    <row r="8" spans="7:10" ht="15">
      <c r="G8" s="1"/>
      <c r="H8" s="1"/>
      <c r="I8" s="1"/>
      <c r="J8" s="1"/>
    </row>
    <row r="9" spans="7:10" ht="15">
      <c r="G9" s="1"/>
      <c r="H9" s="1"/>
      <c r="I9" s="1"/>
      <c r="J9" s="1"/>
    </row>
    <row r="10" spans="7:10" ht="15">
      <c r="G10" s="1"/>
      <c r="H10" s="1"/>
      <c r="I10" s="1"/>
      <c r="J10" s="1"/>
    </row>
    <row r="11" spans="7:10" ht="15">
      <c r="G11" s="1"/>
      <c r="H11" s="1"/>
      <c r="I11" s="1"/>
      <c r="J11" s="1"/>
    </row>
    <row r="12" spans="7:10" ht="15">
      <c r="G12" s="1"/>
      <c r="H12" s="1"/>
      <c r="I12" s="1"/>
      <c r="J12" s="1"/>
    </row>
    <row r="13" spans="7:10" ht="15">
      <c r="G13" s="1"/>
      <c r="H13" s="1"/>
      <c r="I13" s="1"/>
      <c r="J13" s="1"/>
    </row>
    <row r="14" spans="7:10" ht="15">
      <c r="G14" s="1"/>
      <c r="H14" s="1"/>
      <c r="I14" s="1"/>
      <c r="J14" s="1"/>
    </row>
    <row r="15" spans="7:10" ht="15">
      <c r="G15" s="1"/>
      <c r="H15" s="1"/>
      <c r="I15" s="1"/>
      <c r="J15" s="1"/>
    </row>
    <row r="16" spans="7:10" ht="15">
      <c r="G16" s="1"/>
      <c r="H16" s="1"/>
      <c r="I16" s="1"/>
      <c r="J16" s="1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</sheetData>
  <sheetProtection/>
  <mergeCells count="3">
    <mergeCell ref="B2:G2"/>
    <mergeCell ref="A6:I6"/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2"/>
  <sheetViews>
    <sheetView zoomScale="70" zoomScaleNormal="70" zoomScalePageLayoutView="0" workbookViewId="0" topLeftCell="A1">
      <selection activeCell="A1" sqref="A1:J1"/>
    </sheetView>
  </sheetViews>
  <sheetFormatPr defaultColWidth="11.421875" defaultRowHeight="15"/>
  <cols>
    <col min="1" max="1" width="39.8515625" style="2" customWidth="1"/>
    <col min="2" max="2" width="14.140625" style="3" customWidth="1"/>
    <col min="3" max="8" width="14.140625" style="2" customWidth="1"/>
    <col min="9" max="9" width="14.140625" style="5" hidden="1" customWidth="1"/>
    <col min="10" max="10" width="18.421875" style="5" bestFit="1" customWidth="1"/>
    <col min="11" max="11" width="11.421875" style="5" customWidth="1"/>
    <col min="12" max="16384" width="11.421875" style="2" customWidth="1"/>
  </cols>
  <sheetData>
    <row r="1" spans="1:10" ht="30" customHeight="1">
      <c r="A1" s="122" t="s">
        <v>276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30" t="s">
        <v>9</v>
      </c>
      <c r="B2" s="135" t="s">
        <v>44</v>
      </c>
      <c r="C2" s="136"/>
      <c r="D2" s="136"/>
      <c r="E2" s="136"/>
      <c r="F2" s="136"/>
      <c r="G2" s="136"/>
      <c r="H2" s="137"/>
      <c r="I2" s="26" t="s">
        <v>137</v>
      </c>
      <c r="J2" s="26" t="s">
        <v>260</v>
      </c>
    </row>
    <row r="3" spans="1:10" ht="45" customHeight="1">
      <c r="A3" s="131"/>
      <c r="B3" s="128" t="s">
        <v>225</v>
      </c>
      <c r="C3" s="33" t="s">
        <v>141</v>
      </c>
      <c r="D3" s="125" t="s">
        <v>142</v>
      </c>
      <c r="E3" s="126"/>
      <c r="F3" s="126"/>
      <c r="G3" s="34" t="s">
        <v>189</v>
      </c>
      <c r="H3" s="35" t="s">
        <v>82</v>
      </c>
      <c r="I3" s="18" t="s">
        <v>502</v>
      </c>
      <c r="J3" s="34" t="s">
        <v>261</v>
      </c>
    </row>
    <row r="4" spans="1:10" ht="15">
      <c r="A4" s="132"/>
      <c r="B4" s="129"/>
      <c r="C4" s="34" t="s">
        <v>143</v>
      </c>
      <c r="D4" s="37" t="s">
        <v>258</v>
      </c>
      <c r="E4" s="60" t="s">
        <v>259</v>
      </c>
      <c r="F4" s="36" t="s">
        <v>144</v>
      </c>
      <c r="G4" s="36" t="s">
        <v>144</v>
      </c>
      <c r="H4" s="34" t="s">
        <v>144</v>
      </c>
      <c r="I4" s="68">
        <v>0.125</v>
      </c>
      <c r="J4" s="34" t="s">
        <v>830</v>
      </c>
    </row>
    <row r="5" spans="1:11" s="8" customFormat="1" ht="15">
      <c r="A5" s="38" t="s">
        <v>12</v>
      </c>
      <c r="B5" s="78">
        <v>15</v>
      </c>
      <c r="C5" s="79"/>
      <c r="D5" s="80" t="s">
        <v>896</v>
      </c>
      <c r="E5" s="80"/>
      <c r="F5" s="80"/>
      <c r="G5" s="80"/>
      <c r="H5" s="80"/>
      <c r="I5" s="81"/>
      <c r="J5" s="82"/>
      <c r="K5" s="10"/>
    </row>
    <row r="6" spans="1:14" ht="17.25" customHeight="1">
      <c r="A6" s="27" t="s">
        <v>222</v>
      </c>
      <c r="B6" s="83"/>
      <c r="C6" s="84">
        <v>223.752588</v>
      </c>
      <c r="D6" s="84">
        <v>279.62183999999996</v>
      </c>
      <c r="E6" s="84">
        <v>270.43584</v>
      </c>
      <c r="F6" s="84">
        <v>259</v>
      </c>
      <c r="G6" s="84">
        <v>269</v>
      </c>
      <c r="H6" s="84">
        <v>228</v>
      </c>
      <c r="I6" s="85"/>
      <c r="J6" s="86">
        <v>237.2</v>
      </c>
      <c r="N6" s="8" t="s">
        <v>549</v>
      </c>
    </row>
    <row r="7" spans="1:13" ht="15.75">
      <c r="A7" s="28" t="s">
        <v>412</v>
      </c>
      <c r="B7" s="87"/>
      <c r="C7" s="88">
        <v>38.84157382817444</v>
      </c>
      <c r="D7" s="88">
        <v>38.84157382817444</v>
      </c>
      <c r="E7" s="88">
        <v>38.84157382817444</v>
      </c>
      <c r="F7" s="88">
        <v>38.84157382817444</v>
      </c>
      <c r="G7" s="88">
        <v>38.84157382817444</v>
      </c>
      <c r="H7" s="88">
        <v>38.84157382817444</v>
      </c>
      <c r="I7" s="88">
        <v>1.5</v>
      </c>
      <c r="J7" s="88">
        <v>34.22247117828802</v>
      </c>
      <c r="M7" s="8" t="s">
        <v>549</v>
      </c>
    </row>
    <row r="8" spans="1:10" ht="15">
      <c r="A8" s="28" t="s">
        <v>853</v>
      </c>
      <c r="B8" s="89"/>
      <c r="C8" s="88">
        <v>0.6909291449933109</v>
      </c>
      <c r="D8" s="88">
        <v>0.6909291449933109</v>
      </c>
      <c r="E8" s="88">
        <v>0.6909291449933109</v>
      </c>
      <c r="F8" s="88">
        <v>0.6909291449933109</v>
      </c>
      <c r="G8" s="88">
        <v>0.6909291449933109</v>
      </c>
      <c r="H8" s="88">
        <v>0.6909291449933109</v>
      </c>
      <c r="I8" s="88"/>
      <c r="J8" s="88">
        <v>0.5841899817718946</v>
      </c>
    </row>
    <row r="9" spans="1:19" ht="15">
      <c r="A9" s="30" t="s">
        <v>223</v>
      </c>
      <c r="B9" s="90"/>
      <c r="C9" s="86">
        <v>263.28509097316777</v>
      </c>
      <c r="D9" s="86">
        <v>319.15434297316773</v>
      </c>
      <c r="E9" s="86">
        <v>309.96834297316775</v>
      </c>
      <c r="F9" s="86">
        <v>298.53250297316777</v>
      </c>
      <c r="G9" s="86">
        <v>308.53250297316777</v>
      </c>
      <c r="H9" s="86">
        <v>267.53250297316777</v>
      </c>
      <c r="I9" s="86"/>
      <c r="J9" s="86">
        <v>272.0066611600599</v>
      </c>
      <c r="M9" s="104"/>
      <c r="N9" s="104"/>
      <c r="O9" s="104"/>
      <c r="P9" s="104"/>
      <c r="Q9" s="104"/>
      <c r="R9" s="104"/>
      <c r="S9" s="104"/>
    </row>
    <row r="10" spans="1:14" ht="15">
      <c r="A10" s="31" t="s">
        <v>0</v>
      </c>
      <c r="B10" s="90"/>
      <c r="C10" s="91"/>
      <c r="D10" s="91"/>
      <c r="E10" s="91"/>
      <c r="F10" s="91"/>
      <c r="G10" s="91"/>
      <c r="H10" s="91"/>
      <c r="I10" s="91"/>
      <c r="J10" s="91"/>
      <c r="N10" s="8" t="s">
        <v>549</v>
      </c>
    </row>
    <row r="11" spans="1:16" ht="15">
      <c r="A11" s="28" t="s">
        <v>226</v>
      </c>
      <c r="B11" s="92">
        <v>0.0001</v>
      </c>
      <c r="C11" s="88">
        <v>0.02632850909731678</v>
      </c>
      <c r="D11" s="88">
        <v>0.031915434297316775</v>
      </c>
      <c r="E11" s="88">
        <v>0.030996834297316776</v>
      </c>
      <c r="F11" s="88">
        <v>0.029853250297316777</v>
      </c>
      <c r="G11" s="88">
        <v>0.030853250297316778</v>
      </c>
      <c r="H11" s="88">
        <v>0.026753250297316778</v>
      </c>
      <c r="I11" s="88"/>
      <c r="J11" s="88">
        <v>0.027200666116005988</v>
      </c>
      <c r="M11" s="8" t="s">
        <v>549</v>
      </c>
      <c r="N11" s="8" t="s">
        <v>549</v>
      </c>
      <c r="O11" s="8" t="s">
        <v>549</v>
      </c>
      <c r="P11" s="8" t="s">
        <v>549</v>
      </c>
    </row>
    <row r="12" spans="1:14" ht="15.75">
      <c r="A12" s="28" t="s">
        <v>373</v>
      </c>
      <c r="B12" s="92">
        <v>0.01934375</v>
      </c>
      <c r="C12" s="88">
        <v>5.092920978512214</v>
      </c>
      <c r="D12" s="88">
        <v>6.173641821887213</v>
      </c>
      <c r="E12" s="88">
        <v>5.995950134387214</v>
      </c>
      <c r="F12" s="88">
        <v>5.774738104387214</v>
      </c>
      <c r="G12" s="88">
        <v>5.968175604387214</v>
      </c>
      <c r="H12" s="88">
        <v>5.175081854387214</v>
      </c>
      <c r="I12" s="88"/>
      <c r="J12" s="88">
        <v>5.261628851814908</v>
      </c>
      <c r="M12" s="8" t="s">
        <v>549</v>
      </c>
      <c r="N12" s="8" t="s">
        <v>549</v>
      </c>
    </row>
    <row r="13" spans="1:14" ht="15">
      <c r="A13" s="28" t="s">
        <v>227</v>
      </c>
      <c r="B13" s="92">
        <v>0.0028</v>
      </c>
      <c r="C13" s="88">
        <v>0.7371982547248698</v>
      </c>
      <c r="D13" s="88">
        <v>0.8936321603248696</v>
      </c>
      <c r="E13" s="88">
        <v>0.8679113603248697</v>
      </c>
      <c r="F13" s="88">
        <v>0.8358910083248697</v>
      </c>
      <c r="G13" s="88">
        <v>0.8638910083248698</v>
      </c>
      <c r="H13" s="88">
        <v>0.7490910083248697</v>
      </c>
      <c r="I13" s="88"/>
      <c r="J13" s="88">
        <v>0.7616186512481676</v>
      </c>
      <c r="N13" s="8" t="s">
        <v>549</v>
      </c>
    </row>
    <row r="14" spans="1:14" ht="15">
      <c r="A14" s="30" t="s">
        <v>6</v>
      </c>
      <c r="B14" s="87"/>
      <c r="C14" s="86">
        <v>5.8564477423344</v>
      </c>
      <c r="D14" s="86">
        <v>7.0991894165094</v>
      </c>
      <c r="E14" s="86">
        <v>6.8948583290094</v>
      </c>
      <c r="F14" s="86">
        <v>6.6404823630094</v>
      </c>
      <c r="G14" s="86">
        <v>6.8629198630094</v>
      </c>
      <c r="H14" s="86">
        <v>5.9509261130094</v>
      </c>
      <c r="I14" s="86"/>
      <c r="J14" s="86">
        <v>6.050448169179082</v>
      </c>
      <c r="N14" s="8" t="s">
        <v>549</v>
      </c>
    </row>
    <row r="15" spans="1:16" ht="15">
      <c r="A15" s="31" t="s">
        <v>1</v>
      </c>
      <c r="B15" s="93"/>
      <c r="C15" s="91"/>
      <c r="D15" s="91"/>
      <c r="E15" s="91"/>
      <c r="F15" s="91"/>
      <c r="G15" s="91"/>
      <c r="H15" s="91"/>
      <c r="I15" s="91"/>
      <c r="J15" s="91"/>
      <c r="M15" s="8" t="s">
        <v>549</v>
      </c>
      <c r="N15" s="8" t="s">
        <v>549</v>
      </c>
      <c r="P15" s="8" t="s">
        <v>549</v>
      </c>
    </row>
    <row r="16" spans="1:13" ht="15">
      <c r="A16" s="28" t="s">
        <v>413</v>
      </c>
      <c r="B16" s="87">
        <v>4.02</v>
      </c>
      <c r="C16" s="88"/>
      <c r="D16" s="88"/>
      <c r="E16" s="88"/>
      <c r="F16" s="88"/>
      <c r="G16" s="88"/>
      <c r="H16" s="88"/>
      <c r="I16" s="88"/>
      <c r="J16" s="88"/>
      <c r="M16" s="8" t="s">
        <v>549</v>
      </c>
    </row>
    <row r="17" spans="1:14" ht="15">
      <c r="A17" s="28" t="s">
        <v>414</v>
      </c>
      <c r="B17" s="87">
        <v>6.3200738184622</v>
      </c>
      <c r="C17" s="88"/>
      <c r="D17" s="88"/>
      <c r="E17" s="88"/>
      <c r="F17" s="88"/>
      <c r="G17" s="88"/>
      <c r="H17" s="88"/>
      <c r="I17" s="88"/>
      <c r="J17" s="88"/>
      <c r="N17" s="8" t="s">
        <v>549</v>
      </c>
    </row>
    <row r="18" spans="1:10" ht="15">
      <c r="A18" s="28" t="s">
        <v>415</v>
      </c>
      <c r="B18" s="87">
        <v>1.5</v>
      </c>
      <c r="C18" s="88"/>
      <c r="D18" s="88"/>
      <c r="E18" s="88"/>
      <c r="F18" s="88"/>
      <c r="G18" s="88"/>
      <c r="H18" s="88"/>
      <c r="I18" s="88"/>
      <c r="J18" s="88"/>
    </row>
    <row r="19" spans="1:14" ht="15">
      <c r="A19" s="28" t="s">
        <v>416</v>
      </c>
      <c r="B19" s="93"/>
      <c r="C19" s="88">
        <v>11.8400738184622</v>
      </c>
      <c r="D19" s="88">
        <v>11.8400738184622</v>
      </c>
      <c r="E19" s="88">
        <v>11.8400738184622</v>
      </c>
      <c r="F19" s="88">
        <v>11.8400738184622</v>
      </c>
      <c r="G19" s="88">
        <v>11.8400738184622</v>
      </c>
      <c r="H19" s="88">
        <v>11.8400738184622</v>
      </c>
      <c r="I19" s="88"/>
      <c r="J19" s="88">
        <v>11.8400738184622</v>
      </c>
      <c r="N19" s="8" t="s">
        <v>549</v>
      </c>
    </row>
    <row r="20" spans="1:14" ht="15.75">
      <c r="A20" s="30" t="s">
        <v>417</v>
      </c>
      <c r="B20" s="93"/>
      <c r="C20" s="86">
        <v>280.9816125339644</v>
      </c>
      <c r="D20" s="86">
        <v>338.0936062081393</v>
      </c>
      <c r="E20" s="86">
        <v>328.7032751206394</v>
      </c>
      <c r="F20" s="86">
        <v>317.01305915463934</v>
      </c>
      <c r="G20" s="86">
        <v>327.23549665463935</v>
      </c>
      <c r="H20" s="86">
        <v>285.3235029046394</v>
      </c>
      <c r="I20" s="86"/>
      <c r="J20" s="86">
        <v>289.8971831477012</v>
      </c>
      <c r="N20" s="8" t="s">
        <v>549</v>
      </c>
    </row>
    <row r="21" spans="1:10" ht="15">
      <c r="A21" s="31" t="s">
        <v>2</v>
      </c>
      <c r="B21" s="93"/>
      <c r="C21" s="91"/>
      <c r="D21" s="91"/>
      <c r="E21" s="91"/>
      <c r="F21" s="91"/>
      <c r="G21" s="91"/>
      <c r="H21" s="91"/>
      <c r="I21" s="91"/>
      <c r="J21" s="91"/>
    </row>
    <row r="22" spans="1:10" ht="15">
      <c r="A22" s="28" t="s">
        <v>228</v>
      </c>
      <c r="B22" s="92">
        <v>0.003</v>
      </c>
      <c r="C22" s="88">
        <v>0.8429448376018932</v>
      </c>
      <c r="D22" s="88">
        <v>1.0142808186244179</v>
      </c>
      <c r="E22" s="88">
        <v>0.9861098253619182</v>
      </c>
      <c r="F22" s="88">
        <v>0.951039177463918</v>
      </c>
      <c r="G22" s="88">
        <v>0.9817064899639181</v>
      </c>
      <c r="H22" s="88">
        <v>0.8559705087139182</v>
      </c>
      <c r="I22" s="88"/>
      <c r="J22" s="88">
        <v>0.8696915494431036</v>
      </c>
    </row>
    <row r="23" spans="1:14" ht="15">
      <c r="A23" s="31" t="s">
        <v>3</v>
      </c>
      <c r="B23" s="87"/>
      <c r="C23" s="88"/>
      <c r="D23" s="88"/>
      <c r="E23" s="88"/>
      <c r="F23" s="88"/>
      <c r="G23" s="88"/>
      <c r="H23" s="88"/>
      <c r="I23" s="88"/>
      <c r="J23" s="88"/>
      <c r="N23" s="8" t="s">
        <v>549</v>
      </c>
    </row>
    <row r="24" spans="1:10" ht="15">
      <c r="A24" s="28" t="s">
        <v>7</v>
      </c>
      <c r="B24" s="87" t="s">
        <v>4</v>
      </c>
      <c r="C24" s="88" t="s">
        <v>4</v>
      </c>
      <c r="D24" s="88" t="s">
        <v>4</v>
      </c>
      <c r="E24" s="88" t="s">
        <v>4</v>
      </c>
      <c r="F24" s="88"/>
      <c r="G24" s="88"/>
      <c r="H24" s="88"/>
      <c r="I24" s="88"/>
      <c r="J24" s="88" t="s">
        <v>4</v>
      </c>
    </row>
    <row r="25" spans="1:10" ht="15">
      <c r="A25" s="28" t="s">
        <v>8</v>
      </c>
      <c r="B25" s="87" t="s">
        <v>4</v>
      </c>
      <c r="C25" s="88" t="s">
        <v>4</v>
      </c>
      <c r="D25" s="88" t="s">
        <v>4</v>
      </c>
      <c r="E25" s="88" t="s">
        <v>4</v>
      </c>
      <c r="F25" s="88"/>
      <c r="G25" s="88"/>
      <c r="H25" s="88"/>
      <c r="I25" s="88"/>
      <c r="J25" s="88" t="s">
        <v>4</v>
      </c>
    </row>
    <row r="26" spans="1:10" ht="30" customHeight="1">
      <c r="A26" s="27" t="s">
        <v>411</v>
      </c>
      <c r="B26" s="94"/>
      <c r="C26" s="95">
        <v>281.8245573715663</v>
      </c>
      <c r="D26" s="96">
        <v>339.1078870267637</v>
      </c>
      <c r="E26" s="96">
        <v>329.68938494600127</v>
      </c>
      <c r="F26" s="95">
        <v>317.9640983321033</v>
      </c>
      <c r="G26" s="95">
        <v>328.2172031446033</v>
      </c>
      <c r="H26" s="95">
        <v>286.1794734133533</v>
      </c>
      <c r="I26" s="95"/>
      <c r="J26" s="95">
        <v>290.76687469714426</v>
      </c>
    </row>
    <row r="27" spans="1:10" ht="15.75">
      <c r="A27" s="32" t="s">
        <v>418</v>
      </c>
      <c r="B27" s="97"/>
      <c r="C27" s="98"/>
      <c r="D27" s="99">
        <v>949.356</v>
      </c>
      <c r="E27" s="99"/>
      <c r="F27" s="99"/>
      <c r="G27" s="99"/>
      <c r="H27" s="99"/>
      <c r="I27" s="100"/>
      <c r="J27" s="99"/>
    </row>
    <row r="28" spans="1:10" ht="18.75" customHeight="1">
      <c r="A28" s="13" t="s">
        <v>5</v>
      </c>
      <c r="B28" s="101"/>
      <c r="C28" s="102">
        <v>26755.18344880407</v>
      </c>
      <c r="D28" s="103">
        <v>32193.410719618027</v>
      </c>
      <c r="E28" s="103">
        <v>31299.259573479598</v>
      </c>
      <c r="F28" s="102">
        <v>30186.112453617225</v>
      </c>
      <c r="G28" s="102">
        <v>31159.497110854798</v>
      </c>
      <c r="H28" s="102">
        <v>27168.620016180746</v>
      </c>
      <c r="I28" s="102"/>
      <c r="J28" s="102">
        <v>27604.12770949821</v>
      </c>
    </row>
    <row r="29" spans="1:11" s="40" customFormat="1" ht="15.7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39"/>
    </row>
    <row r="30" spans="1:10" ht="15">
      <c r="A30" s="127" t="s">
        <v>10</v>
      </c>
      <c r="B30" s="127"/>
      <c r="C30" s="127"/>
      <c r="D30" s="127"/>
      <c r="E30" s="127"/>
      <c r="F30" s="127"/>
      <c r="G30" s="127"/>
      <c r="H30" s="127"/>
      <c r="I30" s="127"/>
      <c r="J30" s="127"/>
    </row>
    <row r="31" spans="1:10" ht="31.5" customHeight="1">
      <c r="A31" s="124" t="s">
        <v>451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1" s="40" customFormat="1" ht="15">
      <c r="A32" s="123" t="s">
        <v>442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39"/>
    </row>
    <row r="33" spans="1:11" s="40" customFormat="1" ht="15">
      <c r="A33" s="123" t="s">
        <v>443</v>
      </c>
      <c r="B33" s="123"/>
      <c r="C33" s="123"/>
      <c r="D33" s="123"/>
      <c r="E33" s="123"/>
      <c r="F33" s="123"/>
      <c r="G33" s="123"/>
      <c r="H33" s="123"/>
      <c r="I33" s="123"/>
      <c r="J33" s="123"/>
      <c r="K33" s="39"/>
    </row>
    <row r="34" spans="1:11" s="40" customFormat="1" ht="12.75" customHeight="1">
      <c r="A34" s="124" t="s">
        <v>444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39"/>
    </row>
    <row r="35" spans="1:11" s="40" customFormat="1" ht="12.75" customHeight="1">
      <c r="A35" s="124" t="s">
        <v>823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39"/>
    </row>
    <row r="36" spans="1:11" s="40" customFormat="1" ht="13.5">
      <c r="A36" s="124" t="s">
        <v>855</v>
      </c>
      <c r="B36" s="124"/>
      <c r="C36" s="124"/>
      <c r="D36" s="124"/>
      <c r="E36" s="124"/>
      <c r="F36" s="124"/>
      <c r="G36" s="124"/>
      <c r="H36" s="124"/>
      <c r="I36" s="124"/>
      <c r="J36" s="124"/>
      <c r="K36" s="39"/>
    </row>
    <row r="37" spans="1:11" s="40" customFormat="1" ht="13.5">
      <c r="A37" s="118" t="s">
        <v>854</v>
      </c>
      <c r="B37" s="119"/>
      <c r="C37" s="119"/>
      <c r="D37" s="119"/>
      <c r="E37" s="119"/>
      <c r="F37" s="119"/>
      <c r="G37" s="119"/>
      <c r="H37" s="119"/>
      <c r="I37" s="119"/>
      <c r="J37" s="120"/>
      <c r="K37" s="39"/>
    </row>
    <row r="38" spans="1:11" s="40" customFormat="1" ht="31.5" customHeight="1">
      <c r="A38" s="118" t="s">
        <v>372</v>
      </c>
      <c r="B38" s="119"/>
      <c r="C38" s="119"/>
      <c r="D38" s="119"/>
      <c r="E38" s="119"/>
      <c r="F38" s="119"/>
      <c r="G38" s="119"/>
      <c r="H38" s="119"/>
      <c r="I38" s="119"/>
      <c r="J38" s="120"/>
      <c r="K38" s="39"/>
    </row>
    <row r="39" spans="1:11" s="40" customFormat="1" ht="15">
      <c r="A39" s="123" t="s">
        <v>224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39"/>
    </row>
    <row r="40" spans="1:11" s="40" customFormat="1" ht="15">
      <c r="A40" s="121" t="s">
        <v>452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39"/>
    </row>
    <row r="41" spans="1:10" ht="38.25" customHeight="1">
      <c r="A41" s="118" t="s">
        <v>852</v>
      </c>
      <c r="B41" s="119"/>
      <c r="C41" s="119"/>
      <c r="D41" s="119"/>
      <c r="E41" s="119"/>
      <c r="F41" s="119"/>
      <c r="G41" s="119"/>
      <c r="H41" s="119"/>
      <c r="I41" s="119"/>
      <c r="J41" s="120"/>
    </row>
    <row r="42" spans="2:10" ht="33.75" customHeight="1">
      <c r="B42" s="2"/>
      <c r="I42" s="2"/>
      <c r="J42" s="2"/>
    </row>
  </sheetData>
  <sheetProtection/>
  <mergeCells count="18">
    <mergeCell ref="A30:J30"/>
    <mergeCell ref="B3:B4"/>
    <mergeCell ref="A2:A4"/>
    <mergeCell ref="A29:J29"/>
    <mergeCell ref="A32:J32"/>
    <mergeCell ref="A33:J33"/>
    <mergeCell ref="B2:H2"/>
    <mergeCell ref="A31:J31"/>
    <mergeCell ref="A37:J37"/>
    <mergeCell ref="A41:J41"/>
    <mergeCell ref="A40:J40"/>
    <mergeCell ref="A1:J1"/>
    <mergeCell ref="A38:J38"/>
    <mergeCell ref="A39:J39"/>
    <mergeCell ref="A36:J36"/>
    <mergeCell ref="A34:J34"/>
    <mergeCell ref="A35:J35"/>
    <mergeCell ref="D3:F3"/>
  </mergeCells>
  <printOptions/>
  <pageMargins left="0.7" right="0.7" top="0.75" bottom="0.75" header="0.3" footer="0.3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808"/>
  <sheetViews>
    <sheetView zoomScale="80" zoomScaleNormal="80" zoomScalePageLayoutView="0" workbookViewId="0" topLeftCell="A1">
      <selection activeCell="A6" sqref="A6:IV6"/>
    </sheetView>
  </sheetViews>
  <sheetFormatPr defaultColWidth="11.421875" defaultRowHeight="15"/>
  <cols>
    <col min="1" max="1" width="14.140625" style="3" bestFit="1" customWidth="1"/>
    <col min="2" max="2" width="33.140625" style="1" customWidth="1"/>
    <col min="3" max="5" width="10.421875" style="1" customWidth="1"/>
    <col min="6" max="6" width="13.57421875" style="1" customWidth="1"/>
    <col min="7" max="7" width="9.140625" style="1" hidden="1" customWidth="1"/>
    <col min="8" max="8" width="10.421875" style="1" customWidth="1"/>
    <col min="9" max="9" width="12.421875" style="1" hidden="1" customWidth="1"/>
    <col min="10" max="10" width="12.421875" style="1" customWidth="1"/>
    <col min="11" max="11" width="15.421875" style="63" bestFit="1" customWidth="1"/>
    <col min="12" max="14" width="10.00390625" style="1" customWidth="1"/>
    <col min="15" max="15" width="13.57421875" style="1" customWidth="1"/>
    <col min="16" max="16" width="12.140625" style="1" hidden="1" customWidth="1"/>
    <col min="17" max="17" width="10.00390625" style="1" customWidth="1"/>
    <col min="18" max="18" width="12.421875" style="1" hidden="1" customWidth="1"/>
    <col min="19" max="29" width="11.421875" style="6" customWidth="1"/>
    <col min="30" max="16384" width="11.421875" style="1" customWidth="1"/>
  </cols>
  <sheetData>
    <row r="1" spans="1:18" ht="33" customHeight="1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20" s="6" customFormat="1" ht="27" customHeight="1">
      <c r="A2" s="147" t="s">
        <v>312</v>
      </c>
      <c r="B2" s="147" t="s">
        <v>12</v>
      </c>
      <c r="C2" s="138" t="s">
        <v>136</v>
      </c>
      <c r="D2" s="139"/>
      <c r="E2" s="139"/>
      <c r="F2" s="139"/>
      <c r="G2" s="139"/>
      <c r="H2" s="140"/>
      <c r="I2" s="42" t="s">
        <v>137</v>
      </c>
      <c r="J2" s="71" t="s">
        <v>260</v>
      </c>
      <c r="K2" s="150" t="s">
        <v>149</v>
      </c>
      <c r="L2" s="138" t="s">
        <v>136</v>
      </c>
      <c r="M2" s="139"/>
      <c r="N2" s="139"/>
      <c r="O2" s="139"/>
      <c r="P2" s="139"/>
      <c r="Q2" s="140"/>
      <c r="R2" s="42" t="s">
        <v>137</v>
      </c>
      <c r="S2" s="72" t="s">
        <v>260</v>
      </c>
      <c r="T2" s="109"/>
    </row>
    <row r="3" spans="1:32" s="113" customFormat="1" ht="96">
      <c r="A3" s="148"/>
      <c r="B3" s="148"/>
      <c r="C3" s="43" t="s">
        <v>138</v>
      </c>
      <c r="D3" s="43" t="s">
        <v>265</v>
      </c>
      <c r="E3" s="43" t="s">
        <v>264</v>
      </c>
      <c r="F3" s="43" t="s">
        <v>229</v>
      </c>
      <c r="G3" s="43" t="s">
        <v>190</v>
      </c>
      <c r="H3" s="43" t="s">
        <v>145</v>
      </c>
      <c r="I3" s="43" t="s">
        <v>503</v>
      </c>
      <c r="J3" s="72" t="s">
        <v>454</v>
      </c>
      <c r="K3" s="151"/>
      <c r="L3" s="43" t="s">
        <v>138</v>
      </c>
      <c r="M3" s="43" t="s">
        <v>265</v>
      </c>
      <c r="N3" s="43" t="s">
        <v>264</v>
      </c>
      <c r="O3" s="43" t="s">
        <v>229</v>
      </c>
      <c r="P3" s="43" t="s">
        <v>190</v>
      </c>
      <c r="Q3" s="43" t="s">
        <v>145</v>
      </c>
      <c r="R3" s="43" t="s">
        <v>371</v>
      </c>
      <c r="S3" s="72" t="s">
        <v>454</v>
      </c>
      <c r="T3" s="112"/>
      <c r="U3" s="112"/>
      <c r="V3" s="112"/>
      <c r="W3" s="112"/>
      <c r="X3" s="112"/>
      <c r="Y3" s="112"/>
      <c r="AA3" s="112"/>
      <c r="AB3" s="112"/>
      <c r="AC3" s="112"/>
      <c r="AD3" s="112"/>
      <c r="AE3" s="112"/>
      <c r="AF3" s="112"/>
    </row>
    <row r="4" spans="1:32" s="109" customFormat="1" ht="15">
      <c r="A4" s="64"/>
      <c r="B4" s="44"/>
      <c r="C4" s="141" t="s">
        <v>146</v>
      </c>
      <c r="D4" s="142"/>
      <c r="E4" s="142"/>
      <c r="F4" s="142"/>
      <c r="G4" s="142"/>
      <c r="H4" s="142"/>
      <c r="I4" s="143"/>
      <c r="J4" s="106"/>
      <c r="K4" s="107" t="s">
        <v>147</v>
      </c>
      <c r="L4" s="141" t="s">
        <v>148</v>
      </c>
      <c r="M4" s="142"/>
      <c r="N4" s="142"/>
      <c r="O4" s="142"/>
      <c r="P4" s="142"/>
      <c r="Q4" s="142"/>
      <c r="R4" s="142"/>
      <c r="S4" s="108"/>
      <c r="T4" s="110"/>
      <c r="U4" s="110"/>
      <c r="V4" s="110"/>
      <c r="W4" s="110"/>
      <c r="X4" s="110"/>
      <c r="Y4" s="110"/>
      <c r="AA4" s="111"/>
      <c r="AB4" s="110"/>
      <c r="AC4" s="110"/>
      <c r="AD4" s="110"/>
      <c r="AE4" s="110"/>
      <c r="AF4" s="110"/>
    </row>
    <row r="5" spans="1:35" s="6" customFormat="1" ht="15" customHeight="1">
      <c r="A5" s="67">
        <f>'detalle semana'!B5</f>
        <v>15</v>
      </c>
      <c r="B5" s="45" t="str">
        <f>'resumen semana'!A3</f>
        <v>8 al 14 de abril 2024</v>
      </c>
      <c r="C5" s="46">
        <f>'resumen semana'!B5</f>
        <v>26755.18344880407</v>
      </c>
      <c r="D5" s="46">
        <f>'resumen semana'!C5</f>
        <v>32193.410719618027</v>
      </c>
      <c r="E5" s="46">
        <f>'resumen semana'!D5</f>
        <v>31299.259573479598</v>
      </c>
      <c r="F5" s="47">
        <f>'resumen semana'!E5</f>
        <v>30186.112453617225</v>
      </c>
      <c r="G5" s="47">
        <f>'resumen semana'!F5</f>
        <v>31159.497110854798</v>
      </c>
      <c r="H5" s="47">
        <f>'resumen semana'!G5</f>
        <v>27168.620016180746</v>
      </c>
      <c r="I5" s="47" t="s">
        <v>551</v>
      </c>
      <c r="J5" s="47">
        <f>'detalle semana'!J28</f>
        <v>27604.12770949821</v>
      </c>
      <c r="K5" s="61">
        <f>'detalle semana'!D27</f>
        <v>949.356</v>
      </c>
      <c r="L5" s="45">
        <f>'resumen semana'!B4</f>
        <v>281.8245573715663</v>
      </c>
      <c r="M5" s="45">
        <f>'resumen semana'!C4</f>
        <v>339.1078870267637</v>
      </c>
      <c r="N5" s="45">
        <f>'resumen semana'!D4</f>
        <v>329.68938494600127</v>
      </c>
      <c r="O5" s="48">
        <f>'resumen semana'!E4</f>
        <v>317.9640983321033</v>
      </c>
      <c r="P5" s="48">
        <f>'resumen semana'!F4</f>
        <v>328.2172031446033</v>
      </c>
      <c r="Q5" s="48">
        <f>'resumen semana'!G4</f>
        <v>286.1794734133533</v>
      </c>
      <c r="R5" s="47" t="s">
        <v>551</v>
      </c>
      <c r="S5" s="48">
        <f>'detalle semana'!J26</f>
        <v>290.76687469714426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6"/>
      <c r="AE5" s="76"/>
      <c r="AF5" s="76"/>
      <c r="AG5" s="76"/>
      <c r="AH5" s="77"/>
      <c r="AI5" s="76"/>
    </row>
    <row r="6" spans="1:35" s="6" customFormat="1" ht="15" customHeight="1">
      <c r="A6" s="67">
        <v>14</v>
      </c>
      <c r="B6" s="45" t="s">
        <v>895</v>
      </c>
      <c r="C6" s="46">
        <v>27593.26235599297</v>
      </c>
      <c r="D6" s="46">
        <v>32689.093964485313</v>
      </c>
      <c r="E6" s="46">
        <v>31958.246835264472</v>
      </c>
      <c r="F6" s="47">
        <v>30728.795840596285</v>
      </c>
      <c r="G6" s="47">
        <v>32021.66170711476</v>
      </c>
      <c r="H6" s="47">
        <v>27745.25922555365</v>
      </c>
      <c r="I6" s="47" t="s">
        <v>551</v>
      </c>
      <c r="J6" s="47">
        <v>27573.62215084768</v>
      </c>
      <c r="K6" s="61">
        <v>969.9620000000001</v>
      </c>
      <c r="L6" s="45">
        <v>284.4777667165618</v>
      </c>
      <c r="M6" s="45">
        <v>337.014171323055</v>
      </c>
      <c r="N6" s="45">
        <v>329.479369658445</v>
      </c>
      <c r="O6" s="48">
        <v>316.8041205799432</v>
      </c>
      <c r="P6" s="48">
        <v>330.1331568361931</v>
      </c>
      <c r="Q6" s="48">
        <v>286.0448061424432</v>
      </c>
      <c r="R6" s="47" t="s">
        <v>551</v>
      </c>
      <c r="S6" s="48">
        <v>284.2752824424841</v>
      </c>
      <c r="T6" s="77"/>
      <c r="U6" s="77"/>
      <c r="V6" s="77"/>
      <c r="W6" s="77"/>
      <c r="X6" s="77"/>
      <c r="Y6" s="77"/>
      <c r="Z6" s="77"/>
      <c r="AA6" s="77"/>
      <c r="AB6" s="77"/>
      <c r="AC6" s="77"/>
      <c r="AD6" s="76"/>
      <c r="AE6" s="76"/>
      <c r="AF6" s="76"/>
      <c r="AG6" s="76"/>
      <c r="AH6" s="77"/>
      <c r="AI6" s="76"/>
    </row>
    <row r="7" spans="1:35" s="6" customFormat="1" ht="15" customHeight="1">
      <c r="A7" s="67">
        <v>13</v>
      </c>
      <c r="B7" s="45" t="s">
        <v>894</v>
      </c>
      <c r="C7" s="46">
        <v>28200.15037657787</v>
      </c>
      <c r="D7" s="46">
        <v>32745.41704602146</v>
      </c>
      <c r="E7" s="46">
        <v>32560.650108239213</v>
      </c>
      <c r="F7" s="47">
        <v>31469.752295987455</v>
      </c>
      <c r="G7" s="47">
        <v>32274.311136754975</v>
      </c>
      <c r="H7" s="47">
        <v>27849.23751253363</v>
      </c>
      <c r="I7" s="47" t="s">
        <v>551</v>
      </c>
      <c r="J7" s="47">
        <v>27474.530141278974</v>
      </c>
      <c r="K7" s="61">
        <v>980.5225</v>
      </c>
      <c r="L7" s="45">
        <v>287.60329698276036</v>
      </c>
      <c r="M7" s="45">
        <v>333.9588540397743</v>
      </c>
      <c r="N7" s="45">
        <v>332.0744818016844</v>
      </c>
      <c r="O7" s="48">
        <v>320.94880327567654</v>
      </c>
      <c r="P7" s="48">
        <v>329.1542125423432</v>
      </c>
      <c r="Q7" s="48">
        <v>284.0244615756765</v>
      </c>
      <c r="R7" s="47" t="s">
        <v>551</v>
      </c>
      <c r="S7" s="48">
        <v>280.2029544582503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6"/>
      <c r="AE7" s="76"/>
      <c r="AF7" s="76"/>
      <c r="AG7" s="76"/>
      <c r="AH7" s="77"/>
      <c r="AI7" s="76"/>
    </row>
    <row r="8" spans="1:35" s="6" customFormat="1" ht="15" customHeight="1">
      <c r="A8" s="67">
        <v>12</v>
      </c>
      <c r="B8" s="45" t="s">
        <v>893</v>
      </c>
      <c r="C8" s="46">
        <v>27670.983361401624</v>
      </c>
      <c r="D8" s="46">
        <v>31696.16822752108</v>
      </c>
      <c r="E8" s="46">
        <v>31335.16510051486</v>
      </c>
      <c r="F8" s="47">
        <v>30770.418426623983</v>
      </c>
      <c r="G8" s="47">
        <v>32244.14118546718</v>
      </c>
      <c r="H8" s="47">
        <v>26742.242885785894</v>
      </c>
      <c r="I8" s="47" t="s">
        <v>551</v>
      </c>
      <c r="J8" s="47">
        <v>26868.000561207184</v>
      </c>
      <c r="K8" s="61">
        <v>959.208</v>
      </c>
      <c r="L8" s="45">
        <v>288.4774038727953</v>
      </c>
      <c r="M8" s="45">
        <v>330.4410328888112</v>
      </c>
      <c r="N8" s="45">
        <v>326.6774787169713</v>
      </c>
      <c r="O8" s="48">
        <v>320.7898435649409</v>
      </c>
      <c r="P8" s="48">
        <v>336.1537975649409</v>
      </c>
      <c r="Q8" s="48">
        <v>278.79503596494084</v>
      </c>
      <c r="R8" s="47" t="s">
        <v>551</v>
      </c>
      <c r="S8" s="48">
        <v>280.10609337294085</v>
      </c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  <c r="AE8" s="76"/>
      <c r="AF8" s="76"/>
      <c r="AG8" s="76"/>
      <c r="AH8" s="77"/>
      <c r="AI8" s="76"/>
    </row>
    <row r="9" spans="1:35" s="6" customFormat="1" ht="15" customHeight="1">
      <c r="A9" s="67">
        <v>11</v>
      </c>
      <c r="B9" s="45" t="s">
        <v>892</v>
      </c>
      <c r="C9" s="46">
        <v>27308.389562419306</v>
      </c>
      <c r="D9" s="46">
        <v>32589.280219458695</v>
      </c>
      <c r="E9" s="46">
        <v>32589.280219458695</v>
      </c>
      <c r="F9" s="47">
        <v>29872.603454179247</v>
      </c>
      <c r="G9" s="47">
        <v>31640.270726755778</v>
      </c>
      <c r="H9" s="47">
        <v>26533.67638375688</v>
      </c>
      <c r="I9" s="47" t="s">
        <v>551</v>
      </c>
      <c r="J9" s="47">
        <v>26541.532682746114</v>
      </c>
      <c r="K9" s="61">
        <v>958.1720000000001</v>
      </c>
      <c r="L9" s="45">
        <v>285.00508846448554</v>
      </c>
      <c r="M9" s="45">
        <v>340.11931281083866</v>
      </c>
      <c r="N9" s="45">
        <v>340.11931281083866</v>
      </c>
      <c r="O9" s="48">
        <v>311.7666082308734</v>
      </c>
      <c r="P9" s="48">
        <v>330.21493768087333</v>
      </c>
      <c r="Q9" s="48">
        <v>276.9197637142066</v>
      </c>
      <c r="R9" s="47" t="s">
        <v>551</v>
      </c>
      <c r="S9" s="48">
        <v>277.00175628953997</v>
      </c>
      <c r="T9" s="77"/>
      <c r="U9" s="77"/>
      <c r="V9" s="77"/>
      <c r="W9" s="77"/>
      <c r="X9" s="77"/>
      <c r="Y9" s="77"/>
      <c r="Z9" s="77"/>
      <c r="AA9" s="77"/>
      <c r="AB9" s="77"/>
      <c r="AC9" s="77"/>
      <c r="AD9" s="76"/>
      <c r="AE9" s="76"/>
      <c r="AF9" s="76"/>
      <c r="AG9" s="76"/>
      <c r="AH9" s="77"/>
      <c r="AI9" s="76"/>
    </row>
    <row r="10" spans="1:35" s="6" customFormat="1" ht="15" customHeight="1">
      <c r="A10" s="67">
        <v>10</v>
      </c>
      <c r="B10" s="45" t="s">
        <v>891</v>
      </c>
      <c r="C10" s="46">
        <v>28264.71405280375</v>
      </c>
      <c r="D10" s="46">
        <v>32755.892122862373</v>
      </c>
      <c r="E10" s="46">
        <v>32755.892122862373</v>
      </c>
      <c r="F10" s="47">
        <v>31640.298998772585</v>
      </c>
      <c r="G10" s="47">
        <v>33241.987880835084</v>
      </c>
      <c r="H10" s="47">
        <v>27435.865683358523</v>
      </c>
      <c r="I10" s="47" t="s">
        <v>551</v>
      </c>
      <c r="J10" s="47">
        <v>26963.36746315008</v>
      </c>
      <c r="K10" s="61">
        <v>975.95</v>
      </c>
      <c r="L10" s="45">
        <v>289.61231674577334</v>
      </c>
      <c r="M10" s="45">
        <v>335.630843002842</v>
      </c>
      <c r="N10" s="45">
        <v>335.630843002842</v>
      </c>
      <c r="O10" s="48">
        <v>324.1999999874234</v>
      </c>
      <c r="P10" s="48">
        <v>340.6115874874233</v>
      </c>
      <c r="Q10" s="48">
        <v>281.11958279992336</v>
      </c>
      <c r="R10" s="47" t="s">
        <v>551</v>
      </c>
      <c r="S10" s="48">
        <v>276.2781644874233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6"/>
      <c r="AE10" s="76"/>
      <c r="AF10" s="76"/>
      <c r="AG10" s="76"/>
      <c r="AH10" s="77"/>
      <c r="AI10" s="76"/>
    </row>
    <row r="11" spans="1:35" s="6" customFormat="1" ht="15" customHeight="1">
      <c r="A11" s="67">
        <v>9</v>
      </c>
      <c r="B11" s="45" t="s">
        <v>890</v>
      </c>
      <c r="C11" s="46">
        <v>30140.99805120228</v>
      </c>
      <c r="D11" s="46">
        <v>33165.15754515307</v>
      </c>
      <c r="E11" s="46">
        <v>32980.19366173101</v>
      </c>
      <c r="F11" s="47">
        <v>31488.020385914726</v>
      </c>
      <c r="G11" s="47">
        <v>33199.53030218685</v>
      </c>
      <c r="H11" s="47">
        <v>29071.771092354087</v>
      </c>
      <c r="I11" s="47" t="s">
        <v>551</v>
      </c>
      <c r="J11" s="47">
        <v>27371.335652010788</v>
      </c>
      <c r="K11" s="61">
        <v>981.0480000000001</v>
      </c>
      <c r="L11" s="45">
        <v>307.2326537661998</v>
      </c>
      <c r="M11" s="45">
        <v>338.0584593735788</v>
      </c>
      <c r="N11" s="45">
        <v>336.17308900003883</v>
      </c>
      <c r="O11" s="48">
        <v>320.9630964633201</v>
      </c>
      <c r="P11" s="48">
        <v>338.4088271133201</v>
      </c>
      <c r="Q11" s="48">
        <v>296.3338296633201</v>
      </c>
      <c r="R11" s="47" t="s">
        <v>551</v>
      </c>
      <c r="S11" s="48">
        <v>279.0009831528201</v>
      </c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6"/>
      <c r="AE11" s="76"/>
      <c r="AF11" s="76"/>
      <c r="AG11" s="76"/>
      <c r="AH11" s="77"/>
      <c r="AI11" s="76"/>
    </row>
    <row r="12" spans="1:35" s="6" customFormat="1" ht="15" customHeight="1">
      <c r="A12" s="67">
        <v>8</v>
      </c>
      <c r="B12" s="45" t="s">
        <v>889</v>
      </c>
      <c r="C12" s="46">
        <v>29957.043880933274</v>
      </c>
      <c r="D12" s="46">
        <v>32172.74963274082</v>
      </c>
      <c r="E12" s="46">
        <v>32172.74963274082</v>
      </c>
      <c r="F12" s="47">
        <v>30656.93287018999</v>
      </c>
      <c r="G12" s="47">
        <v>32542.89501531975</v>
      </c>
      <c r="H12" s="47">
        <v>28870.231890593386</v>
      </c>
      <c r="I12" s="47" t="s">
        <v>551</v>
      </c>
      <c r="J12" s="47">
        <v>27709.868865510914</v>
      </c>
      <c r="K12" s="61">
        <v>967.848</v>
      </c>
      <c r="L12" s="45">
        <v>309.522196470244</v>
      </c>
      <c r="M12" s="45">
        <v>332.41531348663034</v>
      </c>
      <c r="N12" s="45">
        <v>332.41531348663034</v>
      </c>
      <c r="O12" s="48">
        <v>316.75359013181816</v>
      </c>
      <c r="P12" s="48">
        <v>336.2397299505682</v>
      </c>
      <c r="Q12" s="48">
        <v>298.29303661931823</v>
      </c>
      <c r="R12" s="47" t="s">
        <v>551</v>
      </c>
      <c r="S12" s="48">
        <v>286.3039326992556</v>
      </c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6"/>
      <c r="AE12" s="76"/>
      <c r="AF12" s="76"/>
      <c r="AG12" s="76"/>
      <c r="AH12" s="77"/>
      <c r="AI12" s="76"/>
    </row>
    <row r="13" spans="1:35" s="6" customFormat="1" ht="15" customHeight="1">
      <c r="A13" s="67">
        <v>7</v>
      </c>
      <c r="B13" s="45" t="s">
        <v>888</v>
      </c>
      <c r="C13" s="46">
        <v>29729.715616148176</v>
      </c>
      <c r="D13" s="46">
        <v>32101.27932671238</v>
      </c>
      <c r="E13" s="46">
        <v>32210.40035633957</v>
      </c>
      <c r="F13" s="47">
        <v>31071.345964822056</v>
      </c>
      <c r="G13" s="47">
        <v>32358.243948305473</v>
      </c>
      <c r="H13" s="47">
        <v>28794.52645558216</v>
      </c>
      <c r="I13" s="47" t="s">
        <v>551</v>
      </c>
      <c r="J13" s="47">
        <v>28277.45744529536</v>
      </c>
      <c r="K13" s="61">
        <v>966.8620000000001</v>
      </c>
      <c r="L13" s="45">
        <v>307.4866487269969</v>
      </c>
      <c r="M13" s="45">
        <v>332.01510998169726</v>
      </c>
      <c r="N13" s="45">
        <v>333.14372016212826</v>
      </c>
      <c r="O13" s="48">
        <v>321.36277943307374</v>
      </c>
      <c r="P13" s="48">
        <v>334.67282764557376</v>
      </c>
      <c r="Q13" s="48">
        <v>297.8142325955737</v>
      </c>
      <c r="R13" s="47" t="s">
        <v>551</v>
      </c>
      <c r="S13" s="48">
        <v>292.4663234804487</v>
      </c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6"/>
      <c r="AE13" s="76"/>
      <c r="AF13" s="76"/>
      <c r="AG13" s="76"/>
      <c r="AH13" s="77"/>
      <c r="AI13" s="76"/>
    </row>
    <row r="14" spans="1:35" s="6" customFormat="1" ht="15" customHeight="1">
      <c r="A14" s="67">
        <v>6</v>
      </c>
      <c r="B14" s="45" t="s">
        <v>887</v>
      </c>
      <c r="C14" s="46">
        <v>29759.388965373288</v>
      </c>
      <c r="D14" s="46">
        <v>32488.273751935332</v>
      </c>
      <c r="E14" s="46">
        <v>32488.273751935332</v>
      </c>
      <c r="F14" s="47">
        <v>31789.164868001226</v>
      </c>
      <c r="G14" s="47">
        <v>33349.561700451784</v>
      </c>
      <c r="H14" s="47">
        <v>30131.24323352251</v>
      </c>
      <c r="I14" s="47" t="s">
        <v>551</v>
      </c>
      <c r="J14" s="47">
        <v>28328.009644021826</v>
      </c>
      <c r="K14" s="61">
        <v>951.028</v>
      </c>
      <c r="L14" s="45">
        <v>312.91811561145715</v>
      </c>
      <c r="M14" s="45">
        <v>341.61216864209393</v>
      </c>
      <c r="N14" s="45">
        <v>341.61216864209393</v>
      </c>
      <c r="O14" s="48">
        <v>334.2610824076812</v>
      </c>
      <c r="P14" s="48">
        <v>350.66855760768124</v>
      </c>
      <c r="Q14" s="48">
        <v>316.82814000768127</v>
      </c>
      <c r="R14" s="47" t="s">
        <v>551</v>
      </c>
      <c r="S14" s="48">
        <v>297.8672514796812</v>
      </c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6"/>
      <c r="AE14" s="76"/>
      <c r="AF14" s="76"/>
      <c r="AG14" s="76"/>
      <c r="AH14" s="77"/>
      <c r="AI14" s="76"/>
    </row>
    <row r="15" spans="1:35" s="6" customFormat="1" ht="15" customHeight="1">
      <c r="A15" s="67">
        <v>5</v>
      </c>
      <c r="B15" s="45" t="s">
        <v>886</v>
      </c>
      <c r="C15" s="46">
        <v>29617.946517397544</v>
      </c>
      <c r="D15" s="46">
        <v>32391.93705725458</v>
      </c>
      <c r="E15" s="46">
        <v>32566.95223327079</v>
      </c>
      <c r="F15" s="47">
        <v>32296.968175622314</v>
      </c>
      <c r="G15" s="47">
        <v>33535.372969989185</v>
      </c>
      <c r="H15" s="47">
        <v>29820.158586888574</v>
      </c>
      <c r="I15" s="47" t="s">
        <v>551</v>
      </c>
      <c r="J15" s="47">
        <v>27388.85999488587</v>
      </c>
      <c r="K15" s="61">
        <v>928.9440000000001</v>
      </c>
      <c r="L15" s="45">
        <v>318.8345747149187</v>
      </c>
      <c r="M15" s="45">
        <v>348.6963375322364</v>
      </c>
      <c r="N15" s="45">
        <v>350.5803604229188</v>
      </c>
      <c r="O15" s="48">
        <v>347.6740059209415</v>
      </c>
      <c r="P15" s="48">
        <v>361.00532400219157</v>
      </c>
      <c r="Q15" s="48">
        <v>321.01136975844156</v>
      </c>
      <c r="R15" s="47" t="s">
        <v>551</v>
      </c>
      <c r="S15" s="48">
        <v>294.8386554505532</v>
      </c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6"/>
      <c r="AE15" s="76"/>
      <c r="AF15" s="76"/>
      <c r="AG15" s="76"/>
      <c r="AH15" s="77"/>
      <c r="AI15" s="76"/>
    </row>
    <row r="16" spans="1:35" s="6" customFormat="1" ht="15" customHeight="1">
      <c r="A16" s="67">
        <v>4</v>
      </c>
      <c r="B16" s="45" t="s">
        <v>885</v>
      </c>
      <c r="C16" s="46">
        <v>29008.19854402355</v>
      </c>
      <c r="D16" s="46">
        <v>31685.734287722422</v>
      </c>
      <c r="E16" s="46">
        <v>31857.041756929004</v>
      </c>
      <c r="F16" s="47">
        <v>31811.813302877476</v>
      </c>
      <c r="G16" s="47">
        <v>32744.25108431979</v>
      </c>
      <c r="H16" s="47">
        <v>29387.47507112747</v>
      </c>
      <c r="I16" s="47" t="s">
        <v>551</v>
      </c>
      <c r="J16" s="47">
        <v>26914.439904818595</v>
      </c>
      <c r="K16" s="61">
        <v>908.942</v>
      </c>
      <c r="L16" s="45">
        <v>319.1424595191283</v>
      </c>
      <c r="M16" s="45">
        <v>348.6001778740824</v>
      </c>
      <c r="N16" s="45">
        <v>350.48486874771993</v>
      </c>
      <c r="O16" s="48">
        <v>349.9872742471739</v>
      </c>
      <c r="P16" s="48">
        <v>360.2457701846739</v>
      </c>
      <c r="Q16" s="48">
        <v>323.31518480967395</v>
      </c>
      <c r="R16" s="47" t="s">
        <v>551</v>
      </c>
      <c r="S16" s="48">
        <v>296.10734133551534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6"/>
      <c r="AE16" s="76"/>
      <c r="AF16" s="76"/>
      <c r="AG16" s="76"/>
      <c r="AH16" s="77"/>
      <c r="AI16" s="76"/>
    </row>
    <row r="17" spans="1:35" s="6" customFormat="1" ht="15" customHeight="1">
      <c r="A17" s="67">
        <v>3</v>
      </c>
      <c r="B17" s="45" t="s">
        <v>884</v>
      </c>
      <c r="C17" s="46">
        <v>28625.602358251934</v>
      </c>
      <c r="D17" s="46">
        <v>31265.76389979673</v>
      </c>
      <c r="E17" s="46">
        <v>31265.76389979673</v>
      </c>
      <c r="F17" s="47">
        <v>31150.89575246702</v>
      </c>
      <c r="G17" s="47">
        <v>32750.23931364161</v>
      </c>
      <c r="H17" s="47">
        <v>29457.47315828216</v>
      </c>
      <c r="I17" s="47" t="s">
        <v>551</v>
      </c>
      <c r="J17" s="47">
        <v>27225.70644270414</v>
      </c>
      <c r="K17" s="61">
        <v>917.628</v>
      </c>
      <c r="L17" s="45">
        <v>311.9521457306439</v>
      </c>
      <c r="M17" s="45">
        <v>340.72373445226964</v>
      </c>
      <c r="N17" s="45">
        <v>340.72373445226964</v>
      </c>
      <c r="O17" s="48">
        <v>339.4719401812828</v>
      </c>
      <c r="P17" s="48">
        <v>356.9010461062828</v>
      </c>
      <c r="Q17" s="48">
        <v>321.0175927312828</v>
      </c>
      <c r="R17" s="47" t="s">
        <v>551</v>
      </c>
      <c r="S17" s="48">
        <v>296.69655288095106</v>
      </c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6"/>
      <c r="AE17" s="76"/>
      <c r="AF17" s="76"/>
      <c r="AG17" s="76"/>
      <c r="AH17" s="77"/>
      <c r="AI17" s="76"/>
    </row>
    <row r="18" spans="1:35" s="6" customFormat="1" ht="15" customHeight="1">
      <c r="A18" s="67">
        <v>2</v>
      </c>
      <c r="B18" s="45" t="s">
        <v>883</v>
      </c>
      <c r="C18" s="46">
        <v>29075.24327688237</v>
      </c>
      <c r="D18" s="46">
        <v>31547.22552187601</v>
      </c>
      <c r="E18" s="46">
        <v>31376.154086236318</v>
      </c>
      <c r="F18" s="47">
        <v>31024.008396590838</v>
      </c>
      <c r="G18" s="47">
        <v>32420.73794949498</v>
      </c>
      <c r="H18" s="47">
        <v>28975.471718998102</v>
      </c>
      <c r="I18" s="47" t="s">
        <v>551</v>
      </c>
      <c r="J18" s="47">
        <v>26934.17438534332</v>
      </c>
      <c r="K18" s="61">
        <v>907.9060000000002</v>
      </c>
      <c r="L18" s="45">
        <v>320.24508348752363</v>
      </c>
      <c r="M18" s="45">
        <v>347.4723762358218</v>
      </c>
      <c r="N18" s="45">
        <v>345.5881345231369</v>
      </c>
      <c r="O18" s="48">
        <v>341.70947649416166</v>
      </c>
      <c r="P18" s="48">
        <v>357.09355318166166</v>
      </c>
      <c r="Q18" s="48">
        <v>319.14616401916163</v>
      </c>
      <c r="R18" s="47" t="s">
        <v>551</v>
      </c>
      <c r="S18" s="48">
        <v>296.6625882563098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6"/>
      <c r="AE18" s="76"/>
      <c r="AF18" s="76"/>
      <c r="AG18" s="76"/>
      <c r="AH18" s="77"/>
      <c r="AI18" s="76"/>
    </row>
    <row r="19" spans="1:35" s="6" customFormat="1" ht="15" customHeight="1">
      <c r="A19" s="67">
        <v>1</v>
      </c>
      <c r="B19" s="45" t="s">
        <v>882</v>
      </c>
      <c r="C19" s="46">
        <v>28537.75883148271</v>
      </c>
      <c r="D19" s="46">
        <v>30887.990099030936</v>
      </c>
      <c r="E19" s="46">
        <v>30721.74916056598</v>
      </c>
      <c r="F19" s="47">
        <v>30255.166531399125</v>
      </c>
      <c r="G19" s="47">
        <v>31612.45701527362</v>
      </c>
      <c r="H19" s="47">
        <v>28354.959853974822</v>
      </c>
      <c r="I19" s="47" t="s">
        <v>551</v>
      </c>
      <c r="J19" s="47">
        <v>26022.930848667907</v>
      </c>
      <c r="K19" s="61">
        <v>881.72</v>
      </c>
      <c r="L19" s="45">
        <v>323.66010560589206</v>
      </c>
      <c r="M19" s="45">
        <v>350.315180545195</v>
      </c>
      <c r="N19" s="45">
        <v>348.42976410386495</v>
      </c>
      <c r="O19" s="48">
        <v>343.13803170393237</v>
      </c>
      <c r="P19" s="48">
        <v>358.5316995789323</v>
      </c>
      <c r="Q19" s="48">
        <v>321.5868966789323</v>
      </c>
      <c r="R19" s="47" t="s">
        <v>551</v>
      </c>
      <c r="S19" s="48">
        <v>295.13826213160536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6"/>
      <c r="AE19" s="76"/>
      <c r="AF19" s="76"/>
      <c r="AG19" s="76"/>
      <c r="AH19" s="77"/>
      <c r="AI19" s="76"/>
    </row>
    <row r="20" spans="1:35" s="6" customFormat="1" ht="15" customHeight="1">
      <c r="A20" s="67">
        <v>52</v>
      </c>
      <c r="B20" s="45" t="s">
        <v>881</v>
      </c>
      <c r="C20" s="46">
        <v>29217.930368258887</v>
      </c>
      <c r="D20" s="46">
        <v>31222.252634636716</v>
      </c>
      <c r="E20" s="46">
        <v>31055.051611372666</v>
      </c>
      <c r="F20" s="47">
        <v>30454.475765176252</v>
      </c>
      <c r="G20" s="47">
        <v>31819.604955771065</v>
      </c>
      <c r="H20" s="47">
        <v>29362.3724127004</v>
      </c>
      <c r="I20" s="47" t="s">
        <v>551</v>
      </c>
      <c r="J20" s="47">
        <v>26332.749284986727</v>
      </c>
      <c r="K20" s="61">
        <v>887.6725</v>
      </c>
      <c r="L20" s="45">
        <v>329.152140775555</v>
      </c>
      <c r="M20" s="45">
        <v>351.73166493990425</v>
      </c>
      <c r="N20" s="45">
        <v>349.84807585424426</v>
      </c>
      <c r="O20" s="48">
        <v>343.0823390966404</v>
      </c>
      <c r="P20" s="48">
        <v>358.4610873466404</v>
      </c>
      <c r="Q20" s="48">
        <v>330.7793404966404</v>
      </c>
      <c r="R20" s="47" t="s">
        <v>551</v>
      </c>
      <c r="S20" s="48">
        <v>296.6493755860041</v>
      </c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6"/>
      <c r="AE20" s="76"/>
      <c r="AF20" s="76"/>
      <c r="AG20" s="76"/>
      <c r="AH20" s="77"/>
      <c r="AI20" s="76"/>
    </row>
    <row r="21" spans="1:35" s="6" customFormat="1" ht="15" customHeight="1">
      <c r="A21" s="67">
        <v>51</v>
      </c>
      <c r="B21" s="45" t="s">
        <v>880</v>
      </c>
      <c r="C21" s="46">
        <v>28116.583019048867</v>
      </c>
      <c r="D21" s="46">
        <v>30266.97589898185</v>
      </c>
      <c r="E21" s="46">
        <v>29938.671642503534</v>
      </c>
      <c r="F21" s="47">
        <v>29909.626758641698</v>
      </c>
      <c r="G21" s="47">
        <v>31249.862946094014</v>
      </c>
      <c r="H21" s="47">
        <v>28837.437808679846</v>
      </c>
      <c r="I21" s="47" t="s">
        <v>551</v>
      </c>
      <c r="J21" s="47">
        <v>25943.473746658732</v>
      </c>
      <c r="K21" s="61">
        <v>870.604</v>
      </c>
      <c r="L21" s="45">
        <v>322.9549027921864</v>
      </c>
      <c r="M21" s="45">
        <v>347.6549142776951</v>
      </c>
      <c r="N21" s="45">
        <v>343.88392015777015</v>
      </c>
      <c r="O21" s="48">
        <v>343.5503025329736</v>
      </c>
      <c r="P21" s="48">
        <v>358.94462862672367</v>
      </c>
      <c r="Q21" s="48">
        <v>331.2348416579736</v>
      </c>
      <c r="R21" s="47" t="s">
        <v>551</v>
      </c>
      <c r="S21" s="48">
        <v>297.99396449658775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6"/>
      <c r="AE21" s="76"/>
      <c r="AF21" s="76"/>
      <c r="AG21" s="76"/>
      <c r="AH21" s="77"/>
      <c r="AI21" s="76"/>
    </row>
    <row r="22" spans="1:35" s="6" customFormat="1" ht="15" customHeight="1">
      <c r="A22" s="67">
        <v>50</v>
      </c>
      <c r="B22" s="45" t="s">
        <v>879</v>
      </c>
      <c r="C22" s="46">
        <v>28132.835712464574</v>
      </c>
      <c r="D22" s="46">
        <v>30445.903541288244</v>
      </c>
      <c r="E22" s="46">
        <v>30412.953857116965</v>
      </c>
      <c r="F22" s="47">
        <v>30464.782713147444</v>
      </c>
      <c r="G22" s="47">
        <v>31720.21374514691</v>
      </c>
      <c r="H22" s="47">
        <v>29119.678036005167</v>
      </c>
      <c r="I22" s="47" t="s">
        <v>551</v>
      </c>
      <c r="J22" s="47">
        <v>26197.266744001543</v>
      </c>
      <c r="K22" s="61">
        <v>874.354</v>
      </c>
      <c r="L22" s="45">
        <v>321.7556700428496</v>
      </c>
      <c r="M22" s="45">
        <v>348.21026199100413</v>
      </c>
      <c r="N22" s="45">
        <v>347.83341595185664</v>
      </c>
      <c r="O22" s="48">
        <v>348.42618336677646</v>
      </c>
      <c r="P22" s="48">
        <v>362.78456717927645</v>
      </c>
      <c r="Q22" s="48">
        <v>333.04220071052646</v>
      </c>
      <c r="R22" s="47" t="s">
        <v>551</v>
      </c>
      <c r="S22" s="48">
        <v>299.6185383037253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6"/>
      <c r="AE22" s="76"/>
      <c r="AF22" s="76"/>
      <c r="AG22" s="76"/>
      <c r="AH22" s="77"/>
      <c r="AI22" s="76"/>
    </row>
    <row r="23" spans="1:35" s="6" customFormat="1" ht="15" customHeight="1">
      <c r="A23" s="67">
        <v>49</v>
      </c>
      <c r="B23" s="45" t="s">
        <v>878</v>
      </c>
      <c r="C23" s="46">
        <v>28738.43139645114</v>
      </c>
      <c r="D23" s="46">
        <v>30934.051167399717</v>
      </c>
      <c r="E23" s="46">
        <v>30770.321132280504</v>
      </c>
      <c r="F23" s="47">
        <v>31260.195836310915</v>
      </c>
      <c r="G23" s="47">
        <v>32329.627809656486</v>
      </c>
      <c r="H23" s="47">
        <v>28943.093227395504</v>
      </c>
      <c r="I23" s="47" t="s">
        <v>551</v>
      </c>
      <c r="J23" s="47">
        <v>25864.964007582465</v>
      </c>
      <c r="K23" s="61">
        <v>868.4025</v>
      </c>
      <c r="L23" s="45">
        <v>330.93446180142433</v>
      </c>
      <c r="M23" s="45">
        <v>356.21789627965967</v>
      </c>
      <c r="N23" s="45">
        <v>354.3324798383296</v>
      </c>
      <c r="O23" s="48">
        <v>359.9735817931307</v>
      </c>
      <c r="P23" s="48">
        <v>372.2885160931306</v>
      </c>
      <c r="Q23" s="48">
        <v>333.29122414313065</v>
      </c>
      <c r="R23" s="47" t="s">
        <v>551</v>
      </c>
      <c r="S23" s="48">
        <v>297.84534254084326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6"/>
      <c r="AE23" s="76"/>
      <c r="AF23" s="76"/>
      <c r="AG23" s="76"/>
      <c r="AH23" s="77"/>
      <c r="AI23" s="76"/>
    </row>
    <row r="24" spans="1:35" s="6" customFormat="1" ht="15" customHeight="1">
      <c r="A24" s="67">
        <v>48</v>
      </c>
      <c r="B24" s="45" t="s">
        <v>877</v>
      </c>
      <c r="C24" s="46">
        <v>26967.86654807143</v>
      </c>
      <c r="D24" s="46">
        <v>30048.227607625427</v>
      </c>
      <c r="E24" s="46">
        <v>29739.534708267136</v>
      </c>
      <c r="F24" s="47">
        <v>31030.912015813617</v>
      </c>
      <c r="G24" s="47">
        <v>32997.14525982346</v>
      </c>
      <c r="H24" s="47">
        <v>28885.93029507561</v>
      </c>
      <c r="I24" s="47" t="s">
        <v>551</v>
      </c>
      <c r="J24" s="47">
        <v>25835.35117533312</v>
      </c>
      <c r="K24" s="61">
        <v>870.5620000000001</v>
      </c>
      <c r="L24" s="45">
        <v>309.7753697964237</v>
      </c>
      <c r="M24" s="45">
        <v>345.1589617698156</v>
      </c>
      <c r="N24" s="45">
        <v>341.6130580965759</v>
      </c>
      <c r="O24" s="48">
        <v>356.44689310828653</v>
      </c>
      <c r="P24" s="48">
        <v>379.0326853207865</v>
      </c>
      <c r="Q24" s="48">
        <v>331.80784705828654</v>
      </c>
      <c r="R24" s="47" t="s">
        <v>551</v>
      </c>
      <c r="S24" s="48">
        <v>296.7663552433154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6"/>
      <c r="AE24" s="76"/>
      <c r="AF24" s="76"/>
      <c r="AG24" s="76"/>
      <c r="AH24" s="77"/>
      <c r="AI24" s="76"/>
    </row>
    <row r="25" spans="1:35" s="6" customFormat="1" ht="15" customHeight="1">
      <c r="A25" s="67">
        <v>47</v>
      </c>
      <c r="B25" s="45" t="s">
        <v>876</v>
      </c>
      <c r="C25" s="46">
        <v>26181.02681512455</v>
      </c>
      <c r="D25" s="46">
        <v>29896.31866042151</v>
      </c>
      <c r="E25" s="46">
        <v>29400.781235240185</v>
      </c>
      <c r="F25" s="47">
        <v>29684.728873071355</v>
      </c>
      <c r="G25" s="47">
        <v>32381.97155313515</v>
      </c>
      <c r="H25" s="47">
        <v>28875.556069052214</v>
      </c>
      <c r="I25" s="47" t="s">
        <v>551</v>
      </c>
      <c r="J25" s="47">
        <v>26125.928920943807</v>
      </c>
      <c r="K25" s="61">
        <v>876.6560000000002</v>
      </c>
      <c r="L25" s="45">
        <v>298.6465251492552</v>
      </c>
      <c r="M25" s="45">
        <v>341.026795692056</v>
      </c>
      <c r="N25" s="45">
        <v>335.374208757371</v>
      </c>
      <c r="O25" s="48">
        <v>338.6131946062235</v>
      </c>
      <c r="P25" s="48">
        <v>369.3805957312235</v>
      </c>
      <c r="Q25" s="48">
        <v>329.3829742687235</v>
      </c>
      <c r="R25" s="47" t="s">
        <v>551</v>
      </c>
      <c r="S25" s="48">
        <v>298.0180244125837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6"/>
      <c r="AE25" s="76"/>
      <c r="AF25" s="76"/>
      <c r="AG25" s="76"/>
      <c r="AH25" s="77"/>
      <c r="AI25" s="76"/>
    </row>
    <row r="26" spans="1:35" s="6" customFormat="1" ht="15" customHeight="1">
      <c r="A26" s="67">
        <v>46</v>
      </c>
      <c r="B26" s="45" t="s">
        <v>875</v>
      </c>
      <c r="C26" s="46">
        <v>27678.70725283025</v>
      </c>
      <c r="D26" s="46">
        <v>31920.24560340299</v>
      </c>
      <c r="E26" s="46">
        <v>31068.53107517553</v>
      </c>
      <c r="F26" s="47">
        <v>30686.253482579057</v>
      </c>
      <c r="G26" s="47">
        <v>33560.535038757065</v>
      </c>
      <c r="H26" s="47">
        <v>29759.065883811953</v>
      </c>
      <c r="I26" s="47" t="s">
        <v>551</v>
      </c>
      <c r="J26" s="47">
        <v>27540.060750467343</v>
      </c>
      <c r="K26" s="61">
        <v>903.3879999999999</v>
      </c>
      <c r="L26" s="45">
        <v>306.3878118021299</v>
      </c>
      <c r="M26" s="45">
        <v>353.33926954313085</v>
      </c>
      <c r="N26" s="45">
        <v>343.91126598068087</v>
      </c>
      <c r="O26" s="48">
        <v>339.6796667941024</v>
      </c>
      <c r="P26" s="48">
        <v>371.4963563691024</v>
      </c>
      <c r="Q26" s="48">
        <v>329.4162185441024</v>
      </c>
      <c r="R26" s="47" t="s">
        <v>551</v>
      </c>
      <c r="S26" s="48">
        <v>304.85307254986054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6"/>
      <c r="AE26" s="76"/>
      <c r="AF26" s="76"/>
      <c r="AG26" s="76"/>
      <c r="AH26" s="77"/>
      <c r="AI26" s="76"/>
    </row>
    <row r="27" spans="1:35" s="6" customFormat="1" ht="15" customHeight="1">
      <c r="A27" s="67">
        <v>45</v>
      </c>
      <c r="B27" s="45" t="s">
        <v>874</v>
      </c>
      <c r="C27" s="46">
        <v>27952.7049646468</v>
      </c>
      <c r="D27" s="46">
        <v>31782.721303194172</v>
      </c>
      <c r="E27" s="46">
        <v>31112.258924455033</v>
      </c>
      <c r="F27" s="47">
        <v>30660.931765839447</v>
      </c>
      <c r="G27" s="47">
        <v>33854.13109850195</v>
      </c>
      <c r="H27" s="47">
        <v>29657.354832716945</v>
      </c>
      <c r="I27" s="47" t="s">
        <v>551</v>
      </c>
      <c r="J27" s="47">
        <v>28605.182454754577</v>
      </c>
      <c r="K27" s="61">
        <v>889.25</v>
      </c>
      <c r="L27" s="45">
        <v>314.34023013378464</v>
      </c>
      <c r="M27" s="45">
        <v>357.4104166791586</v>
      </c>
      <c r="N27" s="45">
        <v>349.8707778965986</v>
      </c>
      <c r="O27" s="48">
        <v>344.7954092306938</v>
      </c>
      <c r="P27" s="48">
        <v>380.7043137306938</v>
      </c>
      <c r="Q27" s="48">
        <v>333.5097535306938</v>
      </c>
      <c r="R27" s="47" t="s">
        <v>551</v>
      </c>
      <c r="S27" s="48">
        <v>321.67762108242425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6"/>
      <c r="AE27" s="76"/>
      <c r="AF27" s="76"/>
      <c r="AG27" s="76"/>
      <c r="AH27" s="77"/>
      <c r="AI27" s="76"/>
    </row>
    <row r="28" spans="1:35" s="6" customFormat="1" ht="15" customHeight="1">
      <c r="A28" s="67">
        <v>44</v>
      </c>
      <c r="B28" s="45" t="s">
        <v>873</v>
      </c>
      <c r="C28" s="46">
        <v>27873.650810786978</v>
      </c>
      <c r="D28" s="46">
        <v>31815.387683819583</v>
      </c>
      <c r="E28" s="46">
        <v>31316.04401053303</v>
      </c>
      <c r="F28" s="47">
        <v>31451.18956197215</v>
      </c>
      <c r="G28" s="47">
        <v>33405.887065286035</v>
      </c>
      <c r="H28" s="47">
        <v>30148.05789309623</v>
      </c>
      <c r="I28" s="47" t="s">
        <v>551</v>
      </c>
      <c r="J28" s="47">
        <v>32163.920397291637</v>
      </c>
      <c r="K28" s="61">
        <v>906.9675</v>
      </c>
      <c r="L28" s="45">
        <v>307.3280002953466</v>
      </c>
      <c r="M28" s="45">
        <v>350.7886190389356</v>
      </c>
      <c r="N28" s="45">
        <v>345.2829788336741</v>
      </c>
      <c r="O28" s="48">
        <v>346.7730603574235</v>
      </c>
      <c r="P28" s="48">
        <v>368.3250730074235</v>
      </c>
      <c r="Q28" s="48">
        <v>332.40505192409023</v>
      </c>
      <c r="R28" s="47" t="s">
        <v>551</v>
      </c>
      <c r="S28" s="48">
        <v>354.63145479073546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6"/>
      <c r="AE28" s="76"/>
      <c r="AF28" s="76"/>
      <c r="AG28" s="76"/>
      <c r="AH28" s="77"/>
      <c r="AI28" s="76"/>
    </row>
    <row r="29" spans="1:35" s="6" customFormat="1" ht="15" customHeight="1">
      <c r="A29" s="67">
        <v>43</v>
      </c>
      <c r="B29" s="45" t="s">
        <v>872</v>
      </c>
      <c r="C29" s="46">
        <v>29114.624361894967</v>
      </c>
      <c r="D29" s="46">
        <v>32728.552137246566</v>
      </c>
      <c r="E29" s="46">
        <v>32904.241382523745</v>
      </c>
      <c r="F29" s="47">
        <v>32105.14947072468</v>
      </c>
      <c r="G29" s="47">
        <v>34304.61204495456</v>
      </c>
      <c r="H29" s="47">
        <v>30957.603779822122</v>
      </c>
      <c r="I29" s="47" t="s">
        <v>551</v>
      </c>
      <c r="J29" s="47">
        <v>33870.18156360839</v>
      </c>
      <c r="K29" s="61">
        <v>933.1549999999999</v>
      </c>
      <c r="L29" s="45">
        <v>312.0020185488474</v>
      </c>
      <c r="M29" s="45">
        <v>350.7300731094681</v>
      </c>
      <c r="N29" s="45">
        <v>352.6128176189781</v>
      </c>
      <c r="O29" s="48">
        <v>344.04948235528593</v>
      </c>
      <c r="P29" s="48">
        <v>367.6196563802859</v>
      </c>
      <c r="Q29" s="48">
        <v>331.75200025528585</v>
      </c>
      <c r="R29" s="47" t="s">
        <v>551</v>
      </c>
      <c r="S29" s="48">
        <v>362.9641545467623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6"/>
      <c r="AE29" s="76"/>
      <c r="AF29" s="76"/>
      <c r="AG29" s="76"/>
      <c r="AH29" s="77"/>
      <c r="AI29" s="76"/>
    </row>
    <row r="30" spans="1:35" s="6" customFormat="1" ht="15" customHeight="1">
      <c r="A30" s="67">
        <v>42</v>
      </c>
      <c r="B30" s="45" t="s">
        <v>871</v>
      </c>
      <c r="C30" s="46">
        <v>29499.877061008847</v>
      </c>
      <c r="D30" s="46">
        <v>33578.28722666232</v>
      </c>
      <c r="E30" s="46">
        <v>33755.840999655506</v>
      </c>
      <c r="F30" s="47">
        <v>33405.126102313865</v>
      </c>
      <c r="G30" s="47">
        <v>35048.06870022599</v>
      </c>
      <c r="H30" s="47">
        <v>31568.896139941487</v>
      </c>
      <c r="I30" s="47" t="s">
        <v>551</v>
      </c>
      <c r="J30" s="47">
        <v>32869.441481951384</v>
      </c>
      <c r="K30" s="61">
        <v>941.624</v>
      </c>
      <c r="L30" s="45">
        <v>313.2872256973999</v>
      </c>
      <c r="M30" s="45">
        <v>356.5997386075793</v>
      </c>
      <c r="N30" s="45">
        <v>358.48535083701677</v>
      </c>
      <c r="O30" s="48">
        <v>354.7607760880549</v>
      </c>
      <c r="P30" s="48">
        <v>372.20874468180494</v>
      </c>
      <c r="Q30" s="48">
        <v>335.2601053068049</v>
      </c>
      <c r="R30" s="47" t="s">
        <v>551</v>
      </c>
      <c r="S30" s="48">
        <v>349.07183208957485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6"/>
      <c r="AE30" s="76"/>
      <c r="AF30" s="76"/>
      <c r="AG30" s="76"/>
      <c r="AH30" s="77"/>
      <c r="AI30" s="76"/>
    </row>
    <row r="31" spans="1:35" s="6" customFormat="1" ht="15" customHeight="1">
      <c r="A31" s="67">
        <v>41</v>
      </c>
      <c r="B31" s="45" t="s">
        <v>870</v>
      </c>
      <c r="C31" s="46">
        <v>28406.14259371942</v>
      </c>
      <c r="D31" s="46">
        <v>33161.44585884439</v>
      </c>
      <c r="E31" s="46">
        <v>33336.14472971599</v>
      </c>
      <c r="F31" s="47">
        <v>32782.4250004863</v>
      </c>
      <c r="G31" s="47">
        <v>33828.412143741036</v>
      </c>
      <c r="H31" s="47">
        <v>31070.809675160366</v>
      </c>
      <c r="I31" s="47" t="s">
        <v>551</v>
      </c>
      <c r="J31" s="47">
        <v>32088.946652889223</v>
      </c>
      <c r="K31" s="61">
        <v>926.1875</v>
      </c>
      <c r="L31" s="45">
        <v>306.69969734766903</v>
      </c>
      <c r="M31" s="45">
        <v>358.0424682782308</v>
      </c>
      <c r="N31" s="45">
        <v>359.9286832279208</v>
      </c>
      <c r="O31" s="48">
        <v>353.95019907401365</v>
      </c>
      <c r="P31" s="48">
        <v>365.2436698156803</v>
      </c>
      <c r="Q31" s="48">
        <v>335.46997422401364</v>
      </c>
      <c r="R31" s="47" t="s">
        <v>551</v>
      </c>
      <c r="S31" s="48">
        <v>346.4627481248583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6"/>
      <c r="AE31" s="76"/>
      <c r="AF31" s="76"/>
      <c r="AG31" s="76"/>
      <c r="AH31" s="77"/>
      <c r="AI31" s="76"/>
    </row>
    <row r="32" spans="1:35" s="6" customFormat="1" ht="15" customHeight="1">
      <c r="A32" s="67">
        <v>40</v>
      </c>
      <c r="B32" s="45" t="s">
        <v>869</v>
      </c>
      <c r="C32" s="46">
        <v>27483.277641341898</v>
      </c>
      <c r="D32" s="46">
        <v>32277.166927560076</v>
      </c>
      <c r="E32" s="46">
        <v>32961.03130505196</v>
      </c>
      <c r="F32" s="47">
        <v>32096.01694166533</v>
      </c>
      <c r="G32" s="47">
        <v>33026.59659751648</v>
      </c>
      <c r="H32" s="47">
        <v>29955.683733207687</v>
      </c>
      <c r="I32" s="47" t="s">
        <v>551</v>
      </c>
      <c r="J32" s="47">
        <v>31840.76983266697</v>
      </c>
      <c r="K32" s="61">
        <v>908.552</v>
      </c>
      <c r="L32" s="45">
        <v>302.4953733120603</v>
      </c>
      <c r="M32" s="45">
        <v>355.25943399563346</v>
      </c>
      <c r="N32" s="45">
        <v>362.78640413594337</v>
      </c>
      <c r="O32" s="48">
        <v>353.2656022073071</v>
      </c>
      <c r="P32" s="48">
        <v>363.5080501448071</v>
      </c>
      <c r="Q32" s="48">
        <v>329.7079719510571</v>
      </c>
      <c r="R32" s="47" t="s">
        <v>551</v>
      </c>
      <c r="S32" s="48">
        <v>350.4562186057261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6"/>
      <c r="AE32" s="76"/>
      <c r="AF32" s="76"/>
      <c r="AG32" s="76"/>
      <c r="AH32" s="77"/>
      <c r="AI32" s="76"/>
    </row>
    <row r="33" spans="1:35" s="6" customFormat="1" ht="15" customHeight="1">
      <c r="A33" s="67">
        <v>39</v>
      </c>
      <c r="B33" s="45" t="s">
        <v>867</v>
      </c>
      <c r="C33" s="46">
        <v>27700.80983142065</v>
      </c>
      <c r="D33" s="46">
        <v>32731.74951038455</v>
      </c>
      <c r="E33" s="46">
        <v>33071.448340834504</v>
      </c>
      <c r="F33" s="47">
        <v>31378.09848472056</v>
      </c>
      <c r="G33" s="47">
        <v>32117.699683174636</v>
      </c>
      <c r="H33" s="47">
        <v>29251.74503916508</v>
      </c>
      <c r="I33" s="47" t="s">
        <v>551</v>
      </c>
      <c r="J33" s="47">
        <v>32631.664729733504</v>
      </c>
      <c r="K33" s="61">
        <v>901.024</v>
      </c>
      <c r="L33" s="45">
        <v>307.4369809396936</v>
      </c>
      <c r="M33" s="45">
        <v>363.27278197233977</v>
      </c>
      <c r="N33" s="45">
        <v>367.04292383814976</v>
      </c>
      <c r="O33" s="48">
        <v>348.2493083948991</v>
      </c>
      <c r="P33" s="48">
        <v>356.45776009489913</v>
      </c>
      <c r="Q33" s="48">
        <v>324.6500097573991</v>
      </c>
      <c r="R33" s="47" t="s">
        <v>551</v>
      </c>
      <c r="S33" s="48">
        <v>362.1619926853613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6"/>
      <c r="AE33" s="76"/>
      <c r="AF33" s="76"/>
      <c r="AG33" s="76"/>
      <c r="AH33" s="77"/>
      <c r="AI33" s="76"/>
    </row>
    <row r="34" spans="1:35" s="6" customFormat="1" ht="15" customHeight="1">
      <c r="A34" s="67">
        <v>38</v>
      </c>
      <c r="B34" s="45" t="s">
        <v>868</v>
      </c>
      <c r="C34" s="46">
        <v>27516.51723542796</v>
      </c>
      <c r="D34" s="46">
        <v>33176.17391277086</v>
      </c>
      <c r="E34" s="46">
        <v>33510.07696158164</v>
      </c>
      <c r="F34" s="47">
        <v>32398.76393945695</v>
      </c>
      <c r="G34" s="47">
        <v>33943.601689779025</v>
      </c>
      <c r="H34" s="47">
        <v>29854.32529186764</v>
      </c>
      <c r="I34" s="47" t="s">
        <v>551</v>
      </c>
      <c r="J34" s="47">
        <v>33485.54593277003</v>
      </c>
      <c r="K34" s="61">
        <v>887.31</v>
      </c>
      <c r="L34" s="45">
        <v>310.11165472527034</v>
      </c>
      <c r="M34" s="45">
        <v>373.8960894475533</v>
      </c>
      <c r="N34" s="45">
        <v>377.6591829414933</v>
      </c>
      <c r="O34" s="48">
        <v>365.13466476718344</v>
      </c>
      <c r="P34" s="48">
        <v>382.5450145921834</v>
      </c>
      <c r="Q34" s="48">
        <v>336.45879446718334</v>
      </c>
      <c r="R34" s="47" t="s">
        <v>551</v>
      </c>
      <c r="S34" s="48">
        <v>377.3827177961483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  <c r="AE34" s="76"/>
      <c r="AF34" s="76"/>
      <c r="AG34" s="76"/>
      <c r="AH34" s="77"/>
      <c r="AI34" s="76"/>
    </row>
    <row r="35" spans="1:35" s="6" customFormat="1" ht="15" customHeight="1">
      <c r="A35" s="67">
        <v>37</v>
      </c>
      <c r="B35" s="45" t="s">
        <v>866</v>
      </c>
      <c r="C35" s="46">
        <v>27056.787010773878</v>
      </c>
      <c r="D35" s="46">
        <v>33398.56705604012</v>
      </c>
      <c r="E35" s="46">
        <v>33835.236232885785</v>
      </c>
      <c r="F35" s="47">
        <v>33319.28661459054</v>
      </c>
      <c r="G35" s="47">
        <v>34416.27997450026</v>
      </c>
      <c r="H35" s="47">
        <v>29936.890421535576</v>
      </c>
      <c r="I35" s="47" t="s">
        <v>551</v>
      </c>
      <c r="J35" s="47">
        <v>33242.43993935912</v>
      </c>
      <c r="K35" s="61">
        <v>890.9680000000001</v>
      </c>
      <c r="L35" s="45">
        <v>303.67854974335637</v>
      </c>
      <c r="M35" s="45">
        <v>374.8570886500988</v>
      </c>
      <c r="N35" s="45">
        <v>379.75815329939775</v>
      </c>
      <c r="O35" s="48">
        <v>373.9672649813522</v>
      </c>
      <c r="P35" s="48">
        <v>386.2796416313522</v>
      </c>
      <c r="Q35" s="48">
        <v>336.0041036438522</v>
      </c>
      <c r="R35" s="47" t="s">
        <v>551</v>
      </c>
      <c r="S35" s="48">
        <v>373.1047572904876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6"/>
      <c r="AE35" s="76"/>
      <c r="AF35" s="76"/>
      <c r="AG35" s="76"/>
      <c r="AH35" s="77"/>
      <c r="AI35" s="76"/>
    </row>
    <row r="36" spans="1:35" s="6" customFormat="1" ht="15" customHeight="1">
      <c r="A36" s="67">
        <v>36</v>
      </c>
      <c r="B36" s="45" t="s">
        <v>865</v>
      </c>
      <c r="C36" s="46">
        <v>25496.245851615724</v>
      </c>
      <c r="D36" s="46">
        <v>32361.332059492946</v>
      </c>
      <c r="E36" s="46">
        <v>32296.090090304282</v>
      </c>
      <c r="F36" s="47">
        <v>31221.54931795248</v>
      </c>
      <c r="G36" s="47">
        <v>32464.4564165826</v>
      </c>
      <c r="H36" s="47">
        <v>28913.293277639394</v>
      </c>
      <c r="I36" s="47" t="s">
        <v>551</v>
      </c>
      <c r="J36" s="47">
        <v>32034.7101850228</v>
      </c>
      <c r="K36" s="61">
        <v>865.5840000000001</v>
      </c>
      <c r="L36" s="45">
        <v>294.55541982772</v>
      </c>
      <c r="M36" s="45">
        <v>373.86703150119394</v>
      </c>
      <c r="N36" s="45">
        <v>373.1132979618879</v>
      </c>
      <c r="O36" s="48">
        <v>360.6992425686297</v>
      </c>
      <c r="P36" s="48">
        <v>375.0584162436297</v>
      </c>
      <c r="Q36" s="48">
        <v>334.0322057436297</v>
      </c>
      <c r="R36" s="47" t="s">
        <v>551</v>
      </c>
      <c r="S36" s="48">
        <v>370.0936036828638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6"/>
      <c r="AE36" s="76"/>
      <c r="AF36" s="76"/>
      <c r="AG36" s="76"/>
      <c r="AH36" s="77"/>
      <c r="AI36" s="76"/>
    </row>
    <row r="37" spans="1:35" s="6" customFormat="1" ht="15" customHeight="1">
      <c r="A37" s="67">
        <v>35</v>
      </c>
      <c r="B37" s="45" t="s">
        <v>864</v>
      </c>
      <c r="C37" s="46">
        <v>24959.497149661245</v>
      </c>
      <c r="D37" s="46">
        <v>31497.55250202708</v>
      </c>
      <c r="E37" s="46">
        <v>31208.61315426723</v>
      </c>
      <c r="F37" s="47">
        <v>30307.24114677444</v>
      </c>
      <c r="G37" s="47">
        <v>30394.614247071946</v>
      </c>
      <c r="H37" s="47">
        <v>27860.79433844423</v>
      </c>
      <c r="I37" s="47" t="s">
        <v>551</v>
      </c>
      <c r="J37" s="47">
        <v>31344.496121898846</v>
      </c>
      <c r="K37" s="61">
        <v>851.5219999999999</v>
      </c>
      <c r="L37" s="45">
        <v>293.1162923525317</v>
      </c>
      <c r="M37" s="45">
        <v>369.897107790839</v>
      </c>
      <c r="N37" s="45">
        <v>366.503897189588</v>
      </c>
      <c r="O37" s="48">
        <v>355.9184747637106</v>
      </c>
      <c r="P37" s="48">
        <v>356.94455630121064</v>
      </c>
      <c r="Q37" s="48">
        <v>327.18819171371064</v>
      </c>
      <c r="R37" s="47" t="s">
        <v>551</v>
      </c>
      <c r="S37" s="48">
        <v>368.09966297874684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6"/>
      <c r="AE37" s="76"/>
      <c r="AF37" s="76"/>
      <c r="AG37" s="76"/>
      <c r="AH37" s="77"/>
      <c r="AI37" s="76"/>
    </row>
    <row r="38" spans="1:35" s="6" customFormat="1" ht="15" customHeight="1">
      <c r="A38" s="67">
        <v>34</v>
      </c>
      <c r="B38" s="45" t="s">
        <v>863</v>
      </c>
      <c r="C38" s="46">
        <v>26141.742253659835</v>
      </c>
      <c r="D38" s="46">
        <v>32659.905654057096</v>
      </c>
      <c r="E38" s="46">
        <v>32477.442694585847</v>
      </c>
      <c r="F38" s="47">
        <v>31991.15146806246</v>
      </c>
      <c r="G38" s="47">
        <v>33055.24916022943</v>
      </c>
      <c r="H38" s="47">
        <v>28444.15916083921</v>
      </c>
      <c r="I38" s="47" t="s">
        <v>551</v>
      </c>
      <c r="J38" s="47">
        <v>31997.497009447747</v>
      </c>
      <c r="K38" s="61">
        <v>864.034</v>
      </c>
      <c r="L38" s="45">
        <v>302.5545551871782</v>
      </c>
      <c r="M38" s="45">
        <v>377.9932925562779</v>
      </c>
      <c r="N38" s="45">
        <v>375.88153584911987</v>
      </c>
      <c r="O38" s="48">
        <v>370.25338664985935</v>
      </c>
      <c r="P38" s="48">
        <v>382.56884752485934</v>
      </c>
      <c r="Q38" s="48">
        <v>329.2018503998594</v>
      </c>
      <c r="R38" s="47" t="s">
        <v>551</v>
      </c>
      <c r="S38" s="48">
        <v>370.32682752585833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6"/>
      <c r="AE38" s="76"/>
      <c r="AF38" s="76"/>
      <c r="AG38" s="76"/>
      <c r="AH38" s="77"/>
      <c r="AI38" s="76"/>
    </row>
    <row r="39" spans="1:35" s="6" customFormat="1" ht="15" customHeight="1">
      <c r="A39" s="67">
        <v>33</v>
      </c>
      <c r="B39" s="45" t="s">
        <v>862</v>
      </c>
      <c r="C39" s="46">
        <v>25964.657984736048</v>
      </c>
      <c r="D39" s="46">
        <v>32202.495272324566</v>
      </c>
      <c r="E39" s="46">
        <v>31975.66482550316</v>
      </c>
      <c r="F39" s="47">
        <v>31466.56095757198</v>
      </c>
      <c r="G39" s="47">
        <v>33583.10893575058</v>
      </c>
      <c r="H39" s="47">
        <v>28820.875984848728</v>
      </c>
      <c r="I39" s="47" t="s">
        <v>551</v>
      </c>
      <c r="J39" s="47">
        <v>33060.282754060965</v>
      </c>
      <c r="K39" s="61">
        <v>859.23</v>
      </c>
      <c r="L39" s="45">
        <v>302.18518888698077</v>
      </c>
      <c r="M39" s="45">
        <v>374.7831811310658</v>
      </c>
      <c r="N39" s="45">
        <v>372.14325414037177</v>
      </c>
      <c r="O39" s="48">
        <v>366.2181366755348</v>
      </c>
      <c r="P39" s="48">
        <v>390.8512148755348</v>
      </c>
      <c r="Q39" s="48">
        <v>335.4267889255348</v>
      </c>
      <c r="R39" s="47" t="s">
        <v>551</v>
      </c>
      <c r="S39" s="48">
        <v>384.7663926313206</v>
      </c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6"/>
      <c r="AE39" s="76"/>
      <c r="AF39" s="76"/>
      <c r="AG39" s="76"/>
      <c r="AH39" s="77"/>
      <c r="AI39" s="76"/>
    </row>
    <row r="40" spans="1:35" s="6" customFormat="1" ht="15" customHeight="1">
      <c r="A40" s="67">
        <v>32</v>
      </c>
      <c r="B40" s="45" t="s">
        <v>861</v>
      </c>
      <c r="C40" s="46">
        <v>26560.855055293057</v>
      </c>
      <c r="D40" s="46">
        <v>32016.22755762694</v>
      </c>
      <c r="E40" s="46">
        <v>32338.553850231594</v>
      </c>
      <c r="F40" s="47">
        <v>30952.644128406286</v>
      </c>
      <c r="G40" s="47">
        <v>33672.03098632717</v>
      </c>
      <c r="H40" s="47">
        <v>28496.423740606784</v>
      </c>
      <c r="I40" s="47" t="s">
        <v>551</v>
      </c>
      <c r="J40" s="47">
        <v>32783.54235789534</v>
      </c>
      <c r="K40" s="61">
        <v>855.64</v>
      </c>
      <c r="L40" s="45">
        <v>310.42091364701344</v>
      </c>
      <c r="M40" s="45">
        <v>374.17871485235537</v>
      </c>
      <c r="N40" s="45">
        <v>377.9457932101304</v>
      </c>
      <c r="O40" s="48">
        <v>361.7484471086706</v>
      </c>
      <c r="P40" s="48">
        <v>393.5303513899206</v>
      </c>
      <c r="Q40" s="48">
        <v>333.04221098367054</v>
      </c>
      <c r="R40" s="47" t="s">
        <v>551</v>
      </c>
      <c r="S40" s="48">
        <v>383.1464442744068</v>
      </c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6"/>
      <c r="AE40" s="76"/>
      <c r="AF40" s="76"/>
      <c r="AG40" s="76"/>
      <c r="AH40" s="77"/>
      <c r="AI40" s="76"/>
    </row>
    <row r="41" spans="1:35" s="6" customFormat="1" ht="15" customHeight="1">
      <c r="A41" s="67">
        <v>31</v>
      </c>
      <c r="B41" s="45" t="s">
        <v>860</v>
      </c>
      <c r="C41" s="46">
        <v>25518.18316056647</v>
      </c>
      <c r="D41" s="46">
        <v>32153.092123767718</v>
      </c>
      <c r="E41" s="46">
        <v>32515.25617538607</v>
      </c>
      <c r="F41" s="47">
        <v>30515.503690561796</v>
      </c>
      <c r="G41" s="47">
        <v>33109.296673722376</v>
      </c>
      <c r="H41" s="47">
        <v>28354.00953792799</v>
      </c>
      <c r="I41" s="47" t="s">
        <v>551</v>
      </c>
      <c r="J41" s="47">
        <v>32700.476830122585</v>
      </c>
      <c r="K41" s="61">
        <v>842.662</v>
      </c>
      <c r="L41" s="45">
        <v>302.8282177262825</v>
      </c>
      <c r="M41" s="45">
        <v>381.56570634213614</v>
      </c>
      <c r="N41" s="45">
        <v>385.8635630345983</v>
      </c>
      <c r="O41" s="48">
        <v>362.1321916801968</v>
      </c>
      <c r="P41" s="48">
        <v>392.91313330519677</v>
      </c>
      <c r="Q41" s="48">
        <v>336.4814069926968</v>
      </c>
      <c r="R41" s="47" t="s">
        <v>551</v>
      </c>
      <c r="S41" s="48">
        <v>388.06160512901477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6"/>
      <c r="AE41" s="76"/>
      <c r="AF41" s="76"/>
      <c r="AG41" s="76"/>
      <c r="AH41" s="77"/>
      <c r="AI41" s="76"/>
    </row>
    <row r="42" spans="1:35" s="6" customFormat="1" ht="15" customHeight="1">
      <c r="A42" s="67">
        <v>30</v>
      </c>
      <c r="B42" s="45" t="s">
        <v>859</v>
      </c>
      <c r="C42" s="46">
        <v>29035.539324925507</v>
      </c>
      <c r="D42" s="46">
        <v>36094.88985828865</v>
      </c>
      <c r="E42" s="46">
        <v>36032.66552568959</v>
      </c>
      <c r="F42" s="47">
        <v>33788.34202678535</v>
      </c>
      <c r="G42" s="47">
        <v>35820.48874785191</v>
      </c>
      <c r="H42" s="47">
        <v>29724.048584652228</v>
      </c>
      <c r="I42" s="47" t="s">
        <v>551</v>
      </c>
      <c r="J42" s="47">
        <v>31976.46011328511</v>
      </c>
      <c r="K42" s="61">
        <v>825.952</v>
      </c>
      <c r="L42" s="45">
        <v>351.54027503929416</v>
      </c>
      <c r="M42" s="45">
        <v>437.0095339473559</v>
      </c>
      <c r="N42" s="45">
        <v>436.25616895036984</v>
      </c>
      <c r="O42" s="48">
        <v>409.08360324553183</v>
      </c>
      <c r="P42" s="48">
        <v>433.6872935455319</v>
      </c>
      <c r="Q42" s="48">
        <v>359.8762226455318</v>
      </c>
      <c r="R42" s="47" t="s">
        <v>551</v>
      </c>
      <c r="S42" s="48">
        <v>387.1467120763084</v>
      </c>
      <c r="T42" s="114" t="s">
        <v>549</v>
      </c>
      <c r="U42" s="77"/>
      <c r="V42" s="77"/>
      <c r="W42" s="77"/>
      <c r="X42" s="77"/>
      <c r="Y42" s="77"/>
      <c r="Z42" s="77"/>
      <c r="AA42" s="77"/>
      <c r="AB42" s="77"/>
      <c r="AC42" s="77"/>
      <c r="AD42" s="76"/>
      <c r="AE42" s="76"/>
      <c r="AF42" s="76"/>
      <c r="AG42" s="76"/>
      <c r="AH42" s="77"/>
      <c r="AI42" s="76"/>
    </row>
    <row r="43" spans="1:35" s="6" customFormat="1" ht="15" customHeight="1">
      <c r="A43" s="67">
        <v>29</v>
      </c>
      <c r="B43" s="45" t="s">
        <v>858</v>
      </c>
      <c r="C43" s="46">
        <v>27542.199359668728</v>
      </c>
      <c r="D43" s="46">
        <v>34159.969690676415</v>
      </c>
      <c r="E43" s="46">
        <v>34435.83783786988</v>
      </c>
      <c r="F43" s="47">
        <v>33380.94899533211</v>
      </c>
      <c r="G43" s="47">
        <v>34799.09693249765</v>
      </c>
      <c r="H43" s="47">
        <v>29376.766584511795</v>
      </c>
      <c r="I43" s="47" t="s">
        <v>551</v>
      </c>
      <c r="J43" s="47">
        <v>32046.335395085633</v>
      </c>
      <c r="K43" s="61">
        <v>813.766</v>
      </c>
      <c r="L43" s="45">
        <v>338.45355249136395</v>
      </c>
      <c r="M43" s="45">
        <v>419.7763201052443</v>
      </c>
      <c r="N43" s="45">
        <v>423.16633820864826</v>
      </c>
      <c r="O43" s="48">
        <v>410.20328934032773</v>
      </c>
      <c r="P43" s="48">
        <v>427.63026389032774</v>
      </c>
      <c r="Q43" s="48">
        <v>360.99771414032773</v>
      </c>
      <c r="R43" s="47" t="s">
        <v>551</v>
      </c>
      <c r="S43" s="48">
        <v>393.8028302372627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6"/>
      <c r="AE43" s="76"/>
      <c r="AF43" s="76"/>
      <c r="AG43" s="76"/>
      <c r="AH43" s="77"/>
      <c r="AI43" s="76"/>
    </row>
    <row r="44" spans="1:35" s="6" customFormat="1" ht="15" customHeight="1">
      <c r="A44" s="67">
        <v>28</v>
      </c>
      <c r="B44" s="45" t="s">
        <v>857</v>
      </c>
      <c r="C44" s="46">
        <v>25487.34338164969</v>
      </c>
      <c r="D44" s="46">
        <v>32875.18970364637</v>
      </c>
      <c r="E44" s="46">
        <v>32997.45443384077</v>
      </c>
      <c r="F44" s="47">
        <v>32540.221477531304</v>
      </c>
      <c r="G44" s="47">
        <v>34619.89316192878</v>
      </c>
      <c r="H44" s="47">
        <v>27216.261965473786</v>
      </c>
      <c r="I44" s="47" t="s">
        <v>551</v>
      </c>
      <c r="J44" s="47">
        <v>31675.19160798254</v>
      </c>
      <c r="K44" s="61">
        <v>811.026</v>
      </c>
      <c r="L44" s="45">
        <v>314.26049697111677</v>
      </c>
      <c r="M44" s="45">
        <v>405.35309230094197</v>
      </c>
      <c r="N44" s="45">
        <v>406.86062387445986</v>
      </c>
      <c r="O44" s="48">
        <v>401.22291366160033</v>
      </c>
      <c r="P44" s="48">
        <v>426.8653922553504</v>
      </c>
      <c r="Q44" s="48">
        <v>335.57816846160034</v>
      </c>
      <c r="R44" s="47" t="s">
        <v>551</v>
      </c>
      <c r="S44" s="48">
        <v>390.5570426593295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6"/>
      <c r="AE44" s="76"/>
      <c r="AF44" s="76"/>
      <c r="AG44" s="76"/>
      <c r="AH44" s="77"/>
      <c r="AI44" s="76"/>
    </row>
    <row r="45" spans="1:35" s="6" customFormat="1" ht="15" customHeight="1">
      <c r="A45" s="67">
        <v>27</v>
      </c>
      <c r="B45" s="45" t="s">
        <v>856</v>
      </c>
      <c r="C45" s="46">
        <v>25773.35977269627</v>
      </c>
      <c r="D45" s="46">
        <v>33205.780012238916</v>
      </c>
      <c r="E45" s="46">
        <v>33055.13556856945</v>
      </c>
      <c r="F45" s="47">
        <v>32657.56813798774</v>
      </c>
      <c r="G45" s="47">
        <v>33559.5324752206</v>
      </c>
      <c r="H45" s="47">
        <v>26835.79832493928</v>
      </c>
      <c r="I45" s="47" t="s">
        <v>551</v>
      </c>
      <c r="J45" s="47">
        <v>31542.524156781834</v>
      </c>
      <c r="K45" s="61">
        <v>799.9559999999999</v>
      </c>
      <c r="L45" s="45">
        <v>322.1847173181559</v>
      </c>
      <c r="M45" s="45">
        <v>415.09508038240756</v>
      </c>
      <c r="N45" s="45">
        <v>413.2119212627876</v>
      </c>
      <c r="O45" s="48">
        <v>408.24205503787385</v>
      </c>
      <c r="P45" s="48">
        <v>419.51722938787384</v>
      </c>
      <c r="Q45" s="48">
        <v>335.4659296878738</v>
      </c>
      <c r="R45" s="47" t="s">
        <v>551</v>
      </c>
      <c r="S45" s="48">
        <v>394.30323863789806</v>
      </c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6"/>
      <c r="AE45" s="76"/>
      <c r="AF45" s="76"/>
      <c r="AG45" s="76"/>
      <c r="AH45" s="77"/>
      <c r="AI45" s="76"/>
    </row>
    <row r="46" spans="1:35" s="6" customFormat="1" ht="15" customHeight="1">
      <c r="A46" s="67">
        <v>26</v>
      </c>
      <c r="B46" s="45" t="s">
        <v>851</v>
      </c>
      <c r="C46" s="46">
        <v>26970.243849029554</v>
      </c>
      <c r="D46" s="46">
        <v>33268.88123950046</v>
      </c>
      <c r="E46" s="46">
        <v>33117.65345101375</v>
      </c>
      <c r="F46" s="47">
        <v>31464.655688920204</v>
      </c>
      <c r="G46" s="47">
        <v>32452.427004966547</v>
      </c>
      <c r="H46" s="47">
        <v>27348.941872060408</v>
      </c>
      <c r="I46" s="47" t="s">
        <v>551</v>
      </c>
      <c r="J46" s="47">
        <v>31966.8851346395</v>
      </c>
      <c r="K46" s="61">
        <v>803.0274999999999</v>
      </c>
      <c r="L46" s="45">
        <v>335.8570391304103</v>
      </c>
      <c r="M46" s="45">
        <v>414.29317476052137</v>
      </c>
      <c r="N46" s="45">
        <v>412.4099542171813</v>
      </c>
      <c r="O46" s="48">
        <v>391.8253819317546</v>
      </c>
      <c r="P46" s="48">
        <v>404.12597333175455</v>
      </c>
      <c r="Q46" s="48">
        <v>340.5729177650879</v>
      </c>
      <c r="R46" s="47" t="s">
        <v>551</v>
      </c>
      <c r="S46" s="48">
        <v>398.079581765749</v>
      </c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6"/>
      <c r="AE46" s="76"/>
      <c r="AF46" s="76"/>
      <c r="AG46" s="76"/>
      <c r="AH46" s="77"/>
      <c r="AI46" s="76"/>
    </row>
    <row r="47" spans="1:35" s="6" customFormat="1" ht="15" customHeight="1">
      <c r="A47" s="67">
        <v>25</v>
      </c>
      <c r="B47" s="45" t="s">
        <v>850</v>
      </c>
      <c r="C47" s="46">
        <v>28231.95646387136</v>
      </c>
      <c r="D47" s="46">
        <v>33629.22565260234</v>
      </c>
      <c r="E47" s="46">
        <v>34381.72048546828</v>
      </c>
      <c r="F47" s="47">
        <v>32970.19590431955</v>
      </c>
      <c r="G47" s="47">
        <v>34035.124363633426</v>
      </c>
      <c r="H47" s="47">
        <v>29120.069936030923</v>
      </c>
      <c r="I47" s="47" t="s">
        <v>551</v>
      </c>
      <c r="J47" s="47">
        <v>33395.226197036216</v>
      </c>
      <c r="K47" s="61">
        <v>798.975</v>
      </c>
      <c r="L47" s="45">
        <v>353.3521882896381</v>
      </c>
      <c r="M47" s="45">
        <v>420.9046046822784</v>
      </c>
      <c r="N47" s="45">
        <v>430.32285722917834</v>
      </c>
      <c r="O47" s="48">
        <v>412.656164514779</v>
      </c>
      <c r="P47" s="48">
        <v>425.98484763144563</v>
      </c>
      <c r="Q47" s="48">
        <v>364.4678486314456</v>
      </c>
      <c r="R47" s="47" t="s">
        <v>551</v>
      </c>
      <c r="S47" s="48">
        <v>417.9758590323379</v>
      </c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6"/>
      <c r="AE47" s="76"/>
      <c r="AF47" s="76"/>
      <c r="AG47" s="76"/>
      <c r="AH47" s="77"/>
      <c r="AI47" s="76"/>
    </row>
    <row r="48" spans="1:35" s="6" customFormat="1" ht="15" customHeight="1">
      <c r="A48" s="67">
        <v>24</v>
      </c>
      <c r="B48" s="45" t="s">
        <v>849</v>
      </c>
      <c r="C48" s="46">
        <v>26031.426565065205</v>
      </c>
      <c r="D48" s="46">
        <v>32252.802715516736</v>
      </c>
      <c r="E48" s="46">
        <v>33034.98733791393</v>
      </c>
      <c r="F48" s="47">
        <v>32626.041439027562</v>
      </c>
      <c r="G48" s="47">
        <v>33690.41197897584</v>
      </c>
      <c r="H48" s="47">
        <v>28532.30859307262</v>
      </c>
      <c r="I48" s="47" t="s">
        <v>551</v>
      </c>
      <c r="J48" s="47">
        <v>33143.64033488016</v>
      </c>
      <c r="K48" s="61">
        <v>799.1020000000001</v>
      </c>
      <c r="L48" s="45">
        <v>325.758495975047</v>
      </c>
      <c r="M48" s="45">
        <v>403.61308963707677</v>
      </c>
      <c r="N48" s="45">
        <v>413.4013847783378</v>
      </c>
      <c r="O48" s="48">
        <v>408.2838165719465</v>
      </c>
      <c r="P48" s="48">
        <v>421.6033995531964</v>
      </c>
      <c r="Q48" s="48">
        <v>357.0546512594464</v>
      </c>
      <c r="R48" s="47" t="s">
        <v>551</v>
      </c>
      <c r="S48" s="48">
        <v>414.7610734909956</v>
      </c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6"/>
      <c r="AE48" s="76"/>
      <c r="AF48" s="76"/>
      <c r="AG48" s="76"/>
      <c r="AH48" s="77"/>
      <c r="AI48" s="76"/>
    </row>
    <row r="49" spans="1:35" s="6" customFormat="1" ht="15" customHeight="1">
      <c r="A49" s="67">
        <v>23</v>
      </c>
      <c r="B49" s="45" t="s">
        <v>848</v>
      </c>
      <c r="C49" s="46">
        <v>25602.904695247136</v>
      </c>
      <c r="D49" s="46">
        <v>33731.62156662684</v>
      </c>
      <c r="E49" s="46">
        <v>33342.54454406448</v>
      </c>
      <c r="F49" s="47">
        <v>31728.256425153464</v>
      </c>
      <c r="G49" s="47">
        <v>32298.425737555383</v>
      </c>
      <c r="H49" s="47">
        <v>27899.97675616914</v>
      </c>
      <c r="I49" s="47" t="s">
        <v>551</v>
      </c>
      <c r="J49" s="47">
        <v>34230.63546470309</v>
      </c>
      <c r="K49" s="61">
        <v>795.5440000000001</v>
      </c>
      <c r="L49" s="45">
        <v>321.8288956393001</v>
      </c>
      <c r="M49" s="45">
        <v>424.00698850882964</v>
      </c>
      <c r="N49" s="45">
        <v>419.11628450550165</v>
      </c>
      <c r="O49" s="48">
        <v>398.8246586631721</v>
      </c>
      <c r="P49" s="48">
        <v>405.9916954631721</v>
      </c>
      <c r="Q49" s="48">
        <v>350.7031258631721</v>
      </c>
      <c r="R49" s="47" t="s">
        <v>551</v>
      </c>
      <c r="S49" s="48">
        <v>430.2796006846018</v>
      </c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6"/>
      <c r="AE49" s="76"/>
      <c r="AF49" s="76"/>
      <c r="AG49" s="76"/>
      <c r="AH49" s="77"/>
      <c r="AI49" s="76"/>
    </row>
    <row r="50" spans="1:35" s="6" customFormat="1" ht="15" customHeight="1">
      <c r="A50" s="67">
        <v>22</v>
      </c>
      <c r="B50" s="45" t="s">
        <v>847</v>
      </c>
      <c r="C50" s="46">
        <v>25736.56318274081</v>
      </c>
      <c r="D50" s="46">
        <v>34032.77221601003</v>
      </c>
      <c r="E50" s="46">
        <v>33881.1047748168</v>
      </c>
      <c r="F50" s="47">
        <v>32816.59779645197</v>
      </c>
      <c r="G50" s="47">
        <v>32816.59779645197</v>
      </c>
      <c r="H50" s="47">
        <v>27863.382865255968</v>
      </c>
      <c r="I50" s="47" t="s">
        <v>551</v>
      </c>
      <c r="J50" s="47">
        <v>35300.398936459605</v>
      </c>
      <c r="K50" s="61">
        <v>805.28</v>
      </c>
      <c r="L50" s="45">
        <v>319.5976949972781</v>
      </c>
      <c r="M50" s="45">
        <v>422.6203583351136</v>
      </c>
      <c r="N50" s="45">
        <v>420.73694584264854</v>
      </c>
      <c r="O50" s="48">
        <v>407.5178546151894</v>
      </c>
      <c r="P50" s="48">
        <v>407.5178546151894</v>
      </c>
      <c r="Q50" s="48">
        <v>346.00862886518934</v>
      </c>
      <c r="R50" s="47" t="s">
        <v>551</v>
      </c>
      <c r="S50" s="48">
        <v>438.3617988334443</v>
      </c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6"/>
      <c r="AE50" s="76"/>
      <c r="AF50" s="76"/>
      <c r="AG50" s="76"/>
      <c r="AH50" s="77"/>
      <c r="AI50" s="76"/>
    </row>
    <row r="51" spans="1:35" s="6" customFormat="1" ht="15" customHeight="1">
      <c r="A51" s="67">
        <v>21</v>
      </c>
      <c r="B51" s="45" t="s">
        <v>846</v>
      </c>
      <c r="C51" s="46">
        <v>25368.702364148383</v>
      </c>
      <c r="D51" s="46">
        <v>34997.22441921699</v>
      </c>
      <c r="E51" s="46">
        <v>34876.2440886994</v>
      </c>
      <c r="F51" s="47">
        <v>33216.869986443824</v>
      </c>
      <c r="G51" s="47">
        <v>33381.49595329227</v>
      </c>
      <c r="H51" s="47">
        <v>28278.090980990317</v>
      </c>
      <c r="I51" s="47" t="s">
        <v>551</v>
      </c>
      <c r="J51" s="47">
        <v>35051.3909272255</v>
      </c>
      <c r="K51" s="61">
        <v>803.4439999999998</v>
      </c>
      <c r="L51" s="45">
        <v>315.74947804885454</v>
      </c>
      <c r="M51" s="45">
        <v>435.5900899031793</v>
      </c>
      <c r="N51" s="45">
        <v>434.0843181192393</v>
      </c>
      <c r="O51" s="48">
        <v>413.4310541424646</v>
      </c>
      <c r="P51" s="48">
        <v>415.48005776746453</v>
      </c>
      <c r="Q51" s="48">
        <v>351.9609453924645</v>
      </c>
      <c r="R51" s="47" t="s">
        <v>551</v>
      </c>
      <c r="S51" s="48">
        <v>436.2642689126498</v>
      </c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6"/>
      <c r="AE51" s="76"/>
      <c r="AF51" s="76"/>
      <c r="AG51" s="76"/>
      <c r="AH51" s="77"/>
      <c r="AI51" s="76"/>
    </row>
    <row r="52" spans="1:35" s="6" customFormat="1" ht="15" customHeight="1">
      <c r="A52" s="67">
        <v>20</v>
      </c>
      <c r="B52" s="45" t="s">
        <v>845</v>
      </c>
      <c r="C52" s="46">
        <v>25603.704993317093</v>
      </c>
      <c r="D52" s="46">
        <v>35994.14234156025</v>
      </c>
      <c r="E52" s="46">
        <v>35815.38212911735</v>
      </c>
      <c r="F52" s="47">
        <v>33459.6065812901</v>
      </c>
      <c r="G52" s="47">
        <v>32486.603030000668</v>
      </c>
      <c r="H52" s="47">
        <v>27135.083497908832</v>
      </c>
      <c r="I52" s="47" t="s">
        <v>551</v>
      </c>
      <c r="J52" s="47">
        <v>34261.291731685975</v>
      </c>
      <c r="K52" s="61">
        <v>791.6139999999999</v>
      </c>
      <c r="L52" s="45">
        <v>323.43673802278755</v>
      </c>
      <c r="M52" s="45">
        <v>454.69309968697183</v>
      </c>
      <c r="N52" s="45">
        <v>452.4349257228568</v>
      </c>
      <c r="O52" s="48">
        <v>422.67578114194674</v>
      </c>
      <c r="P52" s="48">
        <v>410.3843922669467</v>
      </c>
      <c r="Q52" s="48">
        <v>342.7817534544467</v>
      </c>
      <c r="R52" s="47" t="s">
        <v>551</v>
      </c>
      <c r="S52" s="48">
        <v>432.8030041369402</v>
      </c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6"/>
      <c r="AE52" s="76"/>
      <c r="AF52" s="76"/>
      <c r="AG52" s="76"/>
      <c r="AH52" s="77"/>
      <c r="AI52" s="76"/>
    </row>
    <row r="53" spans="1:35" s="6" customFormat="1" ht="15" customHeight="1">
      <c r="A53" s="67">
        <v>19</v>
      </c>
      <c r="B53" s="45" t="s">
        <v>844</v>
      </c>
      <c r="C53" s="46">
        <v>25745.316014394317</v>
      </c>
      <c r="D53" s="46">
        <v>36941.10793585709</v>
      </c>
      <c r="E53" s="46">
        <v>36493.27625899858</v>
      </c>
      <c r="F53" s="47">
        <v>34503.05040508039</v>
      </c>
      <c r="G53" s="47">
        <v>33609.27211103807</v>
      </c>
      <c r="H53" s="47">
        <v>27027.8137639992</v>
      </c>
      <c r="I53" s="47" t="s">
        <v>551</v>
      </c>
      <c r="J53" s="47">
        <v>32966.33183865601</v>
      </c>
      <c r="K53" s="61">
        <v>793.176</v>
      </c>
      <c r="L53" s="45">
        <v>324.585161608449</v>
      </c>
      <c r="M53" s="45">
        <v>465.73658224476145</v>
      </c>
      <c r="N53" s="45">
        <v>460.09052541930896</v>
      </c>
      <c r="O53" s="48">
        <v>434.9986687075804</v>
      </c>
      <c r="P53" s="48">
        <v>423.73032102633044</v>
      </c>
      <c r="Q53" s="48">
        <v>340.7543062825804</v>
      </c>
      <c r="R53" s="47" t="s">
        <v>551</v>
      </c>
      <c r="S53" s="48">
        <v>415.62442432267255</v>
      </c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6"/>
      <c r="AE53" s="76"/>
      <c r="AF53" s="76"/>
      <c r="AG53" s="76"/>
      <c r="AH53" s="77"/>
      <c r="AI53" s="76"/>
    </row>
    <row r="54" spans="1:35" s="6" customFormat="1" ht="15" customHeight="1">
      <c r="A54" s="67">
        <v>18</v>
      </c>
      <c r="B54" s="45" t="s">
        <v>843</v>
      </c>
      <c r="C54" s="46">
        <v>25883.570717668073</v>
      </c>
      <c r="D54" s="46">
        <v>35160.496510077646</v>
      </c>
      <c r="E54" s="46">
        <v>35009.23406441631</v>
      </c>
      <c r="F54" s="47">
        <v>34707.41493277371</v>
      </c>
      <c r="G54" s="47">
        <v>34048.74980905791</v>
      </c>
      <c r="H54" s="47">
        <v>28450.096257473615</v>
      </c>
      <c r="I54" s="47" t="s">
        <v>551</v>
      </c>
      <c r="J54" s="47">
        <v>32792.11056816566</v>
      </c>
      <c r="K54" s="61">
        <v>804.655</v>
      </c>
      <c r="L54" s="45">
        <v>321.67289978522564</v>
      </c>
      <c r="M54" s="45">
        <v>436.96362428714974</v>
      </c>
      <c r="N54" s="45">
        <v>435.0837820484098</v>
      </c>
      <c r="O54" s="48">
        <v>431.3328685309072</v>
      </c>
      <c r="P54" s="48">
        <v>423.1471849309072</v>
      </c>
      <c r="Q54" s="48">
        <v>353.56887433090725</v>
      </c>
      <c r="R54" s="47" t="s">
        <v>551</v>
      </c>
      <c r="S54" s="48">
        <v>407.5300665274641</v>
      </c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6"/>
      <c r="AE54" s="76"/>
      <c r="AF54" s="76"/>
      <c r="AG54" s="76"/>
      <c r="AH54" s="77"/>
      <c r="AI54" s="76"/>
    </row>
    <row r="55" spans="1:35" s="6" customFormat="1" ht="15" customHeight="1">
      <c r="A55" s="67">
        <v>17</v>
      </c>
      <c r="B55" s="45" t="s">
        <v>842</v>
      </c>
      <c r="C55" s="46">
        <v>27305.520395481937</v>
      </c>
      <c r="D55" s="46">
        <v>34836.220667418835</v>
      </c>
      <c r="E55" s="46">
        <v>34654.246436119516</v>
      </c>
      <c r="F55" s="47">
        <v>33609.42129321846</v>
      </c>
      <c r="G55" s="47">
        <v>33196.71393215425</v>
      </c>
      <c r="H55" s="47">
        <v>27831.51823831949</v>
      </c>
      <c r="I55" s="47" t="s">
        <v>551</v>
      </c>
      <c r="J55" s="47">
        <v>32174.568903014944</v>
      </c>
      <c r="K55" s="61">
        <v>806.2860000000001</v>
      </c>
      <c r="L55" s="45">
        <v>338.65799971079656</v>
      </c>
      <c r="M55" s="45">
        <v>432.0578636788786</v>
      </c>
      <c r="N55" s="45">
        <v>429.8009197247566</v>
      </c>
      <c r="O55" s="48">
        <v>416.8424267966759</v>
      </c>
      <c r="P55" s="48">
        <v>411.7238043591759</v>
      </c>
      <c r="Q55" s="48">
        <v>345.18171267167594</v>
      </c>
      <c r="R55" s="47" t="s">
        <v>551</v>
      </c>
      <c r="S55" s="48">
        <v>399.0466026076968</v>
      </c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6"/>
      <c r="AE55" s="76"/>
      <c r="AF55" s="76"/>
      <c r="AG55" s="76"/>
      <c r="AH55" s="77"/>
      <c r="AI55" s="76"/>
    </row>
    <row r="56" spans="1:35" s="6" customFormat="1" ht="15" customHeight="1">
      <c r="A56" s="67">
        <v>16</v>
      </c>
      <c r="B56" s="45" t="s">
        <v>841</v>
      </c>
      <c r="C56" s="46">
        <v>28546.387655790204</v>
      </c>
      <c r="D56" s="46">
        <v>36233.39462467732</v>
      </c>
      <c r="E56" s="46">
        <v>36233.39462467732</v>
      </c>
      <c r="F56" s="47">
        <v>35406.02948817935</v>
      </c>
      <c r="G56" s="47">
        <v>33938.500477022215</v>
      </c>
      <c r="H56" s="47">
        <v>27905.325653376192</v>
      </c>
      <c r="I56" s="47" t="s">
        <v>551</v>
      </c>
      <c r="J56" s="47">
        <v>32178.81810115797</v>
      </c>
      <c r="K56" s="61">
        <v>796.468</v>
      </c>
      <c r="L56" s="45">
        <v>358.41223571807285</v>
      </c>
      <c r="M56" s="45">
        <v>454.9259307929172</v>
      </c>
      <c r="N56" s="45">
        <v>454.9259307929172</v>
      </c>
      <c r="O56" s="48">
        <v>444.5380038894137</v>
      </c>
      <c r="P56" s="48">
        <v>426.1125428394137</v>
      </c>
      <c r="Q56" s="48">
        <v>350.3634251894137</v>
      </c>
      <c r="R56" s="47" t="s">
        <v>551</v>
      </c>
      <c r="S56" s="48">
        <v>404.0189700171001</v>
      </c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6"/>
      <c r="AE56" s="76"/>
      <c r="AF56" s="76"/>
      <c r="AG56" s="76"/>
      <c r="AH56" s="77"/>
      <c r="AI56" s="76"/>
    </row>
    <row r="57" spans="1:35" s="6" customFormat="1" ht="15" customHeight="1">
      <c r="A57" s="67">
        <v>15</v>
      </c>
      <c r="B57" s="45" t="s">
        <v>840</v>
      </c>
      <c r="C57" s="46">
        <v>28995.061289928435</v>
      </c>
      <c r="D57" s="46">
        <v>37192.023702356244</v>
      </c>
      <c r="E57" s="46">
        <v>36948.293171602025</v>
      </c>
      <c r="F57" s="47">
        <v>37655.488808565045</v>
      </c>
      <c r="G57" s="47">
        <v>35748.442009309714</v>
      </c>
      <c r="H57" s="47">
        <v>28949.405594573327</v>
      </c>
      <c r="I57" s="47" t="s">
        <v>551</v>
      </c>
      <c r="J57" s="47">
        <v>33229.19905496843</v>
      </c>
      <c r="K57" s="61">
        <v>809.316</v>
      </c>
      <c r="L57" s="45">
        <v>358.2662555779008</v>
      </c>
      <c r="M57" s="45">
        <v>459.54884992211004</v>
      </c>
      <c r="N57" s="45">
        <v>456.5372879271141</v>
      </c>
      <c r="O57" s="48">
        <v>465.275477175356</v>
      </c>
      <c r="P57" s="48">
        <v>441.71179130660596</v>
      </c>
      <c r="Q57" s="48">
        <v>357.7021286441059</v>
      </c>
      <c r="R57" s="47" t="s">
        <v>551</v>
      </c>
      <c r="S57" s="48">
        <v>410.5837405286492</v>
      </c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6"/>
      <c r="AE57" s="76"/>
      <c r="AF57" s="76"/>
      <c r="AG57" s="76"/>
      <c r="AH57" s="77"/>
      <c r="AI57" s="76"/>
    </row>
    <row r="58" spans="1:35" s="6" customFormat="1" ht="15" customHeight="1">
      <c r="A58" s="67">
        <v>14</v>
      </c>
      <c r="B58" s="45" t="s">
        <v>838</v>
      </c>
      <c r="C58" s="46">
        <v>29106.651181582034</v>
      </c>
      <c r="D58" s="46">
        <v>37057.03961805829</v>
      </c>
      <c r="E58" s="46">
        <v>37057.03961805829</v>
      </c>
      <c r="F58" s="47">
        <v>36899.60282120216</v>
      </c>
      <c r="G58" s="47">
        <v>35335.34080853853</v>
      </c>
      <c r="H58" s="47">
        <v>29242.951917111794</v>
      </c>
      <c r="I58" s="47" t="s">
        <v>551</v>
      </c>
      <c r="J58" s="47">
        <v>32707.648610888165</v>
      </c>
      <c r="K58" s="61">
        <v>803.1375</v>
      </c>
      <c r="L58" s="45">
        <v>362.4118059682437</v>
      </c>
      <c r="M58" s="45">
        <v>461.4034286539762</v>
      </c>
      <c r="N58" s="45">
        <v>461.4034286539762</v>
      </c>
      <c r="O58" s="48">
        <v>459.4431566350987</v>
      </c>
      <c r="P58" s="48">
        <v>439.9662674017654</v>
      </c>
      <c r="Q58" s="48">
        <v>364.10890933509876</v>
      </c>
      <c r="R58" s="47" t="s">
        <v>551</v>
      </c>
      <c r="S58" s="48">
        <v>407.2484301989157</v>
      </c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6"/>
      <c r="AE58" s="76"/>
      <c r="AF58" s="76"/>
      <c r="AG58" s="76"/>
      <c r="AH58" s="77"/>
      <c r="AI58" s="76"/>
    </row>
    <row r="59" spans="1:35" s="6" customFormat="1" ht="15" customHeight="1">
      <c r="A59" s="67">
        <v>13</v>
      </c>
      <c r="B59" s="45" t="s">
        <v>839</v>
      </c>
      <c r="C59" s="46">
        <v>29279.456891435217</v>
      </c>
      <c r="D59" s="46">
        <v>36782.467928595564</v>
      </c>
      <c r="E59" s="46">
        <v>36782.467928595564</v>
      </c>
      <c r="F59" s="47">
        <v>37287.60176018282</v>
      </c>
      <c r="G59" s="47">
        <v>36058.98019636188</v>
      </c>
      <c r="H59" s="47">
        <v>29424.423751728744</v>
      </c>
      <c r="I59" s="47" t="s">
        <v>551</v>
      </c>
      <c r="J59" s="47">
        <v>32505.527191481233</v>
      </c>
      <c r="K59" s="61">
        <v>799.8639999999999</v>
      </c>
      <c r="L59" s="45">
        <v>366.05544056783674</v>
      </c>
      <c r="M59" s="45">
        <v>459.85902514171863</v>
      </c>
      <c r="N59" s="45">
        <v>459.85902514171863</v>
      </c>
      <c r="O59" s="48">
        <v>466.1742716284622</v>
      </c>
      <c r="P59" s="48">
        <v>450.8138908159622</v>
      </c>
      <c r="Q59" s="48">
        <v>367.8678344284622</v>
      </c>
      <c r="R59" s="47" t="s">
        <v>551</v>
      </c>
      <c r="S59" s="48">
        <v>406.3881758834156</v>
      </c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6"/>
      <c r="AE59" s="76"/>
      <c r="AF59" s="76"/>
      <c r="AG59" s="76"/>
      <c r="AH59" s="77"/>
      <c r="AI59" s="76"/>
    </row>
    <row r="60" spans="1:35" s="6" customFormat="1" ht="15" customHeight="1">
      <c r="A60" s="67">
        <v>12</v>
      </c>
      <c r="B60" s="45" t="s">
        <v>837</v>
      </c>
      <c r="C60" s="46">
        <v>29426.685643907935</v>
      </c>
      <c r="D60" s="46">
        <v>35948.11821427978</v>
      </c>
      <c r="E60" s="46">
        <v>35855.48422890518</v>
      </c>
      <c r="F60" s="47">
        <v>36970.30288084903</v>
      </c>
      <c r="G60" s="47">
        <v>35625.73527253782</v>
      </c>
      <c r="H60" s="47">
        <v>29995.358412734677</v>
      </c>
      <c r="I60" s="47" t="s">
        <v>551</v>
      </c>
      <c r="J60" s="47">
        <v>33354.60367864445</v>
      </c>
      <c r="K60" s="61">
        <v>820.5080000000002</v>
      </c>
      <c r="L60" s="45">
        <v>358.6398382941778</v>
      </c>
      <c r="M60" s="45">
        <v>438.12026469308984</v>
      </c>
      <c r="N60" s="45">
        <v>436.99128136355984</v>
      </c>
      <c r="O60" s="48">
        <v>450.5782135073518</v>
      </c>
      <c r="P60" s="48">
        <v>434.19119950735177</v>
      </c>
      <c r="Q60" s="48">
        <v>365.5705783823518</v>
      </c>
      <c r="R60" s="47" t="s">
        <v>551</v>
      </c>
      <c r="S60" s="48">
        <v>406.5116205892502</v>
      </c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6"/>
      <c r="AE60" s="76"/>
      <c r="AF60" s="76"/>
      <c r="AG60" s="76"/>
      <c r="AH60" s="77"/>
      <c r="AI60" s="76"/>
    </row>
    <row r="61" spans="1:35" s="6" customFormat="1" ht="15" customHeight="1">
      <c r="A61" s="67">
        <v>11</v>
      </c>
      <c r="B61" s="45" t="s">
        <v>836</v>
      </c>
      <c r="C61" s="46">
        <v>29542.36225839267</v>
      </c>
      <c r="D61" s="46">
        <v>35322.418722408234</v>
      </c>
      <c r="E61" s="46">
        <v>35170.43196290217</v>
      </c>
      <c r="F61" s="47">
        <v>36073.776006041575</v>
      </c>
      <c r="G61" s="47">
        <v>35163.7747244355</v>
      </c>
      <c r="H61" s="47">
        <v>30117.403980983607</v>
      </c>
      <c r="I61" s="47" t="s">
        <v>551</v>
      </c>
      <c r="J61" s="47">
        <v>33705.63275540899</v>
      </c>
      <c r="K61" s="61">
        <v>808.6220000000001</v>
      </c>
      <c r="L61" s="45">
        <v>365.3420542403332</v>
      </c>
      <c r="M61" s="45">
        <v>436.8223808208067</v>
      </c>
      <c r="N61" s="45">
        <v>434.9428034718591</v>
      </c>
      <c r="O61" s="48">
        <v>446.1142042393303</v>
      </c>
      <c r="P61" s="48">
        <v>434.8604752830803</v>
      </c>
      <c r="Q61" s="48">
        <v>372.4534328893303</v>
      </c>
      <c r="R61" s="47" t="s">
        <v>551</v>
      </c>
      <c r="S61" s="48">
        <v>416.82804518562426</v>
      </c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6"/>
      <c r="AE61" s="76"/>
      <c r="AF61" s="76"/>
      <c r="AG61" s="76"/>
      <c r="AH61" s="77"/>
      <c r="AI61" s="76"/>
    </row>
    <row r="62" spans="1:35" s="6" customFormat="1" ht="15" customHeight="1">
      <c r="A62" s="67">
        <v>10</v>
      </c>
      <c r="B62" s="45" t="s">
        <v>835</v>
      </c>
      <c r="C62" s="46">
        <v>28836.046403785593</v>
      </c>
      <c r="D62" s="46">
        <v>34613.64580490652</v>
      </c>
      <c r="E62" s="46">
        <v>34462.636933993796</v>
      </c>
      <c r="F62" s="47">
        <v>34935.58041018103</v>
      </c>
      <c r="G62" s="47">
        <v>34031.43411144382</v>
      </c>
      <c r="H62" s="47">
        <v>29839.483090025868</v>
      </c>
      <c r="I62" s="47" t="s">
        <v>551</v>
      </c>
      <c r="J62" s="47">
        <v>33831.60001492522</v>
      </c>
      <c r="K62" s="61">
        <v>802.77</v>
      </c>
      <c r="L62" s="45">
        <v>359.2068264108722</v>
      </c>
      <c r="M62" s="45">
        <v>431.1776200519018</v>
      </c>
      <c r="N62" s="45">
        <v>429.29652246588427</v>
      </c>
      <c r="O62" s="48">
        <v>435.18791696477234</v>
      </c>
      <c r="P62" s="48">
        <v>423.9250857835223</v>
      </c>
      <c r="Q62" s="48">
        <v>371.70650485227236</v>
      </c>
      <c r="R62" s="47" t="s">
        <v>551</v>
      </c>
      <c r="S62" s="48">
        <v>421.4357788024618</v>
      </c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6"/>
      <c r="AE62" s="76"/>
      <c r="AF62" s="76"/>
      <c r="AG62" s="76"/>
      <c r="AH62" s="77"/>
      <c r="AI62" s="76"/>
    </row>
    <row r="63" spans="1:35" s="6" customFormat="1" ht="15" customHeight="1">
      <c r="A63" s="67">
        <v>9</v>
      </c>
      <c r="B63" s="45" t="s">
        <v>834</v>
      </c>
      <c r="C63" s="46">
        <v>30387.09448840607</v>
      </c>
      <c r="D63" s="46">
        <v>36402.79738894054</v>
      </c>
      <c r="E63" s="46">
        <v>36186.460783218776</v>
      </c>
      <c r="F63" s="47">
        <v>36156.084771398295</v>
      </c>
      <c r="G63" s="47">
        <v>36492.523149243105</v>
      </c>
      <c r="H63" s="47">
        <v>31277.7282926487</v>
      </c>
      <c r="I63" s="47" t="s">
        <v>551</v>
      </c>
      <c r="J63" s="47">
        <v>34925.45911657078</v>
      </c>
      <c r="K63" s="61">
        <v>821.936</v>
      </c>
      <c r="L63" s="45">
        <v>369.7014668831402</v>
      </c>
      <c r="M63" s="45">
        <v>442.89089891354723</v>
      </c>
      <c r="N63" s="45">
        <v>440.2588617996872</v>
      </c>
      <c r="O63" s="48">
        <v>439.8892951689462</v>
      </c>
      <c r="P63" s="48">
        <v>443.98253816894623</v>
      </c>
      <c r="Q63" s="48">
        <v>380.5372716689462</v>
      </c>
      <c r="R63" s="47" t="s">
        <v>551</v>
      </c>
      <c r="S63" s="48">
        <v>424.917014421692</v>
      </c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6"/>
      <c r="AE63" s="76"/>
      <c r="AF63" s="76"/>
      <c r="AG63" s="76"/>
      <c r="AH63" s="77"/>
      <c r="AI63" s="76"/>
    </row>
    <row r="64" spans="1:35" s="6" customFormat="1" ht="15" customHeight="1">
      <c r="A64" s="67">
        <v>8</v>
      </c>
      <c r="B64" s="45" t="s">
        <v>833</v>
      </c>
      <c r="C64" s="46">
        <v>31523.33140431917</v>
      </c>
      <c r="D64" s="46">
        <v>37752.09846258782</v>
      </c>
      <c r="E64" s="46">
        <v>37752.09846258782</v>
      </c>
      <c r="F64" s="47">
        <v>37207.511499943415</v>
      </c>
      <c r="G64" s="47">
        <v>37289.18229138538</v>
      </c>
      <c r="H64" s="47">
        <v>32143.922430541355</v>
      </c>
      <c r="I64" s="47" t="s">
        <v>551</v>
      </c>
      <c r="J64" s="47">
        <v>33762.30019517822</v>
      </c>
      <c r="K64" s="61">
        <v>796.81</v>
      </c>
      <c r="L64" s="45">
        <v>395.619174010356</v>
      </c>
      <c r="M64" s="45">
        <v>473.7904702825996</v>
      </c>
      <c r="N64" s="45">
        <v>473.7904702825996</v>
      </c>
      <c r="O64" s="48">
        <v>466.955880322077</v>
      </c>
      <c r="P64" s="48">
        <v>467.98085229082693</v>
      </c>
      <c r="Q64" s="48">
        <v>403.407618259577</v>
      </c>
      <c r="R64" s="47" t="s">
        <v>551</v>
      </c>
      <c r="S64" s="48">
        <v>423.7183292777227</v>
      </c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6"/>
      <c r="AE64" s="76"/>
      <c r="AF64" s="76"/>
      <c r="AG64" s="76"/>
      <c r="AH64" s="77"/>
      <c r="AI64" s="76"/>
    </row>
    <row r="65" spans="1:35" s="6" customFormat="1" ht="15" customHeight="1">
      <c r="A65" s="67">
        <v>7</v>
      </c>
      <c r="B65" s="45" t="s">
        <v>832</v>
      </c>
      <c r="C65" s="46">
        <v>32648.942739780825</v>
      </c>
      <c r="D65" s="46">
        <v>38415.419184793645</v>
      </c>
      <c r="E65" s="46">
        <v>38564.80976627067</v>
      </c>
      <c r="F65" s="47">
        <v>38837.11402632034</v>
      </c>
      <c r="G65" s="47">
        <v>38593.171208755</v>
      </c>
      <c r="H65" s="47">
        <v>32494.600769621407</v>
      </c>
      <c r="I65" s="47" t="s">
        <v>551</v>
      </c>
      <c r="J65" s="47">
        <v>34008.33667475047</v>
      </c>
      <c r="K65" s="61">
        <v>794.2059999999999</v>
      </c>
      <c r="L65" s="45">
        <v>411.08909703251834</v>
      </c>
      <c r="M65" s="45">
        <v>483.6959074194057</v>
      </c>
      <c r="N65" s="45">
        <v>485.57691286984334</v>
      </c>
      <c r="O65" s="48">
        <v>489.00554801047014</v>
      </c>
      <c r="P65" s="48">
        <v>485.93401722922016</v>
      </c>
      <c r="Q65" s="48">
        <v>409.1457476979702</v>
      </c>
      <c r="R65" s="47" t="s">
        <v>551</v>
      </c>
      <c r="S65" s="48">
        <v>428.2054866716</v>
      </c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6"/>
      <c r="AE65" s="76"/>
      <c r="AF65" s="76"/>
      <c r="AG65" s="76"/>
      <c r="AH65" s="77"/>
      <c r="AI65" s="76"/>
    </row>
    <row r="66" spans="1:35" s="6" customFormat="1" ht="15" customHeight="1">
      <c r="A66" s="67">
        <v>6</v>
      </c>
      <c r="B66" s="45" t="s">
        <v>831</v>
      </c>
      <c r="C66" s="46">
        <v>32133.067289594426</v>
      </c>
      <c r="D66" s="46">
        <v>37706.816331708935</v>
      </c>
      <c r="E66" s="46">
        <v>38155.22219920652</v>
      </c>
      <c r="F66" s="47">
        <v>38858.13834267359</v>
      </c>
      <c r="G66" s="47">
        <v>38614.06809038883</v>
      </c>
      <c r="H66" s="47">
        <v>32512.31178326958</v>
      </c>
      <c r="I66" s="47" t="s">
        <v>551</v>
      </c>
      <c r="J66" s="47">
        <v>34352.265460824</v>
      </c>
      <c r="K66" s="61">
        <v>796.518</v>
      </c>
      <c r="L66" s="45">
        <v>403.41922328929695</v>
      </c>
      <c r="M66" s="45">
        <v>473.39565875107576</v>
      </c>
      <c r="N66" s="45">
        <v>479.02523482465574</v>
      </c>
      <c r="O66" s="48">
        <v>487.8500968298719</v>
      </c>
      <c r="P66" s="48">
        <v>484.7858816798719</v>
      </c>
      <c r="Q66" s="48">
        <v>408.180502929872</v>
      </c>
      <c r="R66" s="47" t="s">
        <v>551</v>
      </c>
      <c r="S66" s="48">
        <v>431.2804664907007</v>
      </c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6"/>
      <c r="AE66" s="76"/>
      <c r="AF66" s="76"/>
      <c r="AG66" s="76"/>
      <c r="AH66" s="77"/>
      <c r="AI66" s="76"/>
    </row>
    <row r="67" spans="1:35" s="6" customFormat="1" ht="15" customHeight="1">
      <c r="A67" s="67">
        <v>5</v>
      </c>
      <c r="B67" s="45" t="s">
        <v>828</v>
      </c>
      <c r="C67" s="46">
        <v>32711.266455985187</v>
      </c>
      <c r="D67" s="46">
        <v>37643.525839312715</v>
      </c>
      <c r="E67" s="46">
        <v>37793.53372810005</v>
      </c>
      <c r="F67" s="47">
        <v>38423.96008874057</v>
      </c>
      <c r="G67" s="47">
        <v>38832.21147342197</v>
      </c>
      <c r="H67" s="47">
        <v>32626.79042626469</v>
      </c>
      <c r="I67" s="47" t="s">
        <v>551</v>
      </c>
      <c r="J67" s="47">
        <v>35208.234945977194</v>
      </c>
      <c r="K67" s="61">
        <v>798.216</v>
      </c>
      <c r="L67" s="45">
        <v>409.804695170044</v>
      </c>
      <c r="M67" s="45">
        <v>471.5957314725928</v>
      </c>
      <c r="N67" s="45">
        <v>473.4750208978528</v>
      </c>
      <c r="O67" s="48">
        <v>481.3729628163375</v>
      </c>
      <c r="P67" s="48">
        <v>486.48751056633756</v>
      </c>
      <c r="Q67" s="48">
        <v>408.74638476633754</v>
      </c>
      <c r="R67" s="47" t="s">
        <v>551</v>
      </c>
      <c r="S67" s="48">
        <v>441.0865598531875</v>
      </c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6"/>
      <c r="AE67" s="76"/>
      <c r="AF67" s="76"/>
      <c r="AG67" s="76"/>
      <c r="AH67" s="77"/>
      <c r="AI67" s="76"/>
    </row>
    <row r="68" spans="1:35" s="6" customFormat="1" ht="15" customHeight="1">
      <c r="A68" s="67">
        <v>4</v>
      </c>
      <c r="B68" s="45" t="s">
        <v>827</v>
      </c>
      <c r="C68" s="46">
        <v>33410.41717544014</v>
      </c>
      <c r="D68" s="46">
        <v>38140.796307135235</v>
      </c>
      <c r="E68" s="46">
        <v>38293.04539409034</v>
      </c>
      <c r="F68" s="47">
        <v>39729.36454005148</v>
      </c>
      <c r="G68" s="47">
        <v>40309.45577055753</v>
      </c>
      <c r="H68" s="47">
        <v>33514.101356057974</v>
      </c>
      <c r="I68" s="47" t="s">
        <v>551</v>
      </c>
      <c r="J68" s="47">
        <v>36038.0161493467</v>
      </c>
      <c r="K68" s="61">
        <v>809.3679999999999</v>
      </c>
      <c r="L68" s="45">
        <v>412.79636920955784</v>
      </c>
      <c r="M68" s="45">
        <v>471.24171337556265</v>
      </c>
      <c r="N68" s="45">
        <v>473.1227994446326</v>
      </c>
      <c r="O68" s="48">
        <v>490.8689809833287</v>
      </c>
      <c r="P68" s="48">
        <v>498.0361933083287</v>
      </c>
      <c r="Q68" s="48">
        <v>414.0774203583287</v>
      </c>
      <c r="R68" s="47" t="s">
        <v>551</v>
      </c>
      <c r="S68" s="48">
        <v>445.26119329336854</v>
      </c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6"/>
      <c r="AE68" s="76"/>
      <c r="AF68" s="76"/>
      <c r="AG68" s="76"/>
      <c r="AH68" s="77"/>
      <c r="AI68" s="76"/>
    </row>
    <row r="69" spans="1:35" s="6" customFormat="1" ht="15" customHeight="1">
      <c r="A69" s="67">
        <v>3</v>
      </c>
      <c r="B69" s="45" t="s">
        <v>826</v>
      </c>
      <c r="C69" s="46">
        <v>33966.37747894522</v>
      </c>
      <c r="D69" s="46">
        <v>38502.55976116201</v>
      </c>
      <c r="E69" s="46">
        <v>38966.22404895248</v>
      </c>
      <c r="F69" s="47">
        <v>39817.15140688211</v>
      </c>
      <c r="G69" s="47">
        <v>40658.403108367114</v>
      </c>
      <c r="H69" s="47">
        <v>33760.13915619011</v>
      </c>
      <c r="I69" s="47" t="s">
        <v>551</v>
      </c>
      <c r="J69" s="47">
        <v>36557.826847959994</v>
      </c>
      <c r="K69" s="61">
        <v>821.6</v>
      </c>
      <c r="L69" s="45">
        <v>413.41744740683083</v>
      </c>
      <c r="M69" s="45">
        <v>468.6290136460809</v>
      </c>
      <c r="N69" s="45">
        <v>474.2724446075034</v>
      </c>
      <c r="O69" s="48">
        <v>484.62939881794193</v>
      </c>
      <c r="P69" s="48">
        <v>494.86858700544195</v>
      </c>
      <c r="Q69" s="48">
        <v>410.90724386794193</v>
      </c>
      <c r="R69" s="47" t="s">
        <v>551</v>
      </c>
      <c r="S69" s="48">
        <v>444.9589441085685</v>
      </c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6"/>
      <c r="AE69" s="76"/>
      <c r="AF69" s="76"/>
      <c r="AG69" s="76"/>
      <c r="AH69" s="77"/>
      <c r="AI69" s="76"/>
    </row>
    <row r="70" spans="1:35" s="6" customFormat="1" ht="15" customHeight="1">
      <c r="A70" s="67">
        <v>2</v>
      </c>
      <c r="B70" s="45" t="s">
        <v>825</v>
      </c>
      <c r="C70" s="46">
        <v>34358.952036297545</v>
      </c>
      <c r="D70" s="46">
        <v>38386.51252818723</v>
      </c>
      <c r="E70" s="46">
        <v>39013.61420072747</v>
      </c>
      <c r="F70" s="47">
        <v>40295.074896156686</v>
      </c>
      <c r="G70" s="47">
        <v>41489.74932130955</v>
      </c>
      <c r="H70" s="47">
        <v>34236.368882881456</v>
      </c>
      <c r="I70" s="47" t="s">
        <v>551</v>
      </c>
      <c r="J70" s="47">
        <v>36647.58454390969</v>
      </c>
      <c r="K70" s="61">
        <v>833.058</v>
      </c>
      <c r="L70" s="45">
        <v>412.4436958326736</v>
      </c>
      <c r="M70" s="45">
        <v>460.79039548491494</v>
      </c>
      <c r="N70" s="45">
        <v>468.31810270986495</v>
      </c>
      <c r="O70" s="48">
        <v>483.70071346961055</v>
      </c>
      <c r="P70" s="48">
        <v>498.04154478211063</v>
      </c>
      <c r="Q70" s="48">
        <v>410.9722118133606</v>
      </c>
      <c r="R70" s="47" t="s">
        <v>551</v>
      </c>
      <c r="S70" s="48">
        <v>439.91636289321616</v>
      </c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6"/>
      <c r="AE70" s="76"/>
      <c r="AF70" s="76"/>
      <c r="AG70" s="76"/>
      <c r="AH70" s="77"/>
      <c r="AI70" s="76"/>
    </row>
    <row r="71" spans="1:35" s="6" customFormat="1" ht="15" customHeight="1">
      <c r="A71" s="67">
        <v>1</v>
      </c>
      <c r="B71" s="45" t="s">
        <v>824</v>
      </c>
      <c r="C71" s="46">
        <v>35799.34017810641</v>
      </c>
      <c r="D71" s="46">
        <v>40385.407344983</v>
      </c>
      <c r="E71" s="46">
        <v>40546.1809529366</v>
      </c>
      <c r="F71" s="47">
        <v>41045.132639155105</v>
      </c>
      <c r="G71" s="47">
        <v>42182.76430875933</v>
      </c>
      <c r="H71" s="47">
        <v>35269.46416270292</v>
      </c>
      <c r="I71" s="47" t="s">
        <v>551</v>
      </c>
      <c r="J71" s="47">
        <v>38131.59230280244</v>
      </c>
      <c r="K71" s="61">
        <v>854.8525</v>
      </c>
      <c r="L71" s="45">
        <v>418.7779784010272</v>
      </c>
      <c r="M71" s="45">
        <v>472.4254458515709</v>
      </c>
      <c r="N71" s="45">
        <v>474.3061633783209</v>
      </c>
      <c r="O71" s="48">
        <v>480.14286253073027</v>
      </c>
      <c r="P71" s="48">
        <v>493.45079190573034</v>
      </c>
      <c r="Q71" s="48">
        <v>412.5795287807303</v>
      </c>
      <c r="R71" s="47" t="s">
        <v>551</v>
      </c>
      <c r="S71" s="48">
        <v>446.0604876607654</v>
      </c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6"/>
      <c r="AE71" s="76"/>
      <c r="AF71" s="76"/>
      <c r="AG71" s="76"/>
      <c r="AH71" s="77"/>
      <c r="AI71" s="76"/>
    </row>
    <row r="72" spans="1:35" s="6" customFormat="1" ht="15" customHeight="1">
      <c r="A72" s="75">
        <v>52</v>
      </c>
      <c r="B72" s="45" t="s">
        <v>822</v>
      </c>
      <c r="C72" s="46">
        <v>37384.41448210462</v>
      </c>
      <c r="D72" s="46">
        <v>42055.2050745498</v>
      </c>
      <c r="E72" s="46">
        <v>41885.315233437694</v>
      </c>
      <c r="F72" s="47">
        <v>42682.99962402049</v>
      </c>
      <c r="G72" s="47">
        <v>44019.900837287736</v>
      </c>
      <c r="H72" s="47">
        <v>36533.25404299114</v>
      </c>
      <c r="I72" s="47" t="s">
        <v>551</v>
      </c>
      <c r="J72" s="47">
        <v>39425.974045337</v>
      </c>
      <c r="K72" s="61">
        <v>869.686</v>
      </c>
      <c r="L72" s="45">
        <v>429.8610588431298</v>
      </c>
      <c r="M72" s="45">
        <v>483.56769080506984</v>
      </c>
      <c r="N72" s="45">
        <v>481.6142289681298</v>
      </c>
      <c r="O72" s="48">
        <v>490.7863254556298</v>
      </c>
      <c r="P72" s="48">
        <v>506.1585542056298</v>
      </c>
      <c r="Q72" s="48">
        <v>420.0740732056298</v>
      </c>
      <c r="R72" s="47" t="s">
        <v>551</v>
      </c>
      <c r="S72" s="48">
        <v>453.3357331880357</v>
      </c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6"/>
      <c r="AE72" s="76"/>
      <c r="AF72" s="76"/>
      <c r="AG72" s="76"/>
      <c r="AH72" s="77"/>
      <c r="AI72" s="76"/>
    </row>
    <row r="73" spans="1:35" ht="15" customHeight="1">
      <c r="A73" s="67">
        <v>51</v>
      </c>
      <c r="B73" s="45" t="s">
        <v>821</v>
      </c>
      <c r="C73" s="46">
        <v>37415.6446193217</v>
      </c>
      <c r="D73" s="46">
        <v>41832.38349520627</v>
      </c>
      <c r="E73" s="46">
        <v>41494.61146973398</v>
      </c>
      <c r="F73" s="47">
        <v>42963.761476917876</v>
      </c>
      <c r="G73" s="47">
        <v>44317.40091842638</v>
      </c>
      <c r="H73" s="47">
        <v>36737.02004597878</v>
      </c>
      <c r="I73" s="47" t="s">
        <v>551</v>
      </c>
      <c r="J73" s="47">
        <v>41380.56460947009</v>
      </c>
      <c r="K73" s="61">
        <v>882.0799999999999</v>
      </c>
      <c r="L73" s="45">
        <v>424.17518387585824</v>
      </c>
      <c r="M73" s="45">
        <v>474.24704669878327</v>
      </c>
      <c r="N73" s="45">
        <v>470.41777922335825</v>
      </c>
      <c r="O73" s="48">
        <v>487.07329807860833</v>
      </c>
      <c r="P73" s="48">
        <v>502.4192921098583</v>
      </c>
      <c r="Q73" s="48">
        <v>416.4817255348583</v>
      </c>
      <c r="R73" s="47" t="s">
        <v>551</v>
      </c>
      <c r="S73" s="48">
        <v>469.1248481937024</v>
      </c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9"/>
      <c r="AE73" s="9"/>
      <c r="AF73" s="9"/>
      <c r="AG73" s="9"/>
      <c r="AH73" s="73"/>
      <c r="AI73" s="9"/>
    </row>
    <row r="74" spans="1:35" ht="15" customHeight="1">
      <c r="A74" s="67">
        <v>50</v>
      </c>
      <c r="B74" s="45" t="s">
        <v>820</v>
      </c>
      <c r="C74" s="46">
        <v>36391.35071127924</v>
      </c>
      <c r="D74" s="46">
        <v>41050.112525545184</v>
      </c>
      <c r="E74" s="46">
        <v>40558.40790572034</v>
      </c>
      <c r="F74" s="47">
        <v>41638.16700063278</v>
      </c>
      <c r="G74" s="47">
        <v>42786.84688883749</v>
      </c>
      <c r="H74" s="47">
        <v>35983.12755100957</v>
      </c>
      <c r="I74" s="47" t="s">
        <v>551</v>
      </c>
      <c r="J74" s="47">
        <v>41572.446576817754</v>
      </c>
      <c r="K74" s="61">
        <v>863.604</v>
      </c>
      <c r="L74" s="45">
        <v>421.3893255621702</v>
      </c>
      <c r="M74" s="45">
        <v>475.33490495117184</v>
      </c>
      <c r="N74" s="45">
        <v>469.6412696759202</v>
      </c>
      <c r="O74" s="48">
        <v>482.14421193779526</v>
      </c>
      <c r="P74" s="48">
        <v>495.44521434404527</v>
      </c>
      <c r="Q74" s="48">
        <v>416.6623539377953</v>
      </c>
      <c r="R74" s="47" t="s">
        <v>551</v>
      </c>
      <c r="S74" s="48">
        <v>481.3832100918679</v>
      </c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9"/>
      <c r="AE74" s="9"/>
      <c r="AF74" s="9"/>
      <c r="AG74" s="9"/>
      <c r="AH74" s="73"/>
      <c r="AI74" s="9"/>
    </row>
    <row r="75" spans="1:35" ht="15" customHeight="1">
      <c r="A75" s="67">
        <v>49</v>
      </c>
      <c r="B75" s="45" t="s">
        <v>819</v>
      </c>
      <c r="C75" s="46">
        <v>36723.97746447216</v>
      </c>
      <c r="D75" s="46">
        <v>41401.338920989954</v>
      </c>
      <c r="E75" s="46">
        <v>41297.27905379564</v>
      </c>
      <c r="F75" s="47">
        <v>41656.85511712056</v>
      </c>
      <c r="G75" s="47">
        <v>42831.34979632256</v>
      </c>
      <c r="H75" s="47">
        <v>37139.56788942056</v>
      </c>
      <c r="I75" s="47" t="s">
        <v>551</v>
      </c>
      <c r="J75" s="47">
        <v>41969.10985629075</v>
      </c>
      <c r="K75" s="61">
        <v>882.8625</v>
      </c>
      <c r="L75" s="45">
        <v>415.9648582250596</v>
      </c>
      <c r="M75" s="45">
        <v>468.9443590705229</v>
      </c>
      <c r="N75" s="45">
        <v>467.7656945877262</v>
      </c>
      <c r="O75" s="48">
        <v>471.8385379050595</v>
      </c>
      <c r="P75" s="48">
        <v>485.1417949717262</v>
      </c>
      <c r="Q75" s="48">
        <v>420.67216457172617</v>
      </c>
      <c r="R75" s="47" t="s">
        <v>551</v>
      </c>
      <c r="S75" s="48">
        <v>475.3753824212802</v>
      </c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9"/>
      <c r="AE75" s="9"/>
      <c r="AF75" s="9"/>
      <c r="AG75" s="9"/>
      <c r="AH75" s="73"/>
      <c r="AI75" s="9"/>
    </row>
    <row r="76" spans="1:35" ht="15" customHeight="1">
      <c r="A76" s="67">
        <v>48</v>
      </c>
      <c r="B76" s="45" t="s">
        <v>818</v>
      </c>
      <c r="C76" s="46">
        <v>38977.58109057544</v>
      </c>
      <c r="D76" s="46">
        <v>44451.70796794298</v>
      </c>
      <c r="E76" s="46">
        <v>45535.72005449666</v>
      </c>
      <c r="F76" s="47">
        <v>43929.947241891976</v>
      </c>
      <c r="G76" s="47">
        <v>44762.43314704417</v>
      </c>
      <c r="H76" s="47">
        <v>38472.539641449766</v>
      </c>
      <c r="I76" s="47" t="s">
        <v>551</v>
      </c>
      <c r="J76" s="47">
        <v>44231.14246155594</v>
      </c>
      <c r="K76" s="61">
        <v>903.692</v>
      </c>
      <c r="L76" s="45">
        <v>431.31488483438426</v>
      </c>
      <c r="M76" s="45">
        <v>491.89002412263227</v>
      </c>
      <c r="N76" s="45">
        <v>503.88539518438427</v>
      </c>
      <c r="O76" s="48">
        <v>486.1163675443843</v>
      </c>
      <c r="P76" s="48">
        <v>495.32842104438424</v>
      </c>
      <c r="Q76" s="48">
        <v>425.7262390443843</v>
      </c>
      <c r="R76" s="47" t="s">
        <v>551</v>
      </c>
      <c r="S76" s="48">
        <v>489.4493086312144</v>
      </c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9"/>
      <c r="AE76" s="9"/>
      <c r="AF76" s="9"/>
      <c r="AG76" s="9"/>
      <c r="AH76" s="73"/>
      <c r="AI76" s="9"/>
    </row>
    <row r="77" spans="1:35" ht="15" customHeight="1">
      <c r="A77" s="67">
        <v>47</v>
      </c>
      <c r="B77" s="45" t="s">
        <v>817</v>
      </c>
      <c r="C77" s="46">
        <v>41092.51613620313</v>
      </c>
      <c r="D77" s="46">
        <v>46444.153106812926</v>
      </c>
      <c r="E77" s="46">
        <v>47747.596588295055</v>
      </c>
      <c r="F77" s="47">
        <v>47144.10125276084</v>
      </c>
      <c r="G77" s="47">
        <v>46763.946710692035</v>
      </c>
      <c r="H77" s="47">
        <v>40396.35813103964</v>
      </c>
      <c r="I77" s="47" t="s">
        <v>551</v>
      </c>
      <c r="J77" s="47">
        <v>45855.919340527</v>
      </c>
      <c r="K77" s="61">
        <v>929.6479999999999</v>
      </c>
      <c r="L77" s="45">
        <v>442.02231528711013</v>
      </c>
      <c r="M77" s="45">
        <v>499.5885873665401</v>
      </c>
      <c r="N77" s="45">
        <v>513.6094154808601</v>
      </c>
      <c r="O77" s="48">
        <v>507.1177612683601</v>
      </c>
      <c r="P77" s="48">
        <v>503.02853026836004</v>
      </c>
      <c r="Q77" s="48">
        <v>434.5339110183601</v>
      </c>
      <c r="R77" s="47" t="s">
        <v>551</v>
      </c>
      <c r="S77" s="48">
        <v>493.2610981847646</v>
      </c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9"/>
      <c r="AE77" s="9"/>
      <c r="AF77" s="9"/>
      <c r="AG77" s="9"/>
      <c r="AH77" s="73"/>
      <c r="AI77" s="9"/>
    </row>
    <row r="78" spans="1:35" ht="15" customHeight="1">
      <c r="A78" s="67">
        <v>46</v>
      </c>
      <c r="B78" s="45" t="s">
        <v>816</v>
      </c>
      <c r="C78" s="46">
        <v>40603.049495724794</v>
      </c>
      <c r="D78" s="46">
        <v>45997.82776591474</v>
      </c>
      <c r="E78" s="46">
        <v>46868.0170531436</v>
      </c>
      <c r="F78" s="47">
        <v>45614.28821682916</v>
      </c>
      <c r="G78" s="47">
        <v>45246.62580148768</v>
      </c>
      <c r="H78" s="47">
        <v>39088.28034451789</v>
      </c>
      <c r="I78" s="47" t="s">
        <v>551</v>
      </c>
      <c r="J78" s="47">
        <v>44708.52453839799</v>
      </c>
      <c r="K78" s="61">
        <v>898.372</v>
      </c>
      <c r="L78" s="45">
        <v>451.9625444217406</v>
      </c>
      <c r="M78" s="45">
        <v>512.0131500749661</v>
      </c>
      <c r="N78" s="45">
        <v>521.6994413577405</v>
      </c>
      <c r="O78" s="48">
        <v>507.74387688874054</v>
      </c>
      <c r="P78" s="48">
        <v>503.6513359887405</v>
      </c>
      <c r="Q78" s="48">
        <v>435.10127591374055</v>
      </c>
      <c r="R78" s="47" t="s">
        <v>551</v>
      </c>
      <c r="S78" s="48">
        <v>497.66159829556125</v>
      </c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9"/>
      <c r="AE78" s="9"/>
      <c r="AF78" s="9"/>
      <c r="AG78" s="9"/>
      <c r="AH78" s="73"/>
      <c r="AI78" s="9"/>
    </row>
    <row r="79" spans="1:35" ht="15" customHeight="1">
      <c r="A79" s="67">
        <v>45</v>
      </c>
      <c r="B79" s="45" t="s">
        <v>815</v>
      </c>
      <c r="C79" s="46">
        <v>41625.84710202203</v>
      </c>
      <c r="D79" s="46">
        <v>46357.27207378516</v>
      </c>
      <c r="E79" s="46">
        <v>47378.837975719216</v>
      </c>
      <c r="F79" s="47">
        <v>46837.862828711375</v>
      </c>
      <c r="G79" s="47">
        <v>45718.603903867566</v>
      </c>
      <c r="H79" s="47">
        <v>39469.40824015629</v>
      </c>
      <c r="I79" s="47" t="s">
        <v>551</v>
      </c>
      <c r="J79" s="47">
        <v>44650.243538857896</v>
      </c>
      <c r="K79" s="61">
        <v>911.452</v>
      </c>
      <c r="L79" s="45">
        <v>456.6981816049779</v>
      </c>
      <c r="M79" s="45">
        <v>508.60903343001235</v>
      </c>
      <c r="N79" s="45">
        <v>519.8171486344779</v>
      </c>
      <c r="O79" s="48">
        <v>513.8818372082279</v>
      </c>
      <c r="P79" s="48">
        <v>501.6018825332279</v>
      </c>
      <c r="Q79" s="48">
        <v>433.03880226447797</v>
      </c>
      <c r="R79" s="47" t="s">
        <v>551</v>
      </c>
      <c r="S79" s="48">
        <v>489.8803616521539</v>
      </c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9"/>
      <c r="AE79" s="9"/>
      <c r="AF79" s="9"/>
      <c r="AG79" s="9"/>
      <c r="AH79" s="73"/>
      <c r="AI79" s="9"/>
    </row>
    <row r="80" spans="1:35" ht="15" customHeight="1">
      <c r="A80" s="67">
        <v>44</v>
      </c>
      <c r="B80" s="45" t="s">
        <v>814</v>
      </c>
      <c r="C80" s="46">
        <v>44868.021081472754</v>
      </c>
      <c r="D80" s="46">
        <v>48826.0515802886</v>
      </c>
      <c r="E80" s="46">
        <v>49523.93863488077</v>
      </c>
      <c r="F80" s="47">
        <v>49114.479328986505</v>
      </c>
      <c r="G80" s="47">
        <v>47384.3695857713</v>
      </c>
      <c r="H80" s="47">
        <v>41425.1026924745</v>
      </c>
      <c r="I80" s="47" t="s">
        <v>551</v>
      </c>
      <c r="J80" s="47">
        <v>46533.319259529104</v>
      </c>
      <c r="K80" s="61">
        <v>940.96</v>
      </c>
      <c r="L80" s="45">
        <v>476.83239544159954</v>
      </c>
      <c r="M80" s="45">
        <v>518.8961441537217</v>
      </c>
      <c r="N80" s="45">
        <v>526.3128999625995</v>
      </c>
      <c r="O80" s="48">
        <v>521.9613939910995</v>
      </c>
      <c r="P80" s="48">
        <v>503.57474904109955</v>
      </c>
      <c r="Q80" s="48">
        <v>440.2429719910995</v>
      </c>
      <c r="R80" s="47" t="s">
        <v>551</v>
      </c>
      <c r="S80" s="48">
        <v>494.5302590920879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9"/>
      <c r="AE80" s="9"/>
      <c r="AF80" s="9"/>
      <c r="AG80" s="9"/>
      <c r="AH80" s="73"/>
      <c r="AI80" s="9"/>
    </row>
    <row r="81" spans="1:35" ht="15" customHeight="1">
      <c r="A81" s="67">
        <v>43</v>
      </c>
      <c r="B81" s="45" t="s">
        <v>813</v>
      </c>
      <c r="C81" s="46">
        <v>45552.78980521217</v>
      </c>
      <c r="D81" s="46">
        <v>50011.901712221894</v>
      </c>
      <c r="E81" s="46">
        <v>50365.26703139749</v>
      </c>
      <c r="F81" s="47">
        <v>49528.31447032177</v>
      </c>
      <c r="G81" s="47">
        <v>48738.73658251451</v>
      </c>
      <c r="H81" s="47">
        <v>42422.11348005634</v>
      </c>
      <c r="I81" s="47" t="s">
        <v>551</v>
      </c>
      <c r="J81" s="47">
        <v>49311.5484721844</v>
      </c>
      <c r="K81" s="61">
        <v>966.366</v>
      </c>
      <c r="L81" s="45">
        <v>471.3823727781417</v>
      </c>
      <c r="M81" s="45">
        <v>517.5254687377442</v>
      </c>
      <c r="N81" s="45">
        <v>521.1821093808918</v>
      </c>
      <c r="O81" s="48">
        <v>512.5212856238917</v>
      </c>
      <c r="P81" s="48">
        <v>504.3506971738918</v>
      </c>
      <c r="Q81" s="48">
        <v>438.9859895738917</v>
      </c>
      <c r="R81" s="47" t="s">
        <v>551</v>
      </c>
      <c r="S81" s="48">
        <v>510.2781810637419</v>
      </c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9"/>
      <c r="AE81" s="9"/>
      <c r="AF81" s="9"/>
      <c r="AG81" s="9"/>
      <c r="AH81" s="73"/>
      <c r="AI81" s="9"/>
    </row>
    <row r="82" spans="1:35" ht="15" customHeight="1">
      <c r="A82" s="67">
        <v>42</v>
      </c>
      <c r="B82" s="45" t="s">
        <v>812</v>
      </c>
      <c r="C82" s="46">
        <v>46290.925254803486</v>
      </c>
      <c r="D82" s="46">
        <v>50830.64540748161</v>
      </c>
      <c r="E82" s="46">
        <v>51497.142167805156</v>
      </c>
      <c r="F82" s="47">
        <v>51962.51340194565</v>
      </c>
      <c r="G82" s="47">
        <v>51170.39215234479</v>
      </c>
      <c r="H82" s="47">
        <v>44734.40699933779</v>
      </c>
      <c r="I82" s="47" t="s">
        <v>551</v>
      </c>
      <c r="J82" s="47">
        <v>49546.91269680745</v>
      </c>
      <c r="K82" s="61">
        <v>968.124</v>
      </c>
      <c r="L82" s="45">
        <v>478.150787035581</v>
      </c>
      <c r="M82" s="45">
        <v>525.0427156798262</v>
      </c>
      <c r="N82" s="45">
        <v>531.9271309027062</v>
      </c>
      <c r="O82" s="48">
        <v>536.7340692095811</v>
      </c>
      <c r="P82" s="48">
        <v>528.5520465595811</v>
      </c>
      <c r="Q82" s="48">
        <v>462.073112528331</v>
      </c>
      <c r="R82" s="47" t="s">
        <v>551</v>
      </c>
      <c r="S82" s="48">
        <v>511.7827127186956</v>
      </c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9"/>
      <c r="AE82" s="9"/>
      <c r="AF82" s="9"/>
      <c r="AG82" s="9"/>
      <c r="AH82" s="73"/>
      <c r="AI82" s="9"/>
    </row>
    <row r="83" spans="1:35" ht="15" customHeight="1">
      <c r="A83" s="67">
        <v>41</v>
      </c>
      <c r="B83" s="45" t="s">
        <v>811</v>
      </c>
      <c r="C83" s="46">
        <v>46300.48232889076</v>
      </c>
      <c r="D83" s="46">
        <v>50328.86670658971</v>
      </c>
      <c r="E83" s="46">
        <v>50635.68316726842</v>
      </c>
      <c r="F83" s="47">
        <v>51172.312802434535</v>
      </c>
      <c r="G83" s="47">
        <v>49830.73871451925</v>
      </c>
      <c r="H83" s="47">
        <v>43506.17515720437</v>
      </c>
      <c r="I83" s="47" t="s">
        <v>551</v>
      </c>
      <c r="J83" s="47">
        <v>48369.73844627359</v>
      </c>
      <c r="K83" s="61">
        <v>939.2075</v>
      </c>
      <c r="L83" s="45">
        <v>492.9739416358021</v>
      </c>
      <c r="M83" s="45">
        <v>535.8652556180579</v>
      </c>
      <c r="N83" s="45">
        <v>539.1320146748021</v>
      </c>
      <c r="O83" s="48">
        <v>544.8456576681355</v>
      </c>
      <c r="P83" s="48">
        <v>530.5615501848021</v>
      </c>
      <c r="Q83" s="48">
        <v>463.22218633480213</v>
      </c>
      <c r="R83" s="47" t="s">
        <v>551</v>
      </c>
      <c r="S83" s="48">
        <v>515.0058793852646</v>
      </c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9"/>
      <c r="AE83" s="9"/>
      <c r="AF83" s="9"/>
      <c r="AG83" s="9"/>
      <c r="AH83" s="73"/>
      <c r="AI83" s="9"/>
    </row>
    <row r="84" spans="1:35" ht="15" customHeight="1">
      <c r="A84" s="67">
        <v>40</v>
      </c>
      <c r="B84" s="45" t="s">
        <v>810</v>
      </c>
      <c r="C84" s="46">
        <v>46732.83367441986</v>
      </c>
      <c r="D84" s="46">
        <v>50295.145195546764</v>
      </c>
      <c r="E84" s="46">
        <v>50645.07815619209</v>
      </c>
      <c r="F84" s="47">
        <v>52209.58917238277</v>
      </c>
      <c r="G84" s="47">
        <v>50372.4007108486</v>
      </c>
      <c r="H84" s="47">
        <v>45150.91771490939</v>
      </c>
      <c r="I84" s="47" t="s">
        <v>551</v>
      </c>
      <c r="J84" s="47">
        <v>47834.54026392601</v>
      </c>
      <c r="K84" s="61">
        <v>946.5439999999999</v>
      </c>
      <c r="L84" s="45">
        <v>493.7206688164509</v>
      </c>
      <c r="M84" s="45">
        <v>531.3555967345076</v>
      </c>
      <c r="N84" s="45">
        <v>535.0525507128258</v>
      </c>
      <c r="O84" s="48">
        <v>551.5812172744509</v>
      </c>
      <c r="P84" s="48">
        <v>532.1717818807008</v>
      </c>
      <c r="Q84" s="48">
        <v>477.0081233932009</v>
      </c>
      <c r="R84" s="47" t="s">
        <v>551</v>
      </c>
      <c r="S84" s="48">
        <v>505.3599226652539</v>
      </c>
      <c r="T84" s="105" t="s">
        <v>549</v>
      </c>
      <c r="U84" s="73"/>
      <c r="V84" s="73"/>
      <c r="W84" s="73"/>
      <c r="X84" s="73"/>
      <c r="Y84" s="73"/>
      <c r="Z84" s="73"/>
      <c r="AA84" s="73"/>
      <c r="AB84" s="73"/>
      <c r="AC84" s="73"/>
      <c r="AD84" s="9"/>
      <c r="AE84" s="9"/>
      <c r="AF84" s="9"/>
      <c r="AG84" s="9"/>
      <c r="AH84" s="73"/>
      <c r="AI84" s="9"/>
    </row>
    <row r="85" spans="1:35" ht="15" customHeight="1">
      <c r="A85" s="67">
        <v>39</v>
      </c>
      <c r="B85" s="45" t="s">
        <v>809</v>
      </c>
      <c r="C85" s="46">
        <v>47306.31899984977</v>
      </c>
      <c r="D85" s="46">
        <v>51197.66216307192</v>
      </c>
      <c r="E85" s="46">
        <v>51371.31796423173</v>
      </c>
      <c r="F85" s="47">
        <v>54171.47380662401</v>
      </c>
      <c r="G85" s="47">
        <v>51983.85205475503</v>
      </c>
      <c r="H85" s="47">
        <v>46216.485618009596</v>
      </c>
      <c r="I85" s="47" t="s">
        <v>551</v>
      </c>
      <c r="J85" s="47">
        <v>48225.4908156311</v>
      </c>
      <c r="K85" s="61">
        <v>974.4439999999998</v>
      </c>
      <c r="L85" s="45">
        <v>485.46985768140377</v>
      </c>
      <c r="M85" s="45">
        <v>525.403842222559</v>
      </c>
      <c r="N85" s="45">
        <v>527.1859436174037</v>
      </c>
      <c r="O85" s="48">
        <v>555.9218775694038</v>
      </c>
      <c r="P85" s="48">
        <v>533.4719291694037</v>
      </c>
      <c r="Q85" s="48">
        <v>474.2857015694037</v>
      </c>
      <c r="R85" s="47" t="s">
        <v>551</v>
      </c>
      <c r="S85" s="48">
        <v>494.9026400247845</v>
      </c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9"/>
      <c r="AE85" s="9"/>
      <c r="AF85" s="9"/>
      <c r="AG85" s="9"/>
      <c r="AH85" s="73"/>
      <c r="AI85" s="9"/>
    </row>
    <row r="86" spans="1:35" ht="15" customHeight="1">
      <c r="A86" s="67">
        <v>38</v>
      </c>
      <c r="B86" s="45" t="s">
        <v>808</v>
      </c>
      <c r="C86" s="46">
        <v>44412.76894509213</v>
      </c>
      <c r="D86" s="46">
        <v>48512.894161943135</v>
      </c>
      <c r="E86" s="46">
        <v>48680.7013484856</v>
      </c>
      <c r="F86" s="47">
        <v>50096.36862807755</v>
      </c>
      <c r="G86" s="47">
        <v>48383.86788663568</v>
      </c>
      <c r="H86" s="47">
        <v>43817.19924279068</v>
      </c>
      <c r="I86" s="47" t="s">
        <v>551</v>
      </c>
      <c r="J86" s="47">
        <v>45678.93189817741</v>
      </c>
      <c r="K86" s="61">
        <v>933.1850000000001</v>
      </c>
      <c r="L86" s="45">
        <v>475.9267341962433</v>
      </c>
      <c r="M86" s="45">
        <v>519.8636300620255</v>
      </c>
      <c r="N86" s="45">
        <v>521.6618499920766</v>
      </c>
      <c r="O86" s="48">
        <v>536.8321246920766</v>
      </c>
      <c r="P86" s="48">
        <v>518.4809859420766</v>
      </c>
      <c r="Q86" s="48">
        <v>469.5446159420766</v>
      </c>
      <c r="R86" s="47" t="s">
        <v>551</v>
      </c>
      <c r="S86" s="48">
        <v>489.4949222091805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9"/>
      <c r="AE86" s="9"/>
      <c r="AF86" s="9"/>
      <c r="AG86" s="9"/>
      <c r="AH86" s="73"/>
      <c r="AI86" s="9"/>
    </row>
    <row r="87" spans="1:35" ht="15" customHeight="1">
      <c r="A87" s="67">
        <v>37</v>
      </c>
      <c r="B87" s="45" t="s">
        <v>807</v>
      </c>
      <c r="C87" s="46">
        <v>41898.717100042944</v>
      </c>
      <c r="D87" s="46">
        <v>46456.958500695604</v>
      </c>
      <c r="E87" s="46">
        <v>46620.12284385736</v>
      </c>
      <c r="F87" s="47">
        <v>47671.574747023515</v>
      </c>
      <c r="G87" s="47">
        <v>46106.36613460454</v>
      </c>
      <c r="H87" s="47">
        <v>42055.23796128483</v>
      </c>
      <c r="I87" s="47" t="s">
        <v>551</v>
      </c>
      <c r="J87" s="47">
        <v>43875.35169223903</v>
      </c>
      <c r="K87" s="61">
        <v>902.8050000000001</v>
      </c>
      <c r="L87" s="45">
        <v>464.09487209356325</v>
      </c>
      <c r="M87" s="45">
        <v>514.5846389939754</v>
      </c>
      <c r="N87" s="45">
        <v>516.3919433748966</v>
      </c>
      <c r="O87" s="48">
        <v>528.0384440385633</v>
      </c>
      <c r="P87" s="48">
        <v>510.7012714218966</v>
      </c>
      <c r="Q87" s="48">
        <v>465.8285893552299</v>
      </c>
      <c r="R87" s="47" t="s">
        <v>551</v>
      </c>
      <c r="S87" s="48">
        <v>485.9892412230662</v>
      </c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9"/>
      <c r="AE87" s="9"/>
      <c r="AF87" s="9"/>
      <c r="AG87" s="9"/>
      <c r="AH87" s="73"/>
      <c r="AI87" s="9"/>
    </row>
    <row r="88" spans="1:35" ht="15" customHeight="1">
      <c r="A88" s="67">
        <v>36</v>
      </c>
      <c r="B88" s="45" t="s">
        <v>806</v>
      </c>
      <c r="C88" s="46">
        <v>39708.31502343411</v>
      </c>
      <c r="D88" s="46">
        <v>42856.085189815916</v>
      </c>
      <c r="E88" s="46">
        <v>42601.080609752666</v>
      </c>
      <c r="F88" s="47">
        <v>46943.595279672285</v>
      </c>
      <c r="G88" s="47">
        <v>44609.63390669223</v>
      </c>
      <c r="H88" s="47">
        <v>41018.92410210752</v>
      </c>
      <c r="I88" s="47" t="s">
        <v>551</v>
      </c>
      <c r="J88" s="47">
        <v>42793.50390643523</v>
      </c>
      <c r="K88" s="61">
        <v>881.5380000000001</v>
      </c>
      <c r="L88" s="45">
        <v>450.443599974523</v>
      </c>
      <c r="M88" s="45">
        <v>486.15130816613595</v>
      </c>
      <c r="N88" s="45">
        <v>483.2585845392105</v>
      </c>
      <c r="O88" s="48">
        <v>532.519247947023</v>
      </c>
      <c r="P88" s="48">
        <v>506.043232472023</v>
      </c>
      <c r="Q88" s="48">
        <v>465.310900972023</v>
      </c>
      <c r="R88" s="47" t="s">
        <v>551</v>
      </c>
      <c r="S88" s="48">
        <v>485.4413979480774</v>
      </c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9"/>
      <c r="AE88" s="9"/>
      <c r="AF88" s="9"/>
      <c r="AG88" s="9"/>
      <c r="AH88" s="73"/>
      <c r="AI88" s="9"/>
    </row>
    <row r="89" spans="1:35" ht="15" customHeight="1">
      <c r="A89" s="67">
        <v>35</v>
      </c>
      <c r="B89" s="45" t="s">
        <v>805</v>
      </c>
      <c r="C89" s="46">
        <v>39192.189545872614</v>
      </c>
      <c r="D89" s="46">
        <v>43091.36762193756</v>
      </c>
      <c r="E89" s="46">
        <v>42882.93241660543</v>
      </c>
      <c r="F89" s="47">
        <v>43952.02550718844</v>
      </c>
      <c r="G89" s="47">
        <v>41762.756379714694</v>
      </c>
      <c r="H89" s="47">
        <v>40668.12181597783</v>
      </c>
      <c r="I89" s="47" t="s">
        <v>551</v>
      </c>
      <c r="J89" s="47">
        <v>43474.81668142306</v>
      </c>
      <c r="K89" s="61">
        <v>893.902</v>
      </c>
      <c r="L89" s="45">
        <v>438.43944353936575</v>
      </c>
      <c r="M89" s="45">
        <v>482.05919241636735</v>
      </c>
      <c r="N89" s="45">
        <v>479.72744681861576</v>
      </c>
      <c r="O89" s="48">
        <v>491.68729354211575</v>
      </c>
      <c r="P89" s="48">
        <v>467.1961398421157</v>
      </c>
      <c r="Q89" s="48">
        <v>454.95056299211575</v>
      </c>
      <c r="R89" s="47" t="s">
        <v>551</v>
      </c>
      <c r="S89" s="48">
        <v>486.3488020098742</v>
      </c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9"/>
      <c r="AE89" s="9"/>
      <c r="AF89" s="9"/>
      <c r="AG89" s="9"/>
      <c r="AH89" s="73"/>
      <c r="AI89" s="9"/>
    </row>
    <row r="90" spans="1:35" ht="15" customHeight="1">
      <c r="A90" s="67">
        <v>34</v>
      </c>
      <c r="B90" s="45" t="s">
        <v>804</v>
      </c>
      <c r="C90" s="46">
        <v>39400.65157991252</v>
      </c>
      <c r="D90" s="46">
        <v>44929.86610250025</v>
      </c>
      <c r="E90" s="46">
        <v>44574.68889458277</v>
      </c>
      <c r="F90" s="47">
        <v>46424.99433251572</v>
      </c>
      <c r="G90" s="47">
        <v>44909.90287873233</v>
      </c>
      <c r="H90" s="47">
        <v>42731.95891391873</v>
      </c>
      <c r="I90" s="47" t="s">
        <v>551</v>
      </c>
      <c r="J90" s="47">
        <v>46564.37924870943</v>
      </c>
      <c r="K90" s="61">
        <v>928.6780000000001</v>
      </c>
      <c r="L90" s="45">
        <v>424.2660166377637</v>
      </c>
      <c r="M90" s="45">
        <v>483.8045706100526</v>
      </c>
      <c r="N90" s="45">
        <v>479.9800242342638</v>
      </c>
      <c r="O90" s="48">
        <v>499.90410381763877</v>
      </c>
      <c r="P90" s="48">
        <v>483.58960671763873</v>
      </c>
      <c r="Q90" s="48">
        <v>460.1375171363888</v>
      </c>
      <c r="R90" s="47" t="s">
        <v>551</v>
      </c>
      <c r="S90" s="48">
        <v>501.4049998891912</v>
      </c>
      <c r="T90" s="105" t="s">
        <v>549</v>
      </c>
      <c r="U90" s="73"/>
      <c r="V90" s="73"/>
      <c r="W90" s="73"/>
      <c r="X90" s="73"/>
      <c r="Y90" s="73"/>
      <c r="Z90" s="73"/>
      <c r="AA90" s="73"/>
      <c r="AB90" s="73"/>
      <c r="AC90" s="73"/>
      <c r="AD90" s="9"/>
      <c r="AE90" s="9"/>
      <c r="AF90" s="9"/>
      <c r="AG90" s="9"/>
      <c r="AH90" s="73"/>
      <c r="AI90" s="9"/>
    </row>
    <row r="91" spans="1:35" ht="15" customHeight="1">
      <c r="A91" s="67">
        <v>33</v>
      </c>
      <c r="B91" s="45" t="s">
        <v>803</v>
      </c>
      <c r="C91" s="46">
        <v>37885.435391907464</v>
      </c>
      <c r="D91" s="46">
        <v>42060.66153110633</v>
      </c>
      <c r="E91" s="46">
        <v>42424.89706592532</v>
      </c>
      <c r="F91" s="47">
        <v>43179.95417040238</v>
      </c>
      <c r="G91" s="47">
        <v>42815.19228418158</v>
      </c>
      <c r="H91" s="47">
        <v>39623.52577974958</v>
      </c>
      <c r="I91" s="47" t="s">
        <v>551</v>
      </c>
      <c r="J91" s="47">
        <v>45065.04023021321</v>
      </c>
      <c r="K91" s="61">
        <v>894.72</v>
      </c>
      <c r="L91" s="45">
        <v>423.4334248916696</v>
      </c>
      <c r="M91" s="45">
        <v>470.0985954388672</v>
      </c>
      <c r="N91" s="45">
        <v>474.16953981050295</v>
      </c>
      <c r="O91" s="48">
        <v>482.60857218350293</v>
      </c>
      <c r="P91" s="48">
        <v>478.53174495016964</v>
      </c>
      <c r="Q91" s="48">
        <v>442.859506658503</v>
      </c>
      <c r="R91" s="47" t="s">
        <v>551</v>
      </c>
      <c r="S91" s="48">
        <v>503.6775776803158</v>
      </c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9"/>
      <c r="AE91" s="9"/>
      <c r="AF91" s="9"/>
      <c r="AG91" s="9"/>
      <c r="AH91" s="73"/>
      <c r="AI91" s="9"/>
    </row>
    <row r="92" spans="1:35" ht="15" customHeight="1">
      <c r="A92" s="67">
        <v>32</v>
      </c>
      <c r="B92" s="45" t="s">
        <v>802</v>
      </c>
      <c r="C92" s="46">
        <v>38671.671947951734</v>
      </c>
      <c r="D92" s="46">
        <v>42824.52554230145</v>
      </c>
      <c r="E92" s="46">
        <v>42508.36754085191</v>
      </c>
      <c r="F92" s="47">
        <v>44455.101390614625</v>
      </c>
      <c r="G92" s="47">
        <v>44180.39764887952</v>
      </c>
      <c r="H92" s="47">
        <v>40609.249006323276</v>
      </c>
      <c r="I92" s="47" t="s">
        <v>551</v>
      </c>
      <c r="J92" s="47">
        <v>45340.74287184923</v>
      </c>
      <c r="K92" s="61">
        <v>898.6020000000001</v>
      </c>
      <c r="L92" s="45">
        <v>430.3537266548675</v>
      </c>
      <c r="M92" s="45">
        <v>476.5683310553665</v>
      </c>
      <c r="N92" s="45">
        <v>473.0499992304925</v>
      </c>
      <c r="O92" s="48">
        <v>494.7140267951175</v>
      </c>
      <c r="P92" s="48">
        <v>491.65701443886746</v>
      </c>
      <c r="Q92" s="48">
        <v>451.9158538076175</v>
      </c>
      <c r="R92" s="47" t="s">
        <v>551</v>
      </c>
      <c r="S92" s="48">
        <v>504.56979699410005</v>
      </c>
      <c r="T92" s="105" t="s">
        <v>549</v>
      </c>
      <c r="U92" s="73"/>
      <c r="V92" s="73"/>
      <c r="W92" s="73"/>
      <c r="X92" s="73"/>
      <c r="Y92" s="73"/>
      <c r="Z92" s="73"/>
      <c r="AA92" s="73"/>
      <c r="AB92" s="73"/>
      <c r="AC92" s="73"/>
      <c r="AD92" s="9"/>
      <c r="AE92" s="9"/>
      <c r="AF92" s="9"/>
      <c r="AG92" s="9"/>
      <c r="AH92" s="73"/>
      <c r="AI92" s="9"/>
    </row>
    <row r="93" spans="1:35" ht="15" customHeight="1">
      <c r="A93" s="67">
        <v>31</v>
      </c>
      <c r="B93" s="45" t="s">
        <v>801</v>
      </c>
      <c r="C93" s="46">
        <v>38139.3825890328</v>
      </c>
      <c r="D93" s="46">
        <v>42006.29731445325</v>
      </c>
      <c r="E93" s="46">
        <v>41833.07024598978</v>
      </c>
      <c r="F93" s="47">
        <v>42808.112018788976</v>
      </c>
      <c r="G93" s="47">
        <v>43175.186568548685</v>
      </c>
      <c r="H93" s="47">
        <v>41064.50790743041</v>
      </c>
      <c r="I93" s="47" t="s">
        <v>551</v>
      </c>
      <c r="J93" s="47">
        <v>45439.29900193332</v>
      </c>
      <c r="K93" s="61">
        <v>901.4480000000001</v>
      </c>
      <c r="L93" s="45">
        <v>423.0902125140085</v>
      </c>
      <c r="M93" s="45">
        <v>465.98691565629133</v>
      </c>
      <c r="N93" s="45">
        <v>464.065262178071</v>
      </c>
      <c r="O93" s="48">
        <v>474.8816572757272</v>
      </c>
      <c r="P93" s="48">
        <v>478.9537119007272</v>
      </c>
      <c r="Q93" s="48">
        <v>455.53939780697726</v>
      </c>
      <c r="R93" s="47" t="s">
        <v>551</v>
      </c>
      <c r="S93" s="48">
        <v>504.07010722674323</v>
      </c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9"/>
      <c r="AE93" s="9"/>
      <c r="AF93" s="9"/>
      <c r="AG93" s="9"/>
      <c r="AH93" s="73"/>
      <c r="AI93" s="9"/>
    </row>
    <row r="94" spans="1:35" ht="15" customHeight="1">
      <c r="A94" s="67">
        <v>30</v>
      </c>
      <c r="B94" s="45" t="s">
        <v>800</v>
      </c>
      <c r="C94" s="46">
        <v>39837.598138347916</v>
      </c>
      <c r="D94" s="46">
        <v>43855.47393461706</v>
      </c>
      <c r="E94" s="46">
        <v>43745.36872632157</v>
      </c>
      <c r="F94" s="47">
        <v>44914.68231924805</v>
      </c>
      <c r="G94" s="47">
        <v>45008.98180254857</v>
      </c>
      <c r="H94" s="47">
        <v>43217.291619838645</v>
      </c>
      <c r="I94" s="47" t="s">
        <v>551</v>
      </c>
      <c r="J94" s="47">
        <v>46675.43878842382</v>
      </c>
      <c r="K94" s="61">
        <v>925.5620000000001</v>
      </c>
      <c r="L94" s="45">
        <v>430.4152302962731</v>
      </c>
      <c r="M94" s="45">
        <v>473.82535080974645</v>
      </c>
      <c r="N94" s="45">
        <v>472.63574699827313</v>
      </c>
      <c r="O94" s="48">
        <v>485.26929929327315</v>
      </c>
      <c r="P94" s="48">
        <v>486.2881341557731</v>
      </c>
      <c r="Q94" s="48">
        <v>466.9302717682731</v>
      </c>
      <c r="R94" s="47" t="s">
        <v>551</v>
      </c>
      <c r="S94" s="48">
        <v>504.29294621455733</v>
      </c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9"/>
      <c r="AE94" s="9"/>
      <c r="AF94" s="9"/>
      <c r="AG94" s="9"/>
      <c r="AH94" s="73"/>
      <c r="AI94" s="9"/>
    </row>
    <row r="95" spans="1:35" ht="15" customHeight="1">
      <c r="A95" s="67">
        <v>29</v>
      </c>
      <c r="B95" s="45" t="s">
        <v>799</v>
      </c>
      <c r="C95" s="46">
        <v>39105.75394432074</v>
      </c>
      <c r="D95" s="46">
        <v>41227.81868122192</v>
      </c>
      <c r="E95" s="46">
        <v>42417.926291017284</v>
      </c>
      <c r="F95" s="47">
        <v>42306.75383956566</v>
      </c>
      <c r="G95" s="47">
        <v>43265.1370417348</v>
      </c>
      <c r="H95" s="47">
        <v>42306.75383956566</v>
      </c>
      <c r="I95" s="47" t="s">
        <v>551</v>
      </c>
      <c r="J95" s="47">
        <v>48063.57321501229</v>
      </c>
      <c r="K95" s="61">
        <v>941.274</v>
      </c>
      <c r="L95" s="45">
        <v>415.4555840735083</v>
      </c>
      <c r="M95" s="45">
        <v>438.0001857187378</v>
      </c>
      <c r="N95" s="45">
        <v>450.64376888150827</v>
      </c>
      <c r="O95" s="48">
        <v>449.46268397475825</v>
      </c>
      <c r="P95" s="48">
        <v>459.64445041225827</v>
      </c>
      <c r="Q95" s="48">
        <v>449.46268397475825</v>
      </c>
      <c r="R95" s="47" t="s">
        <v>551</v>
      </c>
      <c r="S95" s="48">
        <v>510.62255214753935</v>
      </c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9"/>
      <c r="AE95" s="9"/>
      <c r="AF95" s="9"/>
      <c r="AG95" s="9"/>
      <c r="AH95" s="73"/>
      <c r="AI95" s="9"/>
    </row>
    <row r="96" spans="1:35" ht="15" customHeight="1">
      <c r="A96" s="67">
        <v>28</v>
      </c>
      <c r="B96" s="45" t="s">
        <v>798</v>
      </c>
      <c r="C96" s="46">
        <v>40519.63572954886</v>
      </c>
      <c r="D96" s="46">
        <v>44287.73287729899</v>
      </c>
      <c r="E96" s="46">
        <v>46154.15183070873</v>
      </c>
      <c r="F96" s="47">
        <v>46278.773107782974</v>
      </c>
      <c r="G96" s="47">
        <v>47402.40757320645</v>
      </c>
      <c r="H96" s="47">
        <v>46176.62452001721</v>
      </c>
      <c r="I96" s="47" t="s">
        <v>551</v>
      </c>
      <c r="J96" s="47">
        <v>52006.0434911345</v>
      </c>
      <c r="K96" s="61">
        <v>1003.726</v>
      </c>
      <c r="L96" s="45">
        <v>403.69220015770105</v>
      </c>
      <c r="M96" s="45">
        <v>441.2332935213295</v>
      </c>
      <c r="N96" s="45">
        <v>459.828198439701</v>
      </c>
      <c r="O96" s="48">
        <v>461.06978505870103</v>
      </c>
      <c r="P96" s="48">
        <v>472.26441850870106</v>
      </c>
      <c r="Q96" s="48">
        <v>460.0520911087011</v>
      </c>
      <c r="R96" s="47" t="s">
        <v>551</v>
      </c>
      <c r="S96" s="48">
        <v>518.1298829674084</v>
      </c>
      <c r="T96" s="105" t="s">
        <v>549</v>
      </c>
      <c r="U96" s="73"/>
      <c r="V96" s="73"/>
      <c r="W96" s="73"/>
      <c r="X96" s="73"/>
      <c r="Y96" s="73"/>
      <c r="Z96" s="73"/>
      <c r="AA96" s="73"/>
      <c r="AB96" s="73"/>
      <c r="AC96" s="73"/>
      <c r="AD96" s="9"/>
      <c r="AE96" s="9"/>
      <c r="AF96" s="9"/>
      <c r="AG96" s="9"/>
      <c r="AH96" s="73"/>
      <c r="AI96" s="9"/>
    </row>
    <row r="97" spans="1:35" ht="15" customHeight="1">
      <c r="A97" s="67">
        <v>27</v>
      </c>
      <c r="B97" s="45" t="s">
        <v>797</v>
      </c>
      <c r="C97" s="46">
        <v>38331.48349040176</v>
      </c>
      <c r="D97" s="46">
        <v>42714.88898995664</v>
      </c>
      <c r="E97" s="46">
        <v>44484.12455297711</v>
      </c>
      <c r="F97" s="47">
        <v>47269.07197271949</v>
      </c>
      <c r="G97" s="47">
        <v>47848.59860341732</v>
      </c>
      <c r="H97" s="47">
        <v>44371.43881923031</v>
      </c>
      <c r="I97" s="47" t="s">
        <v>551</v>
      </c>
      <c r="J97" s="47">
        <v>50173.27627603187</v>
      </c>
      <c r="K97" s="61">
        <v>948.588</v>
      </c>
      <c r="L97" s="45">
        <v>404.0899051052909</v>
      </c>
      <c r="M97" s="45">
        <v>450.2996979716868</v>
      </c>
      <c r="N97" s="45">
        <v>468.9509518671658</v>
      </c>
      <c r="O97" s="48">
        <v>498.30982442029085</v>
      </c>
      <c r="P97" s="48">
        <v>504.41918518279084</v>
      </c>
      <c r="Q97" s="48">
        <v>467.76302060779085</v>
      </c>
      <c r="R97" s="47" t="s">
        <v>551</v>
      </c>
      <c r="S97" s="48">
        <v>528.9259011924237</v>
      </c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9"/>
      <c r="AE97" s="9"/>
      <c r="AF97" s="9"/>
      <c r="AG97" s="9"/>
      <c r="AH97" s="73"/>
      <c r="AI97" s="9"/>
    </row>
    <row r="98" spans="1:35" ht="15" customHeight="1">
      <c r="A98" s="67">
        <v>26</v>
      </c>
      <c r="B98" s="45" t="s">
        <v>796</v>
      </c>
      <c r="C98" s="46">
        <v>38764.29344307158</v>
      </c>
      <c r="D98" s="46">
        <v>43473.508881229165</v>
      </c>
      <c r="E98" s="46">
        <v>45489.0460600686</v>
      </c>
      <c r="F98" s="47">
        <v>44490.22800063123</v>
      </c>
      <c r="G98" s="47">
        <v>43650.10066091756</v>
      </c>
      <c r="H98" s="47">
        <v>42809.973321203885</v>
      </c>
      <c r="I98" s="47" t="s">
        <v>551</v>
      </c>
      <c r="J98" s="47">
        <v>50918.8854787358</v>
      </c>
      <c r="K98" s="61">
        <v>917.2149999999999</v>
      </c>
      <c r="L98" s="45">
        <v>422.6303913812093</v>
      </c>
      <c r="M98" s="45">
        <v>473.97293852836214</v>
      </c>
      <c r="N98" s="45">
        <v>495.94747207654257</v>
      </c>
      <c r="O98" s="48">
        <v>485.0577890748759</v>
      </c>
      <c r="P98" s="48">
        <v>475.898242624876</v>
      </c>
      <c r="Q98" s="48">
        <v>466.73869617487594</v>
      </c>
      <c r="R98" s="47" t="s">
        <v>551</v>
      </c>
      <c r="S98" s="48">
        <v>555.1466720314845</v>
      </c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9"/>
      <c r="AE98" s="9"/>
      <c r="AF98" s="9"/>
      <c r="AG98" s="9"/>
      <c r="AH98" s="73"/>
      <c r="AI98" s="9"/>
    </row>
    <row r="99" spans="1:35" ht="15" customHeight="1">
      <c r="A99" s="67">
        <v>25</v>
      </c>
      <c r="B99" s="45" t="s">
        <v>795</v>
      </c>
      <c r="C99" s="46">
        <v>39857.37528561101</v>
      </c>
      <c r="D99" s="46">
        <v>44712.84163363515</v>
      </c>
      <c r="E99" s="46">
        <v>46280.536920148224</v>
      </c>
      <c r="F99" s="47">
        <v>45942.23837900336</v>
      </c>
      <c r="G99" s="47">
        <v>46754.15487775103</v>
      </c>
      <c r="H99" s="47">
        <v>47566.071376498716</v>
      </c>
      <c r="I99" s="47" t="s">
        <v>551</v>
      </c>
      <c r="J99" s="47">
        <v>49885.37735760707</v>
      </c>
      <c r="K99" s="61">
        <v>885.4775</v>
      </c>
      <c r="L99" s="45">
        <v>450.12295948356683</v>
      </c>
      <c r="M99" s="45">
        <v>504.9574002008538</v>
      </c>
      <c r="N99" s="45">
        <v>522.6619187969003</v>
      </c>
      <c r="O99" s="48">
        <v>518.8413977656503</v>
      </c>
      <c r="P99" s="48">
        <v>528.0106482406502</v>
      </c>
      <c r="Q99" s="48">
        <v>537.1798987156502</v>
      </c>
      <c r="R99" s="47" t="s">
        <v>551</v>
      </c>
      <c r="S99" s="48">
        <v>563.3726137322187</v>
      </c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9"/>
      <c r="AE99" s="9"/>
      <c r="AF99" s="9"/>
      <c r="AG99" s="9"/>
      <c r="AH99" s="73"/>
      <c r="AI99" s="9"/>
    </row>
    <row r="100" spans="1:35" ht="15" customHeight="1">
      <c r="A100" s="67">
        <v>24</v>
      </c>
      <c r="B100" s="45" t="s">
        <v>794</v>
      </c>
      <c r="C100" s="46">
        <v>42186.28110904358</v>
      </c>
      <c r="D100" s="46">
        <v>47034.068959172335</v>
      </c>
      <c r="E100" s="46">
        <v>48665.53164642943</v>
      </c>
      <c r="F100" s="47">
        <v>48247.346154008366</v>
      </c>
      <c r="G100" s="47">
        <v>48159.859649317754</v>
      </c>
      <c r="H100" s="47">
        <v>47372.48110710237</v>
      </c>
      <c r="I100" s="47" t="s">
        <v>551</v>
      </c>
      <c r="J100" s="47">
        <v>49118.645003550984</v>
      </c>
      <c r="K100" s="61">
        <v>860.46</v>
      </c>
      <c r="L100" s="45">
        <v>490.27591182673893</v>
      </c>
      <c r="M100" s="45">
        <v>546.6154029143985</v>
      </c>
      <c r="N100" s="45">
        <v>565.5757576927391</v>
      </c>
      <c r="O100" s="48">
        <v>560.7157352347391</v>
      </c>
      <c r="P100" s="48">
        <v>559.698994134739</v>
      </c>
      <c r="Q100" s="48">
        <v>550.5483242347392</v>
      </c>
      <c r="R100" s="47" t="s">
        <v>551</v>
      </c>
      <c r="S100" s="48">
        <v>570.8417009919227</v>
      </c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9"/>
      <c r="AE100" s="9"/>
      <c r="AF100" s="9"/>
      <c r="AG100" s="9"/>
      <c r="AH100" s="73"/>
      <c r="AI100" s="9"/>
    </row>
    <row r="101" spans="1:35" ht="15" customHeight="1">
      <c r="A101" s="67">
        <v>23</v>
      </c>
      <c r="B101" s="45" t="s">
        <v>793</v>
      </c>
      <c r="C101" s="46">
        <v>41010.70374391075</v>
      </c>
      <c r="D101" s="46">
        <v>45378.27268233478</v>
      </c>
      <c r="E101" s="46">
        <v>46782.35073059391</v>
      </c>
      <c r="F101" s="47">
        <v>47497.12645695396</v>
      </c>
      <c r="G101" s="47">
        <v>47914.63564291194</v>
      </c>
      <c r="H101" s="47">
        <v>46077.59522469683</v>
      </c>
      <c r="I101" s="47" t="s">
        <v>551</v>
      </c>
      <c r="J101" s="47">
        <v>47418.57103243498</v>
      </c>
      <c r="K101" s="61">
        <v>821.8419999999999</v>
      </c>
      <c r="L101" s="45">
        <v>499.0095875352046</v>
      </c>
      <c r="M101" s="45">
        <v>552.1532445693306</v>
      </c>
      <c r="N101" s="45">
        <v>569.2377699192049</v>
      </c>
      <c r="O101" s="48">
        <v>577.9350100987048</v>
      </c>
      <c r="P101" s="48">
        <v>583.0151737549547</v>
      </c>
      <c r="Q101" s="48">
        <v>560.6624536674548</v>
      </c>
      <c r="R101" s="47" t="s">
        <v>551</v>
      </c>
      <c r="S101" s="48">
        <v>576.9791642728771</v>
      </c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9"/>
      <c r="AE101" s="9"/>
      <c r="AF101" s="9"/>
      <c r="AG101" s="9"/>
      <c r="AH101" s="73"/>
      <c r="AI101" s="9"/>
    </row>
    <row r="102" spans="1:35" ht="15" customHeight="1">
      <c r="A102" s="67">
        <v>22</v>
      </c>
      <c r="B102" s="45" t="s">
        <v>792</v>
      </c>
      <c r="C102" s="46">
        <v>40783.06506825225</v>
      </c>
      <c r="D102" s="46">
        <v>45178.3001060222</v>
      </c>
      <c r="E102" s="46">
        <v>46398.03719907632</v>
      </c>
      <c r="F102" s="47">
        <v>46642.62086970421</v>
      </c>
      <c r="G102" s="47">
        <v>46893.475916502</v>
      </c>
      <c r="H102" s="47">
        <v>43632.36030813059</v>
      </c>
      <c r="I102" s="47" t="s">
        <v>551</v>
      </c>
      <c r="J102" s="47">
        <v>46747.91620292195</v>
      </c>
      <c r="K102" s="61">
        <v>822.7400000000001</v>
      </c>
      <c r="L102" s="45">
        <v>495.6980950027012</v>
      </c>
      <c r="M102" s="45">
        <v>549.1200149016967</v>
      </c>
      <c r="N102" s="45">
        <v>563.9453192877011</v>
      </c>
      <c r="O102" s="48">
        <v>566.9181134952014</v>
      </c>
      <c r="P102" s="48">
        <v>569.9671331952013</v>
      </c>
      <c r="Q102" s="48">
        <v>530.3298770952013</v>
      </c>
      <c r="R102" s="47" t="s">
        <v>551</v>
      </c>
      <c r="S102" s="48">
        <v>568.1979264764317</v>
      </c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9"/>
      <c r="AE102" s="9"/>
      <c r="AF102" s="9"/>
      <c r="AG102" s="9"/>
      <c r="AH102" s="73"/>
      <c r="AI102" s="9"/>
    </row>
    <row r="103" spans="1:35" ht="15" customHeight="1">
      <c r="A103" s="67">
        <v>21</v>
      </c>
      <c r="B103" s="45" t="s">
        <v>791</v>
      </c>
      <c r="C103" s="46">
        <v>45536.962701522774</v>
      </c>
      <c r="D103" s="46">
        <v>49723.31126755165</v>
      </c>
      <c r="E103" s="46">
        <v>50554.10504422848</v>
      </c>
      <c r="F103" s="47">
        <v>49984.05212127102</v>
      </c>
      <c r="G103" s="47">
        <v>51083.56072638185</v>
      </c>
      <c r="H103" s="47">
        <v>45586.017700827724</v>
      </c>
      <c r="I103" s="47" t="s">
        <v>551</v>
      </c>
      <c r="J103" s="47">
        <v>46553.585273325254</v>
      </c>
      <c r="K103" s="61">
        <v>832.4399999999999</v>
      </c>
      <c r="L103" s="45">
        <v>547.0299685445531</v>
      </c>
      <c r="M103" s="45">
        <v>597.3200623174241</v>
      </c>
      <c r="N103" s="45">
        <v>607.3002864378032</v>
      </c>
      <c r="O103" s="48">
        <v>600.4523103319282</v>
      </c>
      <c r="P103" s="48">
        <v>613.6605728506781</v>
      </c>
      <c r="Q103" s="48">
        <v>547.6192602569281</v>
      </c>
      <c r="R103" s="47" t="s">
        <v>551</v>
      </c>
      <c r="S103" s="48">
        <v>559.2425312734282</v>
      </c>
      <c r="T103" s="105" t="s">
        <v>549</v>
      </c>
      <c r="U103" s="73"/>
      <c r="V103" s="73"/>
      <c r="W103" s="73"/>
      <c r="X103" s="73"/>
      <c r="Y103" s="73"/>
      <c r="Z103" s="73"/>
      <c r="AA103" s="73"/>
      <c r="AB103" s="73"/>
      <c r="AC103" s="73"/>
      <c r="AD103" s="9"/>
      <c r="AE103" s="9"/>
      <c r="AF103" s="9"/>
      <c r="AG103" s="9"/>
      <c r="AH103" s="73"/>
      <c r="AI103" s="9"/>
    </row>
    <row r="104" spans="1:35" ht="15" customHeight="1">
      <c r="A104" s="67">
        <v>20</v>
      </c>
      <c r="B104" s="45" t="s">
        <v>790</v>
      </c>
      <c r="C104" s="46">
        <v>48947.91537756067</v>
      </c>
      <c r="D104" s="46">
        <v>53169.1558061198</v>
      </c>
      <c r="E104" s="46">
        <v>54619.09393800759</v>
      </c>
      <c r="F104" s="47">
        <v>52642.669155640484</v>
      </c>
      <c r="G104" s="47">
        <v>51603.35726307232</v>
      </c>
      <c r="H104" s="47">
        <v>47013.06307089629</v>
      </c>
      <c r="I104" s="47" t="s">
        <v>551</v>
      </c>
      <c r="J104" s="47">
        <v>47679.08877538371</v>
      </c>
      <c r="K104" s="61">
        <v>852.4159999999999</v>
      </c>
      <c r="L104" s="45">
        <v>574.2256759324165</v>
      </c>
      <c r="M104" s="45">
        <v>623.7465721680471</v>
      </c>
      <c r="N104" s="45">
        <v>640.7563201301664</v>
      </c>
      <c r="O104" s="48">
        <v>617.5701670972915</v>
      </c>
      <c r="P104" s="48">
        <v>605.3776238722915</v>
      </c>
      <c r="Q104" s="48">
        <v>551.5272246285416</v>
      </c>
      <c r="R104" s="47" t="s">
        <v>551</v>
      </c>
      <c r="S104" s="48">
        <v>559.340612745229</v>
      </c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9"/>
      <c r="AE104" s="9"/>
      <c r="AF104" s="9"/>
      <c r="AG104" s="9"/>
      <c r="AH104" s="73"/>
      <c r="AI104" s="9"/>
    </row>
    <row r="105" spans="1:35" ht="15.75" customHeight="1">
      <c r="A105" s="67">
        <v>19</v>
      </c>
      <c r="B105" s="45" t="s">
        <v>789</v>
      </c>
      <c r="C105" s="46">
        <v>46405.851484071216</v>
      </c>
      <c r="D105" s="46">
        <v>51009.93572108378</v>
      </c>
      <c r="E105" s="46">
        <v>52034.84423984395</v>
      </c>
      <c r="F105" s="47">
        <v>54526.077613029265</v>
      </c>
      <c r="G105" s="47">
        <v>53647.64553503727</v>
      </c>
      <c r="H105" s="47">
        <v>47147.24815789647</v>
      </c>
      <c r="I105" s="47" t="s">
        <v>551</v>
      </c>
      <c r="J105" s="47">
        <v>46816.95769657149</v>
      </c>
      <c r="K105" s="61">
        <v>864.6400000000001</v>
      </c>
      <c r="L105" s="45">
        <v>536.7072016570041</v>
      </c>
      <c r="M105" s="45">
        <v>589.9557702753027</v>
      </c>
      <c r="N105" s="45">
        <v>601.8093569560042</v>
      </c>
      <c r="O105" s="48">
        <v>630.6217340515043</v>
      </c>
      <c r="P105" s="48">
        <v>620.4622216765042</v>
      </c>
      <c r="Q105" s="48">
        <v>545.2818301015043</v>
      </c>
      <c r="R105" s="47" t="s">
        <v>551</v>
      </c>
      <c r="S105" s="48">
        <v>541.4618534485044</v>
      </c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9"/>
      <c r="AE105" s="9"/>
      <c r="AF105" s="9"/>
      <c r="AG105" s="9"/>
      <c r="AH105" s="73"/>
      <c r="AI105" s="9"/>
    </row>
    <row r="106" spans="1:35" ht="15.75" customHeight="1">
      <c r="A106" s="67">
        <v>18</v>
      </c>
      <c r="B106" s="45" t="s">
        <v>788</v>
      </c>
      <c r="C106" s="46">
        <v>44491.095105484084</v>
      </c>
      <c r="D106" s="46">
        <v>47221.874131062155</v>
      </c>
      <c r="E106" s="46">
        <v>48779.41101392303</v>
      </c>
      <c r="F106" s="47">
        <v>50125.27711104982</v>
      </c>
      <c r="G106" s="47">
        <v>49602.948742177854</v>
      </c>
      <c r="H106" s="47">
        <v>45163.15760676602</v>
      </c>
      <c r="I106" s="47" t="s">
        <v>551</v>
      </c>
      <c r="J106" s="47">
        <v>46019.77613171606</v>
      </c>
      <c r="K106" s="61">
        <v>858.118</v>
      </c>
      <c r="L106" s="45">
        <v>518.4729268641851</v>
      </c>
      <c r="M106" s="45">
        <v>550.2958116606592</v>
      </c>
      <c r="N106" s="45">
        <v>568.4464259451851</v>
      </c>
      <c r="O106" s="48">
        <v>584.1303539961849</v>
      </c>
      <c r="P106" s="48">
        <v>578.0434478961851</v>
      </c>
      <c r="Q106" s="48">
        <v>526.304746046185</v>
      </c>
      <c r="R106" s="47" t="s">
        <v>551</v>
      </c>
      <c r="S106" s="48">
        <v>536.2872720501849</v>
      </c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9"/>
      <c r="AE106" s="9"/>
      <c r="AF106" s="9"/>
      <c r="AG106" s="9"/>
      <c r="AH106" s="73"/>
      <c r="AI106" s="9"/>
    </row>
    <row r="107" spans="1:35" ht="15.75" customHeight="1">
      <c r="A107" s="67">
        <v>17</v>
      </c>
      <c r="B107" s="45" t="s">
        <v>787</v>
      </c>
      <c r="C107" s="46">
        <v>44428.98704491639</v>
      </c>
      <c r="D107" s="46">
        <v>47363.65199754074</v>
      </c>
      <c r="E107" s="46">
        <v>49664.90749410141</v>
      </c>
      <c r="F107" s="47">
        <v>47893.2261331748</v>
      </c>
      <c r="G107" s="47">
        <v>47635.21428449618</v>
      </c>
      <c r="H107" s="47">
        <v>45141.09974726941</v>
      </c>
      <c r="I107" s="47" t="s">
        <v>551</v>
      </c>
      <c r="J107" s="47">
        <v>44955.33121622079</v>
      </c>
      <c r="K107" s="61">
        <v>847.378</v>
      </c>
      <c r="L107" s="45">
        <v>524.3113114208345</v>
      </c>
      <c r="M107" s="45">
        <v>558.9436119127561</v>
      </c>
      <c r="N107" s="45">
        <v>586.1009784783345</v>
      </c>
      <c r="O107" s="48">
        <v>565.1931739220844</v>
      </c>
      <c r="P107" s="48">
        <v>562.1483480158345</v>
      </c>
      <c r="Q107" s="48">
        <v>532.7150309220845</v>
      </c>
      <c r="R107" s="47" t="s">
        <v>551</v>
      </c>
      <c r="S107" s="48">
        <v>530.5227562695844</v>
      </c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9"/>
      <c r="AE107" s="9"/>
      <c r="AF107" s="9"/>
      <c r="AG107" s="9"/>
      <c r="AH107" s="73"/>
      <c r="AI107" s="9"/>
    </row>
    <row r="108" spans="1:35" ht="15.75" customHeight="1">
      <c r="A108" s="67">
        <v>16</v>
      </c>
      <c r="B108" s="45" t="s">
        <v>786</v>
      </c>
      <c r="C108" s="46">
        <v>43929.44417586237</v>
      </c>
      <c r="D108" s="46">
        <v>47946.71935985462</v>
      </c>
      <c r="E108" s="46">
        <v>49511.574446287916</v>
      </c>
      <c r="F108" s="47">
        <v>48797.234141491776</v>
      </c>
      <c r="G108" s="47">
        <v>46891.221727302516</v>
      </c>
      <c r="H108" s="47">
        <v>44570.858788289515</v>
      </c>
      <c r="I108" s="47" t="s">
        <v>551</v>
      </c>
      <c r="J108" s="47">
        <v>42121.218485531506</v>
      </c>
      <c r="K108" s="61">
        <v>816.95</v>
      </c>
      <c r="L108" s="45">
        <v>537.7250036827513</v>
      </c>
      <c r="M108" s="45">
        <v>586.8990679950379</v>
      </c>
      <c r="N108" s="45">
        <v>606.0539132907511</v>
      </c>
      <c r="O108" s="48">
        <v>597.3099227797512</v>
      </c>
      <c r="P108" s="48">
        <v>573.9790896297511</v>
      </c>
      <c r="Q108" s="48">
        <v>545.5763362297511</v>
      </c>
      <c r="R108" s="47" t="s">
        <v>551</v>
      </c>
      <c r="S108" s="48">
        <v>515.5911437117511</v>
      </c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9"/>
      <c r="AE108" s="9"/>
      <c r="AF108" s="9"/>
      <c r="AG108" s="9"/>
      <c r="AH108" s="73"/>
      <c r="AI108" s="9"/>
    </row>
    <row r="109" spans="1:35" ht="15.75" customHeight="1">
      <c r="A109" s="67">
        <v>15</v>
      </c>
      <c r="B109" s="45" t="s">
        <v>785</v>
      </c>
      <c r="C109" s="46">
        <v>43662.92537882142</v>
      </c>
      <c r="D109" s="46">
        <v>47576.765161546304</v>
      </c>
      <c r="E109" s="46">
        <v>49080.56818752107</v>
      </c>
      <c r="F109" s="47">
        <v>49144.37781026792</v>
      </c>
      <c r="G109" s="47">
        <v>46097.98291783802</v>
      </c>
      <c r="H109" s="47">
        <v>42804.583034130024</v>
      </c>
      <c r="I109" s="47" t="s">
        <v>551</v>
      </c>
      <c r="J109" s="47">
        <v>39854.79453828889</v>
      </c>
      <c r="K109" s="61">
        <v>811.0799999999999</v>
      </c>
      <c r="L109" s="45">
        <v>538.3306872173081</v>
      </c>
      <c r="M109" s="45">
        <v>586.5853573204407</v>
      </c>
      <c r="N109" s="45">
        <v>605.1261057789746</v>
      </c>
      <c r="O109" s="48">
        <v>605.9128299337664</v>
      </c>
      <c r="P109" s="48">
        <v>568.3530960920997</v>
      </c>
      <c r="Q109" s="48">
        <v>527.7479784254331</v>
      </c>
      <c r="R109" s="47" t="s">
        <v>551</v>
      </c>
      <c r="S109" s="48">
        <v>491.3793280353219</v>
      </c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9"/>
      <c r="AE109" s="9"/>
      <c r="AF109" s="9"/>
      <c r="AG109" s="9"/>
      <c r="AH109" s="73"/>
      <c r="AI109" s="9"/>
    </row>
    <row r="110" spans="1:35" ht="15.75" customHeight="1">
      <c r="A110" s="67">
        <v>14</v>
      </c>
      <c r="B110" s="45" t="s">
        <v>784</v>
      </c>
      <c r="C110" s="46">
        <v>40780.45302621341</v>
      </c>
      <c r="D110" s="46">
        <v>43837.67457342086</v>
      </c>
      <c r="E110" s="46">
        <v>45362.48894035323</v>
      </c>
      <c r="F110" s="47">
        <v>46404.22498239272</v>
      </c>
      <c r="G110" s="47">
        <v>44400.8864400091</v>
      </c>
      <c r="H110" s="47">
        <v>40474.34289693719</v>
      </c>
      <c r="I110" s="47" t="s">
        <v>551</v>
      </c>
      <c r="J110" s="47">
        <v>37817.11465431954</v>
      </c>
      <c r="K110" s="61">
        <v>789.7040000000001</v>
      </c>
      <c r="L110" s="45">
        <v>516.4017533938463</v>
      </c>
      <c r="M110" s="45">
        <v>555.1152656365025</v>
      </c>
      <c r="N110" s="45">
        <v>574.4239479647213</v>
      </c>
      <c r="O110" s="48">
        <v>587.6154227709713</v>
      </c>
      <c r="P110" s="48">
        <v>562.2472019897214</v>
      </c>
      <c r="Q110" s="48">
        <v>512.5254892584713</v>
      </c>
      <c r="R110" s="47" t="s">
        <v>551</v>
      </c>
      <c r="S110" s="48">
        <v>478.8770812142213</v>
      </c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9"/>
      <c r="AE110" s="9"/>
      <c r="AF110" s="9"/>
      <c r="AG110" s="9"/>
      <c r="AH110" s="73"/>
      <c r="AI110" s="9"/>
    </row>
    <row r="111" spans="1:35" ht="15.75" customHeight="1">
      <c r="A111" s="67">
        <v>13</v>
      </c>
      <c r="B111" s="45" t="s">
        <v>783</v>
      </c>
      <c r="C111" s="46">
        <v>40251.71393477706</v>
      </c>
      <c r="D111" s="46">
        <v>42113.938322490685</v>
      </c>
      <c r="E111" s="46">
        <v>44006.8800324765</v>
      </c>
      <c r="F111" s="47">
        <v>43493.36663300278</v>
      </c>
      <c r="G111" s="47">
        <v>42698.45424991653</v>
      </c>
      <c r="H111" s="47">
        <v>41744.55939021303</v>
      </c>
      <c r="I111" s="47" t="s">
        <v>551</v>
      </c>
      <c r="J111" s="47">
        <v>36135.65761515645</v>
      </c>
      <c r="K111" s="61">
        <v>783.35</v>
      </c>
      <c r="L111" s="45">
        <v>513.8407344708886</v>
      </c>
      <c r="M111" s="45">
        <v>537.6133059614564</v>
      </c>
      <c r="N111" s="45">
        <v>561.7780051378886</v>
      </c>
      <c r="O111" s="48">
        <v>555.2226544073885</v>
      </c>
      <c r="P111" s="48">
        <v>545.0750526573886</v>
      </c>
      <c r="Q111" s="48">
        <v>532.8979305573885</v>
      </c>
      <c r="R111" s="47" t="s">
        <v>551</v>
      </c>
      <c r="S111" s="48">
        <v>461.29645260938855</v>
      </c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9"/>
      <c r="AE111" s="9"/>
      <c r="AF111" s="9"/>
      <c r="AG111" s="9"/>
      <c r="AH111" s="73"/>
      <c r="AI111" s="9"/>
    </row>
    <row r="112" spans="1:35" ht="15.75" customHeight="1">
      <c r="A112" s="67">
        <v>12</v>
      </c>
      <c r="B112" s="45" t="s">
        <v>782</v>
      </c>
      <c r="C112" s="46">
        <v>43615.18090624801</v>
      </c>
      <c r="D112" s="46">
        <v>45822.285526117485</v>
      </c>
      <c r="E112" s="46">
        <v>46972.49923169929</v>
      </c>
      <c r="F112" s="47">
        <v>47075.85102238179</v>
      </c>
      <c r="G112" s="47">
        <v>44492.056255319694</v>
      </c>
      <c r="H112" s="47">
        <v>43200.158871788655</v>
      </c>
      <c r="I112" s="47" t="s">
        <v>551</v>
      </c>
      <c r="J112" s="47">
        <v>38571.129059424005</v>
      </c>
      <c r="K112" s="61">
        <v>795.6519999999999</v>
      </c>
      <c r="L112" s="45">
        <v>548.1690601701248</v>
      </c>
      <c r="M112" s="45">
        <v>575.9086324940739</v>
      </c>
      <c r="N112" s="45">
        <v>590.3648734836246</v>
      </c>
      <c r="O112" s="48">
        <v>591.6638306996248</v>
      </c>
      <c r="P112" s="48">
        <v>559.1899002996247</v>
      </c>
      <c r="Q112" s="48">
        <v>542.9529350996247</v>
      </c>
      <c r="R112" s="47" t="s">
        <v>551</v>
      </c>
      <c r="S112" s="48">
        <v>484.7738591673748</v>
      </c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9"/>
      <c r="AE112" s="9"/>
      <c r="AF112" s="9"/>
      <c r="AG112" s="9"/>
      <c r="AH112" s="73"/>
      <c r="AI112" s="9"/>
    </row>
    <row r="113" spans="1:35" ht="15.75" customHeight="1">
      <c r="A113" s="67">
        <v>11</v>
      </c>
      <c r="B113" s="45" t="s">
        <v>781</v>
      </c>
      <c r="C113" s="46">
        <v>43790.467729906355</v>
      </c>
      <c r="D113" s="46">
        <v>45415.63164205801</v>
      </c>
      <c r="E113" s="46">
        <v>46853.08381267825</v>
      </c>
      <c r="F113" s="47">
        <v>46547.63890202313</v>
      </c>
      <c r="G113" s="47">
        <v>43770.86698697663</v>
      </c>
      <c r="H113" s="47">
        <v>43934.20651139112</v>
      </c>
      <c r="I113" s="47" t="s">
        <v>551</v>
      </c>
      <c r="J113" s="47">
        <v>39709.429712410085</v>
      </c>
      <c r="K113" s="61">
        <v>805.5200000000001</v>
      </c>
      <c r="L113" s="45">
        <v>543.6298009969504</v>
      </c>
      <c r="M113" s="45">
        <v>563.8051400593158</v>
      </c>
      <c r="N113" s="45">
        <v>581.6501615438257</v>
      </c>
      <c r="O113" s="48">
        <v>577.8582642519506</v>
      </c>
      <c r="P113" s="48">
        <v>543.3864706894506</v>
      </c>
      <c r="Q113" s="48">
        <v>545.4142232519505</v>
      </c>
      <c r="R113" s="47" t="s">
        <v>551</v>
      </c>
      <c r="S113" s="48">
        <v>492.96640322288806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9"/>
      <c r="AE113" s="9"/>
      <c r="AF113" s="9"/>
      <c r="AG113" s="9"/>
      <c r="AH113" s="73"/>
      <c r="AI113" s="9"/>
    </row>
    <row r="114" spans="1:35" ht="15.75" customHeight="1">
      <c r="A114" s="67">
        <v>10</v>
      </c>
      <c r="B114" s="45" t="s">
        <v>780</v>
      </c>
      <c r="C114" s="46">
        <v>46786.416348641666</v>
      </c>
      <c r="D114" s="46">
        <v>46433.19453628248</v>
      </c>
      <c r="E114" s="46">
        <v>48320.27868187317</v>
      </c>
      <c r="F114" s="47">
        <v>47221.85645604783</v>
      </c>
      <c r="G114" s="47">
        <v>43620.472109079514</v>
      </c>
      <c r="H114" s="47">
        <v>45666.71321531151</v>
      </c>
      <c r="I114" s="47" t="s">
        <v>551</v>
      </c>
      <c r="J114" s="47">
        <v>40826.943750851584</v>
      </c>
      <c r="K114" s="61">
        <v>807.424</v>
      </c>
      <c r="L114" s="45">
        <v>579.4528816166186</v>
      </c>
      <c r="M114" s="45">
        <v>575.0782059522937</v>
      </c>
      <c r="N114" s="45">
        <v>598.4498687414936</v>
      </c>
      <c r="O114" s="48">
        <v>584.8458363393686</v>
      </c>
      <c r="P114" s="48">
        <v>540.2424514143686</v>
      </c>
      <c r="Q114" s="48">
        <v>565.5852837581185</v>
      </c>
      <c r="R114" s="47" t="s">
        <v>551</v>
      </c>
      <c r="S114" s="48">
        <v>505.6444166986811</v>
      </c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9"/>
      <c r="AE114" s="9"/>
      <c r="AF114" s="9"/>
      <c r="AG114" s="9"/>
      <c r="AH114" s="73"/>
      <c r="AI114" s="9"/>
    </row>
    <row r="115" spans="1:35" ht="15.75" customHeight="1">
      <c r="A115" s="67">
        <v>9</v>
      </c>
      <c r="B115" s="45" t="s">
        <v>779</v>
      </c>
      <c r="C115" s="46">
        <v>44200.58435327596</v>
      </c>
      <c r="D115" s="46">
        <v>44234.57641980986</v>
      </c>
      <c r="E115" s="46">
        <v>45486.534845642185</v>
      </c>
      <c r="F115" s="47">
        <v>50378.03007293398</v>
      </c>
      <c r="G115" s="47">
        <v>45983.009402821546</v>
      </c>
      <c r="H115" s="47">
        <v>45901.620131152806</v>
      </c>
      <c r="I115" s="47" t="s">
        <v>551</v>
      </c>
      <c r="J115" s="47">
        <v>40218.20729052408</v>
      </c>
      <c r="K115" s="61">
        <v>802.9619999999999</v>
      </c>
      <c r="L115" s="45">
        <v>550.4691922317116</v>
      </c>
      <c r="M115" s="45">
        <v>550.8925256713253</v>
      </c>
      <c r="N115" s="45">
        <v>566.4842775329616</v>
      </c>
      <c r="O115" s="48">
        <v>627.4024184573366</v>
      </c>
      <c r="P115" s="48">
        <v>572.6673167948366</v>
      </c>
      <c r="Q115" s="48">
        <v>571.6537038010866</v>
      </c>
      <c r="R115" s="47" t="s">
        <v>551</v>
      </c>
      <c r="S115" s="48">
        <v>500.87310844752415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9"/>
      <c r="AE115" s="9"/>
      <c r="AF115" s="9"/>
      <c r="AG115" s="9"/>
      <c r="AH115" s="73"/>
      <c r="AI115" s="9"/>
    </row>
    <row r="116" spans="1:35" ht="15.75" customHeight="1">
      <c r="A116" s="67">
        <v>8</v>
      </c>
      <c r="B116" s="45" t="s">
        <v>778</v>
      </c>
      <c r="C116" s="46">
        <v>36724.010149192174</v>
      </c>
      <c r="D116" s="46">
        <v>39400.568683963604</v>
      </c>
      <c r="E116" s="46">
        <v>40803.50122031145</v>
      </c>
      <c r="F116" s="47">
        <v>40555.096565980915</v>
      </c>
      <c r="G116" s="47">
        <v>40151.18655893941</v>
      </c>
      <c r="H116" s="47">
        <v>40555.09656598092</v>
      </c>
      <c r="I116" s="47" t="s">
        <v>551</v>
      </c>
      <c r="J116" s="47">
        <v>33640.15724543024</v>
      </c>
      <c r="K116" s="61">
        <v>796.892</v>
      </c>
      <c r="L116" s="45">
        <v>460.8404921770098</v>
      </c>
      <c r="M116" s="45">
        <v>494.4279611787244</v>
      </c>
      <c r="N116" s="45">
        <v>512.0330135113849</v>
      </c>
      <c r="O116" s="48">
        <v>508.9158451331036</v>
      </c>
      <c r="P116" s="48">
        <v>503.84727866435355</v>
      </c>
      <c r="Q116" s="48">
        <v>508.91584513310363</v>
      </c>
      <c r="R116" s="47" t="s">
        <v>551</v>
      </c>
      <c r="S116" s="48">
        <v>422.14198718810366</v>
      </c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9"/>
      <c r="AE116" s="9"/>
      <c r="AF116" s="9"/>
      <c r="AG116" s="9"/>
      <c r="AH116" s="73"/>
      <c r="AI116" s="9"/>
    </row>
    <row r="117" spans="1:35" ht="15.75" customHeight="1">
      <c r="A117" s="67">
        <v>7</v>
      </c>
      <c r="B117" s="45" t="s">
        <v>777</v>
      </c>
      <c r="C117" s="46">
        <v>34586.69314243951</v>
      </c>
      <c r="D117" s="46">
        <v>36963.73316848978</v>
      </c>
      <c r="E117" s="46">
        <v>38515.85778424649</v>
      </c>
      <c r="F117" s="47">
        <v>39827.20833841507</v>
      </c>
      <c r="G117" s="47">
        <v>41048.9635131063</v>
      </c>
      <c r="H117" s="47">
        <v>40886.06282314746</v>
      </c>
      <c r="I117" s="47" t="s">
        <v>551</v>
      </c>
      <c r="J117" s="47">
        <v>31682.17384047357</v>
      </c>
      <c r="K117" s="61">
        <v>804.236</v>
      </c>
      <c r="L117" s="45">
        <v>430.05651503339203</v>
      </c>
      <c r="M117" s="45">
        <v>459.6130136985882</v>
      </c>
      <c r="N117" s="45">
        <v>478.91238124439207</v>
      </c>
      <c r="O117" s="48">
        <v>495.21792531564205</v>
      </c>
      <c r="P117" s="48">
        <v>510.409426003142</v>
      </c>
      <c r="Q117" s="48">
        <v>508.383892578142</v>
      </c>
      <c r="R117" s="47" t="s">
        <v>551</v>
      </c>
      <c r="S117" s="48">
        <v>393.94125406564206</v>
      </c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9"/>
      <c r="AE117" s="9"/>
      <c r="AF117" s="9"/>
      <c r="AG117" s="9"/>
      <c r="AH117" s="73"/>
      <c r="AI117" s="9"/>
    </row>
    <row r="118" spans="1:35" ht="15.75" customHeight="1">
      <c r="A118" s="67">
        <v>6</v>
      </c>
      <c r="B118" s="45" t="s">
        <v>776</v>
      </c>
      <c r="C118" s="46">
        <v>34771.12741615543</v>
      </c>
      <c r="D118" s="46">
        <v>37314.925276462905</v>
      </c>
      <c r="E118" s="46">
        <v>39019.94347183351</v>
      </c>
      <c r="F118" s="47">
        <v>40468.29037406193</v>
      </c>
      <c r="G118" s="47">
        <v>41795.52693967789</v>
      </c>
      <c r="H118" s="47">
        <v>42044.38379573088</v>
      </c>
      <c r="I118" s="47" t="s">
        <v>551</v>
      </c>
      <c r="J118" s="47">
        <v>32139.880924821784</v>
      </c>
      <c r="K118" s="61">
        <v>820.366</v>
      </c>
      <c r="L118" s="45">
        <v>423.8489578572909</v>
      </c>
      <c r="M118" s="45">
        <v>454.85704278898567</v>
      </c>
      <c r="N118" s="45">
        <v>475.64067101554076</v>
      </c>
      <c r="O118" s="48">
        <v>493.2955580077908</v>
      </c>
      <c r="P118" s="48">
        <v>509.4741486077908</v>
      </c>
      <c r="Q118" s="48">
        <v>512.5076343452907</v>
      </c>
      <c r="R118" s="47" t="s">
        <v>551</v>
      </c>
      <c r="S118" s="48">
        <v>391.77490199279083</v>
      </c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9"/>
      <c r="AE118" s="9"/>
      <c r="AF118" s="9"/>
      <c r="AG118" s="9"/>
      <c r="AH118" s="73"/>
      <c r="AI118" s="9"/>
    </row>
    <row r="119" spans="1:35" ht="15.75" customHeight="1">
      <c r="A119" s="67">
        <v>5</v>
      </c>
      <c r="B119" s="45" t="s">
        <v>775</v>
      </c>
      <c r="C119" s="46">
        <v>33775.154710834686</v>
      </c>
      <c r="D119" s="46">
        <v>36580.72469396707</v>
      </c>
      <c r="E119" s="46">
        <v>38075.33295574375</v>
      </c>
      <c r="F119" s="47">
        <v>39059.25819460169</v>
      </c>
      <c r="G119" s="47">
        <v>39713.029117430895</v>
      </c>
      <c r="H119" s="47">
        <v>42491.55553945499</v>
      </c>
      <c r="I119" s="47" t="s">
        <v>551</v>
      </c>
      <c r="J119" s="47">
        <v>31410.138397500054</v>
      </c>
      <c r="K119" s="61">
        <v>807.7520000000001</v>
      </c>
      <c r="L119" s="45">
        <v>418.13767976847697</v>
      </c>
      <c r="M119" s="45">
        <v>452.87074119243374</v>
      </c>
      <c r="N119" s="45">
        <v>471.37404742722697</v>
      </c>
      <c r="O119" s="48">
        <v>483.5550787197269</v>
      </c>
      <c r="P119" s="48">
        <v>491.64878721972696</v>
      </c>
      <c r="Q119" s="48">
        <v>526.0470483447269</v>
      </c>
      <c r="R119" s="47" t="s">
        <v>551</v>
      </c>
      <c r="S119" s="48">
        <v>388.85868926972694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9"/>
      <c r="AE119" s="9"/>
      <c r="AF119" s="9"/>
      <c r="AG119" s="9"/>
      <c r="AH119" s="73"/>
      <c r="AI119" s="9"/>
    </row>
    <row r="120" spans="1:35" ht="15.75" customHeight="1">
      <c r="A120" s="67">
        <v>4</v>
      </c>
      <c r="B120" s="45" t="s">
        <v>774</v>
      </c>
      <c r="C120" s="46">
        <v>35241.884730064055</v>
      </c>
      <c r="D120" s="46">
        <v>38742.241610933146</v>
      </c>
      <c r="E120" s="46">
        <v>39130.75626324869</v>
      </c>
      <c r="F120" s="47">
        <v>38879.28563844951</v>
      </c>
      <c r="G120" s="47">
        <v>39284.88342038366</v>
      </c>
      <c r="H120" s="47">
        <v>42124.06789392271</v>
      </c>
      <c r="I120" s="47" t="s">
        <v>551</v>
      </c>
      <c r="J120" s="47">
        <v>31724.540765131103</v>
      </c>
      <c r="K120" s="61">
        <v>800.722</v>
      </c>
      <c r="L120" s="45">
        <v>440.1263450993485</v>
      </c>
      <c r="M120" s="45">
        <v>483.8413533152973</v>
      </c>
      <c r="N120" s="45">
        <v>488.69340749034853</v>
      </c>
      <c r="O120" s="48">
        <v>485.55285902534854</v>
      </c>
      <c r="P120" s="48">
        <v>490.6182597753485</v>
      </c>
      <c r="Q120" s="48">
        <v>526.0760650253485</v>
      </c>
      <c r="R120" s="47" t="s">
        <v>551</v>
      </c>
      <c r="S120" s="48">
        <v>396.1991897953485</v>
      </c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9"/>
      <c r="AE120" s="9"/>
      <c r="AF120" s="9"/>
      <c r="AG120" s="9"/>
      <c r="AH120" s="73"/>
      <c r="AI120" s="9"/>
    </row>
    <row r="121" spans="1:35" ht="15.75" customHeight="1">
      <c r="A121" s="67">
        <v>3</v>
      </c>
      <c r="B121" s="45" t="s">
        <v>773</v>
      </c>
      <c r="C121" s="46">
        <v>35308.067168817586</v>
      </c>
      <c r="D121" s="46">
        <v>38017.5004674918</v>
      </c>
      <c r="E121" s="46">
        <v>38579.37741271453</v>
      </c>
      <c r="F121" s="47">
        <v>39475.11788328316</v>
      </c>
      <c r="G121" s="47">
        <v>40713.46876425361</v>
      </c>
      <c r="H121" s="47">
        <v>44015.73778017481</v>
      </c>
      <c r="I121" s="47" t="s">
        <v>551</v>
      </c>
      <c r="J121" s="47">
        <v>31747.80838602756</v>
      </c>
      <c r="K121" s="61">
        <v>815.3399999999999</v>
      </c>
      <c r="L121" s="45">
        <v>433.0471603112517</v>
      </c>
      <c r="M121" s="45">
        <v>466.2778775417839</v>
      </c>
      <c r="N121" s="45">
        <v>473.1691982818767</v>
      </c>
      <c r="O121" s="48">
        <v>484.1552957451267</v>
      </c>
      <c r="P121" s="48">
        <v>499.3434489201267</v>
      </c>
      <c r="Q121" s="48">
        <v>539.8451907201268</v>
      </c>
      <c r="R121" s="47" t="s">
        <v>551</v>
      </c>
      <c r="S121" s="48">
        <v>389.3812199331268</v>
      </c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9"/>
      <c r="AE121" s="9"/>
      <c r="AF121" s="9"/>
      <c r="AG121" s="9"/>
      <c r="AH121" s="73"/>
      <c r="AI121" s="9"/>
    </row>
    <row r="122" spans="1:35" ht="15.75" customHeight="1">
      <c r="A122" s="67">
        <v>2</v>
      </c>
      <c r="B122" s="45" t="s">
        <v>772</v>
      </c>
      <c r="C122" s="46">
        <v>34919.092575875955</v>
      </c>
      <c r="D122" s="46">
        <v>38464.77595630531</v>
      </c>
      <c r="E122" s="46">
        <v>38612.19026068562</v>
      </c>
      <c r="F122" s="47">
        <v>38410.931531268194</v>
      </c>
      <c r="G122" s="47">
        <v>39584.940786203144</v>
      </c>
      <c r="H122" s="47">
        <v>43023.11074708407</v>
      </c>
      <c r="I122" s="47" t="s">
        <v>551</v>
      </c>
      <c r="J122" s="47">
        <v>32272.540284036884</v>
      </c>
      <c r="K122" s="61">
        <v>828.792</v>
      </c>
      <c r="L122" s="45">
        <v>421.32516452711843</v>
      </c>
      <c r="M122" s="45">
        <v>464.10650629235454</v>
      </c>
      <c r="N122" s="45">
        <v>465.88517095586843</v>
      </c>
      <c r="O122" s="48">
        <v>463.4568327308685</v>
      </c>
      <c r="P122" s="48">
        <v>477.62213904336846</v>
      </c>
      <c r="Q122" s="48">
        <v>519.1062503871185</v>
      </c>
      <c r="R122" s="47" t="s">
        <v>551</v>
      </c>
      <c r="S122" s="48">
        <v>389.3925168683685</v>
      </c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9"/>
      <c r="AE122" s="9"/>
      <c r="AF122" s="9"/>
      <c r="AG122" s="9"/>
      <c r="AH122" s="73"/>
      <c r="AI122" s="9"/>
    </row>
    <row r="123" spans="1:35" ht="15.75" customHeight="1">
      <c r="A123" s="67">
        <v>1</v>
      </c>
      <c r="B123" s="45" t="s">
        <v>771</v>
      </c>
      <c r="C123" s="46">
        <v>35814.791145196075</v>
      </c>
      <c r="D123" s="46">
        <v>39232.3952620927</v>
      </c>
      <c r="E123" s="46">
        <v>39479.42991367815</v>
      </c>
      <c r="F123" s="47">
        <v>39958.6914060532</v>
      </c>
      <c r="G123" s="47">
        <v>40985.68031828544</v>
      </c>
      <c r="H123" s="47">
        <v>43467.57018951338</v>
      </c>
      <c r="I123" s="47" t="s">
        <v>551</v>
      </c>
      <c r="J123" s="47">
        <v>33557.12718647217</v>
      </c>
      <c r="K123" s="61">
        <v>845.732</v>
      </c>
      <c r="L123" s="45">
        <v>423.4768359858214</v>
      </c>
      <c r="M123" s="45">
        <v>463.88684905020386</v>
      </c>
      <c r="N123" s="45">
        <v>466.8078057076964</v>
      </c>
      <c r="O123" s="48">
        <v>472.4746303326964</v>
      </c>
      <c r="P123" s="48">
        <v>484.61782595769637</v>
      </c>
      <c r="Q123" s="48">
        <v>513.9638820514464</v>
      </c>
      <c r="R123" s="47" t="s">
        <v>551</v>
      </c>
      <c r="S123" s="48">
        <v>396.78204427019637</v>
      </c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9"/>
      <c r="AE123" s="9"/>
      <c r="AF123" s="9"/>
      <c r="AG123" s="9"/>
      <c r="AH123" s="73"/>
      <c r="AI123" s="9"/>
    </row>
    <row r="124" spans="1:35" ht="15.75" customHeight="1">
      <c r="A124" s="67">
        <v>52</v>
      </c>
      <c r="B124" s="45" t="s">
        <v>770</v>
      </c>
      <c r="C124" s="46">
        <v>37190.63883776169</v>
      </c>
      <c r="D124" s="46">
        <v>40901.41346646643</v>
      </c>
      <c r="E124" s="46">
        <v>41054.76805985791</v>
      </c>
      <c r="F124" s="47">
        <v>41001.00324572641</v>
      </c>
      <c r="G124" s="47">
        <v>44209.54860518691</v>
      </c>
      <c r="H124" s="47">
        <v>44122.83116303933</v>
      </c>
      <c r="I124" s="47" t="s">
        <v>551</v>
      </c>
      <c r="J124" s="47">
        <v>34410.47764251024</v>
      </c>
      <c r="K124" s="61">
        <v>857.0175</v>
      </c>
      <c r="L124" s="45">
        <v>433.95425224994455</v>
      </c>
      <c r="M124" s="45">
        <v>477.2529553534955</v>
      </c>
      <c r="N124" s="45">
        <v>479.0423539759446</v>
      </c>
      <c r="O124" s="48">
        <v>478.41500606144456</v>
      </c>
      <c r="P124" s="48">
        <v>515.8535106364445</v>
      </c>
      <c r="Q124" s="48">
        <v>514.8416591614446</v>
      </c>
      <c r="R124" s="47" t="s">
        <v>551</v>
      </c>
      <c r="S124" s="48">
        <v>401.5142939614446</v>
      </c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9"/>
      <c r="AE124" s="9"/>
      <c r="AF124" s="9"/>
      <c r="AG124" s="9"/>
      <c r="AH124" s="73"/>
      <c r="AI124" s="9"/>
    </row>
    <row r="125" spans="1:35" ht="15.75" customHeight="1">
      <c r="A125" s="67">
        <v>51</v>
      </c>
      <c r="B125" s="45" t="s">
        <v>769</v>
      </c>
      <c r="C125" s="46">
        <v>37902.77270058638</v>
      </c>
      <c r="D125" s="46">
        <v>41788.27956486594</v>
      </c>
      <c r="E125" s="46">
        <v>41943.56809425899</v>
      </c>
      <c r="F125" s="47">
        <v>41216.00709076215</v>
      </c>
      <c r="G125" s="47">
        <v>44439.93010026915</v>
      </c>
      <c r="H125" s="47">
        <v>44352.79704595814</v>
      </c>
      <c r="I125" s="47" t="s">
        <v>551</v>
      </c>
      <c r="J125" s="47">
        <v>34598.251615841706</v>
      </c>
      <c r="K125" s="61">
        <v>860.4</v>
      </c>
      <c r="L125" s="45">
        <v>440.52501976506716</v>
      </c>
      <c r="M125" s="45">
        <v>485.6843278110871</v>
      </c>
      <c r="N125" s="45">
        <v>487.489168924442</v>
      </c>
      <c r="O125" s="48">
        <v>479.0330903156921</v>
      </c>
      <c r="P125" s="48">
        <v>516.5031392406921</v>
      </c>
      <c r="Q125" s="48">
        <v>515.4904352156921</v>
      </c>
      <c r="R125" s="47" t="s">
        <v>551</v>
      </c>
      <c r="S125" s="48">
        <v>402.11821961694216</v>
      </c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9"/>
      <c r="AE125" s="9"/>
      <c r="AF125" s="9"/>
      <c r="AG125" s="9"/>
      <c r="AH125" s="73"/>
      <c r="AI125" s="9"/>
    </row>
    <row r="126" spans="1:35" ht="15.75" customHeight="1">
      <c r="A126" s="67">
        <v>50</v>
      </c>
      <c r="B126" s="45" t="s">
        <v>768</v>
      </c>
      <c r="C126" s="46">
        <v>36683.57759716523</v>
      </c>
      <c r="D126" s="46">
        <v>38699.56247630754</v>
      </c>
      <c r="E126" s="46">
        <v>40111.60975761316</v>
      </c>
      <c r="F126" s="47">
        <v>40588.58320135917</v>
      </c>
      <c r="G126" s="47">
        <v>43762.68705362578</v>
      </c>
      <c r="H126" s="47">
        <v>43676.90046302397</v>
      </c>
      <c r="I126" s="47" t="s">
        <v>551</v>
      </c>
      <c r="J126" s="47">
        <v>33995.883713610834</v>
      </c>
      <c r="K126" s="61">
        <v>847.44</v>
      </c>
      <c r="L126" s="45">
        <v>432.87521945111433</v>
      </c>
      <c r="M126" s="45">
        <v>456.66433583861436</v>
      </c>
      <c r="N126" s="45">
        <v>473.32684033811427</v>
      </c>
      <c r="O126" s="48">
        <v>478.95524404511434</v>
      </c>
      <c r="P126" s="48">
        <v>516.4104485701143</v>
      </c>
      <c r="Q126" s="48">
        <v>515.3981457451143</v>
      </c>
      <c r="R126" s="47" t="s">
        <v>551</v>
      </c>
      <c r="S126" s="48">
        <v>401.1597719438643</v>
      </c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9"/>
      <c r="AE126" s="9"/>
      <c r="AF126" s="9"/>
      <c r="AG126" s="9"/>
      <c r="AH126" s="73"/>
      <c r="AI126" s="9"/>
    </row>
    <row r="127" spans="1:35" ht="15.75" customHeight="1">
      <c r="A127" s="67">
        <v>49</v>
      </c>
      <c r="B127" s="45" t="s">
        <v>767</v>
      </c>
      <c r="C127" s="46">
        <v>36657.96358219256</v>
      </c>
      <c r="D127" s="46">
        <v>38929.25150731404</v>
      </c>
      <c r="E127" s="46">
        <v>40014.944813582544</v>
      </c>
      <c r="F127" s="47">
        <v>39300.69348775489</v>
      </c>
      <c r="G127" s="47">
        <v>43382.12963534149</v>
      </c>
      <c r="H127" s="47">
        <v>43637.219394565655</v>
      </c>
      <c r="I127" s="47" t="s">
        <v>551</v>
      </c>
      <c r="J127" s="47">
        <v>33799.25768048712</v>
      </c>
      <c r="K127" s="61">
        <v>840.215</v>
      </c>
      <c r="L127" s="45">
        <v>436.29265821477316</v>
      </c>
      <c r="M127" s="45">
        <v>463.3248812186647</v>
      </c>
      <c r="N127" s="45">
        <v>476.2464942137732</v>
      </c>
      <c r="O127" s="48">
        <v>467.7456780437732</v>
      </c>
      <c r="P127" s="48">
        <v>516.3217704437732</v>
      </c>
      <c r="Q127" s="48">
        <v>519.3577762187732</v>
      </c>
      <c r="R127" s="47" t="s">
        <v>551</v>
      </c>
      <c r="S127" s="48">
        <v>402.2691534962732</v>
      </c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9"/>
      <c r="AE127" s="9"/>
      <c r="AF127" s="9"/>
      <c r="AG127" s="9"/>
      <c r="AH127" s="73"/>
      <c r="AI127" s="9"/>
    </row>
    <row r="128" spans="1:35" ht="15.75" customHeight="1">
      <c r="A128" s="67">
        <v>48</v>
      </c>
      <c r="B128" s="45" t="s">
        <v>766</v>
      </c>
      <c r="C128" s="46">
        <v>36573.33017093166</v>
      </c>
      <c r="D128" s="46">
        <v>38935.24987952219</v>
      </c>
      <c r="E128" s="46">
        <v>40296.25799279763</v>
      </c>
      <c r="F128" s="47">
        <v>39564.51593793246</v>
      </c>
      <c r="G128" s="47">
        <v>43451.367499571934</v>
      </c>
      <c r="H128" s="47">
        <v>44887.81264191694</v>
      </c>
      <c r="I128" s="47" t="s">
        <v>551</v>
      </c>
      <c r="J128" s="47">
        <v>33493.42279219778</v>
      </c>
      <c r="K128" s="61">
        <v>834.0220000000002</v>
      </c>
      <c r="L128" s="45">
        <v>438.5175711303977</v>
      </c>
      <c r="M128" s="45">
        <v>466.83720428864206</v>
      </c>
      <c r="N128" s="45">
        <v>483.15581594727263</v>
      </c>
      <c r="O128" s="48">
        <v>474.3821618366477</v>
      </c>
      <c r="P128" s="48">
        <v>520.9858672741477</v>
      </c>
      <c r="Q128" s="48">
        <v>538.2089758053976</v>
      </c>
      <c r="R128" s="47" t="s">
        <v>551</v>
      </c>
      <c r="S128" s="48">
        <v>401.5892001913352</v>
      </c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9"/>
      <c r="AE128" s="9"/>
      <c r="AF128" s="9"/>
      <c r="AG128" s="9"/>
      <c r="AH128" s="73"/>
      <c r="AI128" s="9"/>
    </row>
    <row r="129" spans="1:35" ht="15.75" customHeight="1">
      <c r="A129" s="67">
        <v>47</v>
      </c>
      <c r="B129" s="45" t="s">
        <v>765</v>
      </c>
      <c r="C129" s="46">
        <v>37470.74879224929</v>
      </c>
      <c r="D129" s="46">
        <v>39409.69168507911</v>
      </c>
      <c r="E129" s="46">
        <v>40768.68659718182</v>
      </c>
      <c r="F129" s="47">
        <v>39186.63476941483</v>
      </c>
      <c r="G129" s="47">
        <v>41334.59025358934</v>
      </c>
      <c r="H129" s="47">
        <v>44060.84144504159</v>
      </c>
      <c r="I129" s="47" t="s">
        <v>551</v>
      </c>
      <c r="J129" s="47">
        <v>32759.291051384975</v>
      </c>
      <c r="K129" s="61">
        <v>816.42</v>
      </c>
      <c r="L129" s="45">
        <v>458.9641213131634</v>
      </c>
      <c r="M129" s="45">
        <v>482.7134524519133</v>
      </c>
      <c r="N129" s="45">
        <v>499.3592341831633</v>
      </c>
      <c r="O129" s="48">
        <v>479.98131806441336</v>
      </c>
      <c r="P129" s="48">
        <v>506.2907603144134</v>
      </c>
      <c r="Q129" s="48">
        <v>539.6835139394134</v>
      </c>
      <c r="R129" s="47" t="s">
        <v>551</v>
      </c>
      <c r="S129" s="48">
        <v>401.2553716394133</v>
      </c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9"/>
      <c r="AE129" s="9"/>
      <c r="AF129" s="9"/>
      <c r="AG129" s="9"/>
      <c r="AH129" s="73"/>
      <c r="AI129" s="9"/>
    </row>
    <row r="130" spans="1:35" ht="15.75" customHeight="1">
      <c r="A130" s="67">
        <v>46</v>
      </c>
      <c r="B130" s="45" t="s">
        <v>764</v>
      </c>
      <c r="C130" s="46">
        <v>36642.161105466665</v>
      </c>
      <c r="D130" s="46">
        <v>37862.968500157185</v>
      </c>
      <c r="E130" s="46">
        <v>39368.15837073552</v>
      </c>
      <c r="F130" s="47">
        <v>38973.80071934038</v>
      </c>
      <c r="G130" s="47">
        <v>41109.90466439735</v>
      </c>
      <c r="H130" s="47">
        <v>43821.113517738886</v>
      </c>
      <c r="I130" s="47" t="s">
        <v>551</v>
      </c>
      <c r="J130" s="47">
        <v>32039.678682309306</v>
      </c>
      <c r="K130" s="61">
        <v>812.0260000000001</v>
      </c>
      <c r="L130" s="45">
        <v>451.24369300326174</v>
      </c>
      <c r="M130" s="45">
        <v>466.2777854423033</v>
      </c>
      <c r="N130" s="45">
        <v>484.8140129840117</v>
      </c>
      <c r="O130" s="48">
        <v>479.95754716401177</v>
      </c>
      <c r="P130" s="48">
        <v>506.26340368901174</v>
      </c>
      <c r="Q130" s="48">
        <v>539.6516062015118</v>
      </c>
      <c r="R130" s="47" t="s">
        <v>551</v>
      </c>
      <c r="S130" s="48">
        <v>394.5646898290117</v>
      </c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9"/>
      <c r="AE130" s="9"/>
      <c r="AF130" s="9"/>
      <c r="AG130" s="9"/>
      <c r="AH130" s="73"/>
      <c r="AI130" s="9"/>
    </row>
    <row r="131" spans="1:35" ht="15.75" customHeight="1">
      <c r="A131" s="67">
        <v>45</v>
      </c>
      <c r="B131" s="45" t="s">
        <v>763</v>
      </c>
      <c r="C131" s="46">
        <v>36488.76348314395</v>
      </c>
      <c r="D131" s="46">
        <v>37822.54560526176</v>
      </c>
      <c r="E131" s="46">
        <v>39303.45317522227</v>
      </c>
      <c r="F131" s="47">
        <v>38539.92815530217</v>
      </c>
      <c r="G131" s="47">
        <v>42422.25876506537</v>
      </c>
      <c r="H131" s="47">
        <v>42988.431978989174</v>
      </c>
      <c r="I131" s="47" t="s">
        <v>551</v>
      </c>
      <c r="J131" s="47">
        <v>31972.318873786087</v>
      </c>
      <c r="K131" s="61">
        <v>799.96</v>
      </c>
      <c r="L131" s="45">
        <v>456.13235015680715</v>
      </c>
      <c r="M131" s="45">
        <v>472.8054603387889</v>
      </c>
      <c r="N131" s="45">
        <v>491.3177305768072</v>
      </c>
      <c r="O131" s="48">
        <v>481.77319060080714</v>
      </c>
      <c r="P131" s="48">
        <v>530.3047498008071</v>
      </c>
      <c r="Q131" s="48">
        <v>537.3822688508072</v>
      </c>
      <c r="R131" s="47" t="s">
        <v>551</v>
      </c>
      <c r="S131" s="48">
        <v>399.67396962080716</v>
      </c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9"/>
      <c r="AE131" s="9"/>
      <c r="AF131" s="9"/>
      <c r="AG131" s="9"/>
      <c r="AH131" s="73"/>
      <c r="AI131" s="9"/>
    </row>
    <row r="132" spans="1:35" ht="15.75" customHeight="1">
      <c r="A132" s="67">
        <v>44</v>
      </c>
      <c r="B132" s="45" t="s">
        <v>762</v>
      </c>
      <c r="C132" s="46">
        <v>36562.78700833779</v>
      </c>
      <c r="D132" s="46">
        <v>37898.11099180896</v>
      </c>
      <c r="E132" s="46">
        <v>39283.96732669628</v>
      </c>
      <c r="F132" s="47">
        <v>37459.42743971952</v>
      </c>
      <c r="G132" s="47">
        <v>42148.28107171571</v>
      </c>
      <c r="H132" s="47">
        <v>43382.189922241014</v>
      </c>
      <c r="I132" s="47" t="s">
        <v>551</v>
      </c>
      <c r="J132" s="47">
        <v>32457.983565590246</v>
      </c>
      <c r="K132" s="61">
        <v>814.1075</v>
      </c>
      <c r="L132" s="45">
        <v>449.1149757045328</v>
      </c>
      <c r="M132" s="45">
        <v>465.5172810938231</v>
      </c>
      <c r="N132" s="45">
        <v>482.54029506786605</v>
      </c>
      <c r="O132" s="48">
        <v>460.1287598961995</v>
      </c>
      <c r="P132" s="48">
        <v>517.7237781461995</v>
      </c>
      <c r="Q132" s="48">
        <v>532.8803618961995</v>
      </c>
      <c r="R132" s="47" t="s">
        <v>551</v>
      </c>
      <c r="S132" s="48">
        <v>398.6940737628661</v>
      </c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9"/>
      <c r="AE132" s="9"/>
      <c r="AF132" s="9"/>
      <c r="AG132" s="9"/>
      <c r="AH132" s="73"/>
      <c r="AI132" s="9"/>
    </row>
    <row r="133" spans="1:35" ht="15.75" customHeight="1">
      <c r="A133" s="67">
        <v>43</v>
      </c>
      <c r="B133" s="45" t="s">
        <v>761</v>
      </c>
      <c r="C133" s="46">
        <v>35733.4910487485</v>
      </c>
      <c r="D133" s="46">
        <v>37792.679511913615</v>
      </c>
      <c r="E133" s="46">
        <v>38842.10901669226</v>
      </c>
      <c r="F133" s="47">
        <v>40281.88997026622</v>
      </c>
      <c r="G133" s="47">
        <v>43308.70220221146</v>
      </c>
      <c r="H133" s="47">
        <v>43226.89646621295</v>
      </c>
      <c r="I133" s="47" t="s">
        <v>551</v>
      </c>
      <c r="J133" s="47">
        <v>31332.342452028126</v>
      </c>
      <c r="K133" s="61">
        <v>808.616</v>
      </c>
      <c r="L133" s="45">
        <v>441.90927521528766</v>
      </c>
      <c r="M133" s="45">
        <v>467.37486658579127</v>
      </c>
      <c r="N133" s="45">
        <v>480.35296131528764</v>
      </c>
      <c r="O133" s="48">
        <v>498.1584580352877</v>
      </c>
      <c r="P133" s="48">
        <v>535.5904681852877</v>
      </c>
      <c r="Q133" s="48">
        <v>534.5787922352879</v>
      </c>
      <c r="R133" s="47" t="s">
        <v>551</v>
      </c>
      <c r="S133" s="48">
        <v>387.48110910528766</v>
      </c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9"/>
      <c r="AE133" s="9"/>
      <c r="AF133" s="9"/>
      <c r="AG133" s="9"/>
      <c r="AH133" s="73"/>
      <c r="AI133" s="9"/>
    </row>
    <row r="134" spans="1:35" ht="15.75" customHeight="1">
      <c r="A134" s="67">
        <v>42</v>
      </c>
      <c r="B134" s="45" t="s">
        <v>760</v>
      </c>
      <c r="C134" s="46">
        <v>31880.559162450383</v>
      </c>
      <c r="D134" s="46">
        <v>33312.941136804315</v>
      </c>
      <c r="E134" s="46">
        <v>34826.37012818288</v>
      </c>
      <c r="F134" s="47">
        <v>37021.25567087072</v>
      </c>
      <c r="G134" s="47">
        <v>41900.61689990548</v>
      </c>
      <c r="H134" s="47">
        <v>42066.01897546597</v>
      </c>
      <c r="I134" s="47" t="s">
        <v>551</v>
      </c>
      <c r="J134" s="47">
        <v>30008.207667105522</v>
      </c>
      <c r="K134" s="61">
        <v>817.79</v>
      </c>
      <c r="L134" s="45">
        <v>389.8379677233811</v>
      </c>
      <c r="M134" s="45">
        <v>407.35324639338114</v>
      </c>
      <c r="N134" s="45">
        <v>425.8595743183811</v>
      </c>
      <c r="O134" s="48">
        <v>452.69880618338107</v>
      </c>
      <c r="P134" s="48">
        <v>512.3640164333812</v>
      </c>
      <c r="Q134" s="48">
        <v>514.3865659333811</v>
      </c>
      <c r="R134" s="47" t="s">
        <v>551</v>
      </c>
      <c r="S134" s="48">
        <v>366.9427073833811</v>
      </c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9"/>
      <c r="AE134" s="9"/>
      <c r="AF134" s="9"/>
      <c r="AG134" s="9"/>
      <c r="AH134" s="73"/>
      <c r="AI134" s="9"/>
    </row>
    <row r="135" spans="1:35" ht="15.75" customHeight="1">
      <c r="A135" s="67">
        <v>41</v>
      </c>
      <c r="B135" s="45" t="s">
        <v>759</v>
      </c>
      <c r="C135" s="46">
        <v>31169.862702666764</v>
      </c>
      <c r="D135" s="46">
        <v>32776.973571682196</v>
      </c>
      <c r="E135" s="46">
        <v>34418.94944921966</v>
      </c>
      <c r="F135" s="47">
        <v>36079.18795026866</v>
      </c>
      <c r="G135" s="47">
        <v>40727.855753205855</v>
      </c>
      <c r="H135" s="47">
        <v>42222.070404149956</v>
      </c>
      <c r="I135" s="47" t="s">
        <v>551</v>
      </c>
      <c r="J135" s="47">
        <v>30666.81043684892</v>
      </c>
      <c r="K135" s="61">
        <v>821.19</v>
      </c>
      <c r="L135" s="45">
        <v>379.5694382867152</v>
      </c>
      <c r="M135" s="45">
        <v>399.13995021471516</v>
      </c>
      <c r="N135" s="45">
        <v>419.13502903371517</v>
      </c>
      <c r="O135" s="48">
        <v>439.35250003371516</v>
      </c>
      <c r="P135" s="48">
        <v>495.96141883371513</v>
      </c>
      <c r="Q135" s="48">
        <v>514.1571427337151</v>
      </c>
      <c r="R135" s="47" t="s">
        <v>551</v>
      </c>
      <c r="S135" s="48">
        <v>373.44354457371514</v>
      </c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9"/>
      <c r="AE135" s="9"/>
      <c r="AF135" s="9"/>
      <c r="AG135" s="9"/>
      <c r="AH135" s="73"/>
      <c r="AI135" s="9"/>
    </row>
    <row r="136" spans="1:35" ht="15.75" customHeight="1">
      <c r="A136" s="67">
        <v>40</v>
      </c>
      <c r="B136" s="45" t="s">
        <v>758</v>
      </c>
      <c r="C136" s="46">
        <v>31297.74176814481</v>
      </c>
      <c r="D136" s="46">
        <v>33753.554240221136</v>
      </c>
      <c r="E136" s="46">
        <v>34923.106371487884</v>
      </c>
      <c r="F136" s="47">
        <v>34409.88198394994</v>
      </c>
      <c r="G136" s="47">
        <v>39410.9502970193</v>
      </c>
      <c r="H136" s="47">
        <v>41132.62955233826</v>
      </c>
      <c r="I136" s="47" t="s">
        <v>551</v>
      </c>
      <c r="J136" s="47">
        <v>30560.699077415407</v>
      </c>
      <c r="K136" s="61">
        <v>810.064</v>
      </c>
      <c r="L136" s="45">
        <v>386.3613463645442</v>
      </c>
      <c r="M136" s="45">
        <v>416.67762349914494</v>
      </c>
      <c r="N136" s="45">
        <v>431.11539793754423</v>
      </c>
      <c r="O136" s="48">
        <v>424.7797949785442</v>
      </c>
      <c r="P136" s="48">
        <v>486.5165011285442</v>
      </c>
      <c r="Q136" s="48">
        <v>507.7701212785442</v>
      </c>
      <c r="R136" s="47" t="s">
        <v>551</v>
      </c>
      <c r="S136" s="48">
        <v>377.2627727860442</v>
      </c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9"/>
      <c r="AE136" s="9"/>
      <c r="AF136" s="9"/>
      <c r="AG136" s="9"/>
      <c r="AH136" s="73"/>
      <c r="AI136" s="9"/>
    </row>
    <row r="137" spans="1:35" ht="15.75" customHeight="1">
      <c r="A137" s="67">
        <v>39</v>
      </c>
      <c r="B137" s="45" t="s">
        <v>757</v>
      </c>
      <c r="C137" s="46">
        <v>30239.068441520103</v>
      </c>
      <c r="D137" s="46">
        <v>32854.90964253862</v>
      </c>
      <c r="E137" s="46">
        <v>34098.42799001187</v>
      </c>
      <c r="F137" s="47">
        <v>35437.22427633851</v>
      </c>
      <c r="G137" s="47">
        <v>38351.17024415948</v>
      </c>
      <c r="H137" s="47">
        <v>40455.68677647462</v>
      </c>
      <c r="I137" s="47" t="s">
        <v>551</v>
      </c>
      <c r="J137" s="47">
        <v>29625.52092940668</v>
      </c>
      <c r="K137" s="61">
        <v>799.7160000000001</v>
      </c>
      <c r="L137" s="45">
        <v>378.1225890381097</v>
      </c>
      <c r="M137" s="45">
        <v>410.83221596840156</v>
      </c>
      <c r="N137" s="45">
        <v>426.38171538410967</v>
      </c>
      <c r="O137" s="48">
        <v>443.1226119814847</v>
      </c>
      <c r="P137" s="48">
        <v>479.55987180648475</v>
      </c>
      <c r="Q137" s="48">
        <v>505.8756705689847</v>
      </c>
      <c r="R137" s="47" t="s">
        <v>551</v>
      </c>
      <c r="S137" s="48">
        <v>370.4505215527347</v>
      </c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9"/>
      <c r="AE137" s="9"/>
      <c r="AF137" s="9"/>
      <c r="AG137" s="9"/>
      <c r="AH137" s="73"/>
      <c r="AI137" s="9"/>
    </row>
    <row r="138" spans="1:35" ht="15.75" customHeight="1">
      <c r="A138" s="67">
        <v>38</v>
      </c>
      <c r="B138" s="45" t="s">
        <v>756</v>
      </c>
      <c r="C138" s="46">
        <v>29480.376502886404</v>
      </c>
      <c r="D138" s="46">
        <v>32154.450426159667</v>
      </c>
      <c r="E138" s="46">
        <v>33373.98751280271</v>
      </c>
      <c r="F138" s="47">
        <v>34825.35801160513</v>
      </c>
      <c r="G138" s="47">
        <v>38636.39652049549</v>
      </c>
      <c r="H138" s="47">
        <v>42288.641758182086</v>
      </c>
      <c r="I138" s="47" t="s">
        <v>551</v>
      </c>
      <c r="J138" s="47">
        <v>28734.84209458473</v>
      </c>
      <c r="K138" s="61">
        <v>785.2019999999999</v>
      </c>
      <c r="L138" s="45">
        <v>375.4495849843277</v>
      </c>
      <c r="M138" s="45">
        <v>409.5054575276129</v>
      </c>
      <c r="N138" s="45">
        <v>425.0369651733276</v>
      </c>
      <c r="O138" s="48">
        <v>443.52100493382767</v>
      </c>
      <c r="P138" s="48">
        <v>492.05677673382763</v>
      </c>
      <c r="Q138" s="48">
        <v>538.5702247088277</v>
      </c>
      <c r="R138" s="47" t="s">
        <v>551</v>
      </c>
      <c r="S138" s="48">
        <v>365.9547746259527</v>
      </c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9"/>
      <c r="AE138" s="9"/>
      <c r="AF138" s="9"/>
      <c r="AG138" s="9"/>
      <c r="AH138" s="73"/>
      <c r="AI138" s="9"/>
    </row>
    <row r="139" spans="1:35" ht="15.75" customHeight="1">
      <c r="A139" s="67">
        <v>37</v>
      </c>
      <c r="B139" s="45" t="s">
        <v>755</v>
      </c>
      <c r="C139" s="46">
        <v>29287.89226968349</v>
      </c>
      <c r="D139" s="46">
        <v>31279.385689920535</v>
      </c>
      <c r="E139" s="46">
        <v>32967.875806516524</v>
      </c>
      <c r="F139" s="47">
        <v>34738.01456560576</v>
      </c>
      <c r="G139" s="47">
        <v>38151.286612280055</v>
      </c>
      <c r="H139" s="47">
        <v>42517.09969523556</v>
      </c>
      <c r="I139" s="47" t="s">
        <v>551</v>
      </c>
      <c r="J139" s="47">
        <v>28490.13915179799</v>
      </c>
      <c r="K139" s="61">
        <v>784.8175</v>
      </c>
      <c r="L139" s="45">
        <v>373.1809276638644</v>
      </c>
      <c r="M139" s="45">
        <v>398.5561699365844</v>
      </c>
      <c r="N139" s="45">
        <v>420.0705999358644</v>
      </c>
      <c r="O139" s="48">
        <v>442.6253818958644</v>
      </c>
      <c r="P139" s="48">
        <v>486.1166654958644</v>
      </c>
      <c r="Q139" s="48">
        <v>541.7450514958645</v>
      </c>
      <c r="R139" s="47" t="s">
        <v>551</v>
      </c>
      <c r="S139" s="48">
        <v>363.01610440386446</v>
      </c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9"/>
      <c r="AE139" s="9"/>
      <c r="AF139" s="9"/>
      <c r="AG139" s="9"/>
      <c r="AH139" s="73"/>
      <c r="AI139" s="9"/>
    </row>
    <row r="140" spans="1:35" ht="15.75" customHeight="1">
      <c r="A140" s="67">
        <v>36</v>
      </c>
      <c r="B140" s="45" t="s">
        <v>754</v>
      </c>
      <c r="C140" s="46">
        <v>29437.475744791212</v>
      </c>
      <c r="D140" s="46">
        <v>30417.15946551224</v>
      </c>
      <c r="E140" s="46">
        <v>32111.34344198802</v>
      </c>
      <c r="F140" s="47">
        <v>33419.16219205897</v>
      </c>
      <c r="G140" s="47">
        <v>37511.01387699817</v>
      </c>
      <c r="H140" s="47">
        <v>44514.37541468258</v>
      </c>
      <c r="I140" s="47" t="s">
        <v>551</v>
      </c>
      <c r="J140" s="47">
        <v>28043.88548824749</v>
      </c>
      <c r="K140" s="61">
        <v>778.72</v>
      </c>
      <c r="L140" s="45">
        <v>378.02388207303284</v>
      </c>
      <c r="M140" s="45">
        <v>390.6045750142829</v>
      </c>
      <c r="N140" s="45">
        <v>412.3605845745328</v>
      </c>
      <c r="O140" s="48">
        <v>429.1550517780328</v>
      </c>
      <c r="P140" s="48">
        <v>481.70091787803284</v>
      </c>
      <c r="Q140" s="48">
        <v>571.6351887030329</v>
      </c>
      <c r="R140" s="47" t="s">
        <v>551</v>
      </c>
      <c r="S140" s="48">
        <v>360.1279726762828</v>
      </c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9"/>
      <c r="AE140" s="9"/>
      <c r="AF140" s="9"/>
      <c r="AG140" s="9"/>
      <c r="AH140" s="73"/>
      <c r="AI140" s="9"/>
    </row>
    <row r="141" spans="1:35" ht="15.75" customHeight="1">
      <c r="A141" s="67">
        <v>35</v>
      </c>
      <c r="B141" s="45" t="s">
        <v>753</v>
      </c>
      <c r="C141" s="46">
        <v>29875.59120232192</v>
      </c>
      <c r="D141" s="46">
        <v>30221.62327280791</v>
      </c>
      <c r="E141" s="46">
        <v>31941.58636256543</v>
      </c>
      <c r="F141" s="47">
        <v>34959.79037798572</v>
      </c>
      <c r="G141" s="47">
        <v>37783.47396829576</v>
      </c>
      <c r="H141" s="47">
        <v>44921.11859935725</v>
      </c>
      <c r="I141" s="47" t="s">
        <v>551</v>
      </c>
      <c r="J141" s="47">
        <v>27860.57921801456</v>
      </c>
      <c r="K141" s="61">
        <v>774.992</v>
      </c>
      <c r="L141" s="45">
        <v>385.4954786929662</v>
      </c>
      <c r="M141" s="45">
        <v>389.960454724796</v>
      </c>
      <c r="N141" s="45">
        <v>412.15375594284114</v>
      </c>
      <c r="O141" s="48">
        <v>451.09872589634114</v>
      </c>
      <c r="P141" s="48">
        <v>487.53372897134113</v>
      </c>
      <c r="Q141" s="48">
        <v>579.6333200775912</v>
      </c>
      <c r="R141" s="47" t="s">
        <v>551</v>
      </c>
      <c r="S141" s="48">
        <v>359.49505566527864</v>
      </c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9"/>
      <c r="AE141" s="9"/>
      <c r="AF141" s="9"/>
      <c r="AG141" s="9"/>
      <c r="AH141" s="73"/>
      <c r="AI141" s="9"/>
    </row>
    <row r="142" spans="1:35" ht="15.75" customHeight="1">
      <c r="A142" s="67">
        <v>34</v>
      </c>
      <c r="B142" s="45" t="s">
        <v>752</v>
      </c>
      <c r="C142" s="46">
        <v>27808.947183552733</v>
      </c>
      <c r="D142" s="46">
        <v>30265.427350234608</v>
      </c>
      <c r="E142" s="46">
        <v>31736.988982544775</v>
      </c>
      <c r="F142" s="47">
        <v>33312.016251987014</v>
      </c>
      <c r="G142" s="47">
        <v>38948.454565011176</v>
      </c>
      <c r="H142" s="47">
        <v>39742.319116141334</v>
      </c>
      <c r="I142" s="47" t="s">
        <v>551</v>
      </c>
      <c r="J142" s="47">
        <v>27535.857777963956</v>
      </c>
      <c r="K142" s="61">
        <v>783.998</v>
      </c>
      <c r="L142" s="45">
        <v>354.70686383833544</v>
      </c>
      <c r="M142" s="45">
        <v>386.03959895605095</v>
      </c>
      <c r="N142" s="45">
        <v>404.8095656180854</v>
      </c>
      <c r="O142" s="48">
        <v>424.8992504060854</v>
      </c>
      <c r="P142" s="48">
        <v>496.79277963733546</v>
      </c>
      <c r="Q142" s="48">
        <v>506.9186288248354</v>
      </c>
      <c r="R142" s="47" t="s">
        <v>551</v>
      </c>
      <c r="S142" s="48">
        <v>351.22357171783545</v>
      </c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9"/>
      <c r="AE142" s="9"/>
      <c r="AF142" s="9"/>
      <c r="AG142" s="9"/>
      <c r="AH142" s="73"/>
      <c r="AI142" s="9"/>
    </row>
    <row r="143" spans="1:35" ht="15.75" customHeight="1">
      <c r="A143" s="67">
        <v>33</v>
      </c>
      <c r="B143" s="45" t="s">
        <v>751</v>
      </c>
      <c r="C143" s="46">
        <v>28325.103323497548</v>
      </c>
      <c r="D143" s="46">
        <v>31922.47886420573</v>
      </c>
      <c r="E143" s="46">
        <v>32182.05964992945</v>
      </c>
      <c r="F143" s="47">
        <v>32375.86058560683</v>
      </c>
      <c r="G143" s="47">
        <v>38412.283172279494</v>
      </c>
      <c r="H143" s="47">
        <v>38491.70978526203</v>
      </c>
      <c r="I143" s="47" t="s">
        <v>551</v>
      </c>
      <c r="J143" s="47">
        <v>27208.365144963103</v>
      </c>
      <c r="K143" s="61">
        <v>785.1479999999999</v>
      </c>
      <c r="L143" s="45">
        <v>360.76132555260347</v>
      </c>
      <c r="M143" s="45">
        <v>406.5791273009131</v>
      </c>
      <c r="N143" s="45">
        <v>409.8852655796035</v>
      </c>
      <c r="O143" s="48">
        <v>412.35360194010343</v>
      </c>
      <c r="P143" s="48">
        <v>489.23620989010345</v>
      </c>
      <c r="Q143" s="48">
        <v>490.2478231526035</v>
      </c>
      <c r="R143" s="47" t="s">
        <v>551</v>
      </c>
      <c r="S143" s="48">
        <v>346.5380430818534</v>
      </c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9"/>
      <c r="AE143" s="9"/>
      <c r="AF143" s="9"/>
      <c r="AG143" s="9"/>
      <c r="AH143" s="73"/>
      <c r="AI143" s="9"/>
    </row>
    <row r="144" spans="1:35" ht="15.75" customHeight="1">
      <c r="A144" s="67">
        <v>32</v>
      </c>
      <c r="B144" s="45" t="s">
        <v>750</v>
      </c>
      <c r="C144" s="46">
        <v>28275.673828864034</v>
      </c>
      <c r="D144" s="46">
        <v>30466.71181592094</v>
      </c>
      <c r="E144" s="46">
        <v>32065.559997254673</v>
      </c>
      <c r="F144" s="47">
        <v>33304.167285551994</v>
      </c>
      <c r="G144" s="47">
        <v>38740.8023296051</v>
      </c>
      <c r="H144" s="47">
        <v>37558.92514611529</v>
      </c>
      <c r="I144" s="47" t="s">
        <v>551</v>
      </c>
      <c r="J144" s="47">
        <v>26736.081817837974</v>
      </c>
      <c r="K144" s="61">
        <v>779.5539999999999</v>
      </c>
      <c r="L144" s="45">
        <v>362.7160380020375</v>
      </c>
      <c r="M144" s="45">
        <v>390.82233964447545</v>
      </c>
      <c r="N144" s="45">
        <v>411.3321206389125</v>
      </c>
      <c r="O144" s="48">
        <v>427.2207863156625</v>
      </c>
      <c r="P144" s="48">
        <v>496.9611127594125</v>
      </c>
      <c r="Q144" s="48">
        <v>481.80017222816247</v>
      </c>
      <c r="R144" s="47" t="s">
        <v>551</v>
      </c>
      <c r="S144" s="48">
        <v>342.9663861366625</v>
      </c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9"/>
      <c r="AE144" s="9"/>
      <c r="AF144" s="9"/>
      <c r="AG144" s="9"/>
      <c r="AH144" s="73"/>
      <c r="AI144" s="9"/>
    </row>
    <row r="145" spans="1:35" ht="15.75" customHeight="1">
      <c r="A145" s="67">
        <v>31</v>
      </c>
      <c r="B145" s="45" t="s">
        <v>749</v>
      </c>
      <c r="C145" s="46">
        <v>27617.856725030742</v>
      </c>
      <c r="D145" s="46">
        <v>29477.534178943337</v>
      </c>
      <c r="E145" s="46">
        <v>31104.345323819354</v>
      </c>
      <c r="F145" s="47">
        <v>32046.008539117167</v>
      </c>
      <c r="G145" s="47">
        <v>37182.35334983253</v>
      </c>
      <c r="H145" s="47">
        <v>34458.53413202893</v>
      </c>
      <c r="I145" s="47" t="s">
        <v>551</v>
      </c>
      <c r="J145" s="47">
        <v>26336.883458600823</v>
      </c>
      <c r="K145" s="61">
        <v>769.672</v>
      </c>
      <c r="L145" s="45">
        <v>358.82631465131567</v>
      </c>
      <c r="M145" s="45">
        <v>382.9882622590316</v>
      </c>
      <c r="N145" s="45">
        <v>404.12468329131565</v>
      </c>
      <c r="O145" s="48">
        <v>416.35928732131566</v>
      </c>
      <c r="P145" s="48">
        <v>483.09349112131565</v>
      </c>
      <c r="Q145" s="48">
        <v>447.7041406213157</v>
      </c>
      <c r="R145" s="47" t="s">
        <v>551</v>
      </c>
      <c r="S145" s="48">
        <v>342.1832086733157</v>
      </c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9"/>
      <c r="AE145" s="9"/>
      <c r="AF145" s="9"/>
      <c r="AG145" s="9"/>
      <c r="AH145" s="73"/>
      <c r="AI145" s="9"/>
    </row>
    <row r="146" spans="1:35" ht="15.75" customHeight="1">
      <c r="A146" s="67">
        <v>30</v>
      </c>
      <c r="B146" s="45" t="s">
        <v>748</v>
      </c>
      <c r="C146" s="46">
        <v>26496.89963593003</v>
      </c>
      <c r="D146" s="46">
        <v>28133.88211800521</v>
      </c>
      <c r="E146" s="46">
        <v>29519.243380830227</v>
      </c>
      <c r="F146" s="47">
        <v>30674.210454774227</v>
      </c>
      <c r="G146" s="47">
        <v>36533.856490805236</v>
      </c>
      <c r="H146" s="47">
        <v>32833.02741541724</v>
      </c>
      <c r="I146" s="47" t="s">
        <v>551</v>
      </c>
      <c r="J146" s="47">
        <v>25727.43559067227</v>
      </c>
      <c r="K146" s="61">
        <v>761.9</v>
      </c>
      <c r="L146" s="45">
        <v>347.7739813089648</v>
      </c>
      <c r="M146" s="45">
        <v>369.2595106707601</v>
      </c>
      <c r="N146" s="45">
        <v>387.4424908889648</v>
      </c>
      <c r="O146" s="48">
        <v>402.6015284784648</v>
      </c>
      <c r="P146" s="48">
        <v>479.5098633784648</v>
      </c>
      <c r="Q146" s="48">
        <v>430.93617817846484</v>
      </c>
      <c r="R146" s="47" t="s">
        <v>551</v>
      </c>
      <c r="S146" s="48">
        <v>337.67470259446475</v>
      </c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9"/>
      <c r="AE146" s="9"/>
      <c r="AF146" s="9"/>
      <c r="AG146" s="9"/>
      <c r="AH146" s="73"/>
      <c r="AI146" s="9"/>
    </row>
    <row r="147" spans="1:35" ht="15.75" customHeight="1">
      <c r="A147" s="67">
        <v>29</v>
      </c>
      <c r="B147" s="45" t="s">
        <v>747</v>
      </c>
      <c r="C147" s="46">
        <v>26522.605116856</v>
      </c>
      <c r="D147" s="46">
        <v>28185.04876993847</v>
      </c>
      <c r="E147" s="46">
        <v>29303.764595810982</v>
      </c>
      <c r="F147" s="47">
        <v>30000.199918382907</v>
      </c>
      <c r="G147" s="47">
        <v>35651.10056205861</v>
      </c>
      <c r="H147" s="47">
        <v>32291.10558473792</v>
      </c>
      <c r="I147" s="47" t="s">
        <v>551</v>
      </c>
      <c r="J147" s="47">
        <v>25502.3884601059</v>
      </c>
      <c r="K147" s="61">
        <v>755.7819999999999</v>
      </c>
      <c r="L147" s="45">
        <v>350.9293039111278</v>
      </c>
      <c r="M147" s="45">
        <v>372.92564218172</v>
      </c>
      <c r="N147" s="45">
        <v>387.7277388957528</v>
      </c>
      <c r="O147" s="48">
        <v>396.9425035047528</v>
      </c>
      <c r="P147" s="48">
        <v>471.71142686725284</v>
      </c>
      <c r="Q147" s="48">
        <v>427.2542291922528</v>
      </c>
      <c r="R147" s="47" t="s">
        <v>551</v>
      </c>
      <c r="S147" s="48">
        <v>337.4304820716278</v>
      </c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9"/>
      <c r="AE147" s="9"/>
      <c r="AF147" s="9"/>
      <c r="AG147" s="9"/>
      <c r="AH147" s="73"/>
      <c r="AI147" s="9"/>
    </row>
    <row r="148" spans="1:35" ht="15.75" customHeight="1">
      <c r="A148" s="67">
        <v>28</v>
      </c>
      <c r="B148" s="45" t="s">
        <v>746</v>
      </c>
      <c r="C148" s="46">
        <v>22854.22275154385</v>
      </c>
      <c r="D148" s="46">
        <v>24513.9815867196</v>
      </c>
      <c r="E148" s="46">
        <v>25895.508549321985</v>
      </c>
      <c r="F148" s="47">
        <v>26653.941470576152</v>
      </c>
      <c r="G148" s="47">
        <v>32923.85506261752</v>
      </c>
      <c r="H148" s="47">
        <v>28391.387405720143</v>
      </c>
      <c r="I148" s="47" t="s">
        <v>551</v>
      </c>
      <c r="J148" s="47">
        <v>25067.57779066207</v>
      </c>
      <c r="K148" s="61">
        <v>746.8225</v>
      </c>
      <c r="L148" s="45">
        <v>306.0194725191575</v>
      </c>
      <c r="M148" s="45">
        <v>328.2437471650841</v>
      </c>
      <c r="N148" s="45">
        <v>346.74247962965745</v>
      </c>
      <c r="O148" s="48">
        <v>356.8979438966575</v>
      </c>
      <c r="P148" s="48">
        <v>440.8524791716575</v>
      </c>
      <c r="Q148" s="48">
        <v>380.1624536716575</v>
      </c>
      <c r="R148" s="47" t="s">
        <v>551</v>
      </c>
      <c r="S148" s="48">
        <v>335.6564349716575</v>
      </c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9"/>
      <c r="AE148" s="9"/>
      <c r="AF148" s="9"/>
      <c r="AG148" s="9"/>
      <c r="AH148" s="73"/>
      <c r="AI148" s="9"/>
    </row>
    <row r="149" spans="1:35" ht="15.75" customHeight="1">
      <c r="A149" s="67">
        <v>27</v>
      </c>
      <c r="B149" s="45" t="s">
        <v>745</v>
      </c>
      <c r="C149" s="46">
        <v>21663.668226409725</v>
      </c>
      <c r="D149" s="46">
        <v>23211.89125141757</v>
      </c>
      <c r="E149" s="46">
        <v>24551.948389603145</v>
      </c>
      <c r="F149" s="47">
        <v>24645.906755354397</v>
      </c>
      <c r="G149" s="47">
        <v>29381.408389217395</v>
      </c>
      <c r="H149" s="47">
        <v>28028.407922399398</v>
      </c>
      <c r="I149" s="47" t="s">
        <v>551</v>
      </c>
      <c r="J149" s="47">
        <v>24803.7568098165</v>
      </c>
      <c r="K149" s="61">
        <v>743.6</v>
      </c>
      <c r="L149" s="45">
        <v>291.3349680797435</v>
      </c>
      <c r="M149" s="45">
        <v>312.155611234771</v>
      </c>
      <c r="N149" s="45">
        <v>330.1768207316184</v>
      </c>
      <c r="O149" s="48">
        <v>331.44038132536843</v>
      </c>
      <c r="P149" s="48">
        <v>395.1238352503684</v>
      </c>
      <c r="Q149" s="48">
        <v>376.92856270036845</v>
      </c>
      <c r="R149" s="47" t="s">
        <v>551</v>
      </c>
      <c r="S149" s="48">
        <v>333.56316312286845</v>
      </c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9"/>
      <c r="AE149" s="9"/>
      <c r="AF149" s="9"/>
      <c r="AG149" s="9"/>
      <c r="AH149" s="73"/>
      <c r="AI149" s="9"/>
    </row>
    <row r="150" spans="1:35" ht="15.75" customHeight="1">
      <c r="A150" s="67">
        <v>26</v>
      </c>
      <c r="B150" s="45" t="s">
        <v>744</v>
      </c>
      <c r="C150" s="46">
        <v>22573.826718244578</v>
      </c>
      <c r="D150" s="46">
        <v>23714.768517461613</v>
      </c>
      <c r="E150" s="46">
        <v>25144.250385022773</v>
      </c>
      <c r="F150" s="47">
        <v>24398.189736211785</v>
      </c>
      <c r="G150" s="47">
        <v>30479.399796102487</v>
      </c>
      <c r="H150" s="47">
        <v>29144.500026858186</v>
      </c>
      <c r="I150" s="47" t="s">
        <v>551</v>
      </c>
      <c r="J150" s="47">
        <v>24635.50525074411</v>
      </c>
      <c r="K150" s="61">
        <v>733.27</v>
      </c>
      <c r="L150" s="45">
        <v>307.8514969689825</v>
      </c>
      <c r="M150" s="45">
        <v>323.4111380182145</v>
      </c>
      <c r="N150" s="45">
        <v>342.9057562019825</v>
      </c>
      <c r="O150" s="48">
        <v>332.73132319898247</v>
      </c>
      <c r="P150" s="48">
        <v>415.6640772989825</v>
      </c>
      <c r="Q150" s="48">
        <v>397.45932639898245</v>
      </c>
      <c r="R150" s="47" t="s">
        <v>551</v>
      </c>
      <c r="S150" s="48">
        <v>335.96772335898254</v>
      </c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9"/>
      <c r="AE150" s="9"/>
      <c r="AF150" s="9"/>
      <c r="AG150" s="9"/>
      <c r="AH150" s="73"/>
      <c r="AI150" s="9"/>
    </row>
    <row r="151" spans="1:35" ht="15.75" customHeight="1">
      <c r="A151" s="67">
        <v>25</v>
      </c>
      <c r="B151" s="45" t="s">
        <v>743</v>
      </c>
      <c r="C151" s="46">
        <v>24831.875863473935</v>
      </c>
      <c r="D151" s="46">
        <v>24712.017009584968</v>
      </c>
      <c r="E151" s="46">
        <v>26223.368058827815</v>
      </c>
      <c r="F151" s="47">
        <v>25875.869469675934</v>
      </c>
      <c r="G151" s="47">
        <v>31043.413144563878</v>
      </c>
      <c r="H151" s="47">
        <v>32466.359953590996</v>
      </c>
      <c r="I151" s="47" t="s">
        <v>551</v>
      </c>
      <c r="J151" s="47">
        <v>24797.42557230801</v>
      </c>
      <c r="K151" s="61">
        <v>740.435</v>
      </c>
      <c r="L151" s="45">
        <v>335.36874760747315</v>
      </c>
      <c r="M151" s="45">
        <v>333.74998493567927</v>
      </c>
      <c r="N151" s="45">
        <v>354.1616490148064</v>
      </c>
      <c r="O151" s="48">
        <v>349.4684809561398</v>
      </c>
      <c r="P151" s="48">
        <v>419.2591266561397</v>
      </c>
      <c r="Q151" s="48">
        <v>438.4768406894731</v>
      </c>
      <c r="R151" s="47" t="s">
        <v>551</v>
      </c>
      <c r="S151" s="48">
        <v>334.9034766361397</v>
      </c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9"/>
      <c r="AE151" s="9"/>
      <c r="AF151" s="9"/>
      <c r="AG151" s="9"/>
      <c r="AH151" s="73"/>
      <c r="AI151" s="9"/>
    </row>
    <row r="152" spans="1:35" ht="15.75" customHeight="1">
      <c r="A152" s="67">
        <v>24</v>
      </c>
      <c r="B152" s="45" t="s">
        <v>742</v>
      </c>
      <c r="C152" s="46">
        <v>24535.954476201747</v>
      </c>
      <c r="D152" s="46">
        <v>24634.716079848084</v>
      </c>
      <c r="E152" s="46">
        <v>25841.281161143062</v>
      </c>
      <c r="F152" s="47">
        <v>25276.6173704662</v>
      </c>
      <c r="G152" s="47">
        <v>28503.267602905406</v>
      </c>
      <c r="H152" s="47">
        <v>31803.25079517277</v>
      </c>
      <c r="I152" s="47" t="s">
        <v>551</v>
      </c>
      <c r="J152" s="47">
        <v>24293.955708768804</v>
      </c>
      <c r="K152" s="61">
        <v>725.374</v>
      </c>
      <c r="L152" s="45">
        <v>338.25246667514614</v>
      </c>
      <c r="M152" s="45">
        <v>339.6139933310001</v>
      </c>
      <c r="N152" s="45">
        <v>356.24768962139615</v>
      </c>
      <c r="O152" s="48">
        <v>348.46323924577115</v>
      </c>
      <c r="P152" s="48">
        <v>392.94581282077115</v>
      </c>
      <c r="Q152" s="48">
        <v>438.43935397702114</v>
      </c>
      <c r="R152" s="47" t="s">
        <v>551</v>
      </c>
      <c r="S152" s="48">
        <v>334.9162736570211</v>
      </c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9"/>
      <c r="AE152" s="9"/>
      <c r="AF152" s="9"/>
      <c r="AG152" s="9"/>
      <c r="AH152" s="73"/>
      <c r="AI152" s="9"/>
    </row>
    <row r="153" spans="1:35" ht="15.75" customHeight="1">
      <c r="A153" s="67">
        <v>23</v>
      </c>
      <c r="B153" s="45" t="s">
        <v>741</v>
      </c>
      <c r="C153" s="46">
        <v>25436.44613958272</v>
      </c>
      <c r="D153" s="46">
        <v>25002.48636731657</v>
      </c>
      <c r="E153" s="46">
        <v>26253.0968741221</v>
      </c>
      <c r="F153" s="47">
        <v>25629.710459322465</v>
      </c>
      <c r="G153" s="47">
        <v>28027.35051624412</v>
      </c>
      <c r="H153" s="47">
        <v>33912.46701959728</v>
      </c>
      <c r="I153" s="47" t="s">
        <v>551</v>
      </c>
      <c r="J153" s="47">
        <v>24089.408362148555</v>
      </c>
      <c r="K153" s="61">
        <v>718.15</v>
      </c>
      <c r="L153" s="45">
        <v>354.1940561105998</v>
      </c>
      <c r="M153" s="45">
        <v>348.15131055234383</v>
      </c>
      <c r="N153" s="45">
        <v>365.56564609234977</v>
      </c>
      <c r="O153" s="48">
        <v>356.88519751197475</v>
      </c>
      <c r="P153" s="48">
        <v>390.27153820572477</v>
      </c>
      <c r="Q153" s="48">
        <v>472.21982899947477</v>
      </c>
      <c r="R153" s="47" t="s">
        <v>551</v>
      </c>
      <c r="S153" s="48">
        <v>335.43700288447474</v>
      </c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9"/>
      <c r="AE153" s="9"/>
      <c r="AF153" s="9"/>
      <c r="AG153" s="9"/>
      <c r="AH153" s="73"/>
      <c r="AI153" s="9"/>
    </row>
    <row r="154" spans="1:35" ht="15.75" customHeight="1">
      <c r="A154" s="67">
        <v>22</v>
      </c>
      <c r="B154" s="45" t="s">
        <v>740</v>
      </c>
      <c r="C154" s="46">
        <v>24035.3985508404</v>
      </c>
      <c r="D154" s="46">
        <v>23816.596400996226</v>
      </c>
      <c r="E154" s="46">
        <v>24652.9510800611</v>
      </c>
      <c r="F154" s="47">
        <v>24179.737751457076</v>
      </c>
      <c r="G154" s="47">
        <v>28199.31042685805</v>
      </c>
      <c r="H154" s="47">
        <v>26664.564496250405</v>
      </c>
      <c r="I154" s="47" t="s">
        <v>551</v>
      </c>
      <c r="J154" s="47">
        <v>23856.710274633944</v>
      </c>
      <c r="K154" s="61">
        <v>721.784</v>
      </c>
      <c r="L154" s="45">
        <v>332.9998801696962</v>
      </c>
      <c r="M154" s="45">
        <v>329.96847257623097</v>
      </c>
      <c r="N154" s="45">
        <v>341.55579896563376</v>
      </c>
      <c r="O154" s="48">
        <v>334.9996363379775</v>
      </c>
      <c r="P154" s="48">
        <v>390.6890486192275</v>
      </c>
      <c r="Q154" s="48">
        <v>369.4258184754775</v>
      </c>
      <c r="R154" s="47" t="s">
        <v>551</v>
      </c>
      <c r="S154" s="48">
        <v>330.52423266010254</v>
      </c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9"/>
      <c r="AE154" s="9"/>
      <c r="AF154" s="9"/>
      <c r="AG154" s="9"/>
      <c r="AH154" s="73"/>
      <c r="AI154" s="9"/>
    </row>
    <row r="155" spans="1:35" ht="15.75" customHeight="1">
      <c r="A155" s="67">
        <v>21</v>
      </c>
      <c r="B155" s="45" t="s">
        <v>739</v>
      </c>
      <c r="C155" s="46">
        <v>23732.677406989995</v>
      </c>
      <c r="D155" s="46">
        <v>23552.222461441022</v>
      </c>
      <c r="E155" s="46">
        <v>24376.607836018593</v>
      </c>
      <c r="F155" s="47">
        <v>24117.26743439609</v>
      </c>
      <c r="G155" s="47">
        <v>26401.23119868515</v>
      </c>
      <c r="H155" s="47">
        <v>27137.993703294527</v>
      </c>
      <c r="I155" s="47" t="s">
        <v>551</v>
      </c>
      <c r="J155" s="47">
        <v>24073.061684119533</v>
      </c>
      <c r="K155" s="61">
        <v>728.3</v>
      </c>
      <c r="L155" s="45">
        <v>325.8640314017575</v>
      </c>
      <c r="M155" s="45">
        <v>323.38627573034495</v>
      </c>
      <c r="N155" s="45">
        <v>334.7055861048825</v>
      </c>
      <c r="O155" s="48">
        <v>331.1446853548825</v>
      </c>
      <c r="P155" s="48">
        <v>362.5048908236325</v>
      </c>
      <c r="Q155" s="48">
        <v>372.6210861361325</v>
      </c>
      <c r="R155" s="47" t="s">
        <v>551</v>
      </c>
      <c r="S155" s="48">
        <v>330.53771363613254</v>
      </c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9"/>
      <c r="AE155" s="9"/>
      <c r="AF155" s="9"/>
      <c r="AG155" s="9"/>
      <c r="AH155" s="73"/>
      <c r="AI155" s="9"/>
    </row>
    <row r="156" spans="1:35" ht="15.75" customHeight="1">
      <c r="A156" s="67">
        <v>20</v>
      </c>
      <c r="B156" s="45" t="s">
        <v>738</v>
      </c>
      <c r="C156" s="46">
        <v>23779.78740261199</v>
      </c>
      <c r="D156" s="46">
        <v>23949.14234511644</v>
      </c>
      <c r="E156" s="46">
        <v>24473.696290552896</v>
      </c>
      <c r="F156" s="47">
        <v>23720.761957787137</v>
      </c>
      <c r="G156" s="47">
        <v>25664.28270201999</v>
      </c>
      <c r="H156" s="47">
        <v>27103.927697748033</v>
      </c>
      <c r="I156" s="47" t="s">
        <v>551</v>
      </c>
      <c r="J156" s="47">
        <v>24066.276756761865</v>
      </c>
      <c r="K156" s="61">
        <v>711.9325</v>
      </c>
      <c r="L156" s="45">
        <v>334.0174441061757</v>
      </c>
      <c r="M156" s="45">
        <v>336.39625027817164</v>
      </c>
      <c r="N156" s="45">
        <v>343.7642794865088</v>
      </c>
      <c r="O156" s="48">
        <v>333.1883564493423</v>
      </c>
      <c r="P156" s="48">
        <v>360.48758417434226</v>
      </c>
      <c r="Q156" s="48">
        <v>380.70923434100894</v>
      </c>
      <c r="R156" s="47" t="s">
        <v>551</v>
      </c>
      <c r="S156" s="48">
        <v>338.0415524893422</v>
      </c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9"/>
      <c r="AE156" s="9"/>
      <c r="AF156" s="9"/>
      <c r="AG156" s="9"/>
      <c r="AH156" s="73"/>
      <c r="AI156" s="9"/>
    </row>
    <row r="157" spans="1:35" ht="15.75" customHeight="1">
      <c r="A157" s="67">
        <v>19</v>
      </c>
      <c r="B157" s="45" t="s">
        <v>737</v>
      </c>
      <c r="C157" s="46">
        <v>24377.358571932673</v>
      </c>
      <c r="D157" s="46">
        <v>24950.096428890833</v>
      </c>
      <c r="E157" s="46">
        <v>25338.141246744577</v>
      </c>
      <c r="F157" s="47">
        <v>24279.579804142082</v>
      </c>
      <c r="G157" s="47">
        <v>26263.496831777284</v>
      </c>
      <c r="H157" s="47">
        <v>26688.62190912768</v>
      </c>
      <c r="I157" s="47" t="s">
        <v>551</v>
      </c>
      <c r="J157" s="47">
        <v>23981.992249996798</v>
      </c>
      <c r="K157" s="61">
        <v>700.816</v>
      </c>
      <c r="L157" s="45">
        <v>347.842494633865</v>
      </c>
      <c r="M157" s="45">
        <v>356.01493728583296</v>
      </c>
      <c r="N157" s="45">
        <v>361.55198007386497</v>
      </c>
      <c r="O157" s="48">
        <v>346.447281513865</v>
      </c>
      <c r="P157" s="48">
        <v>374.755953513865</v>
      </c>
      <c r="Q157" s="48">
        <v>380.82209751386495</v>
      </c>
      <c r="R157" s="47" t="s">
        <v>551</v>
      </c>
      <c r="S157" s="48">
        <v>342.2009807138649</v>
      </c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9"/>
      <c r="AE157" s="9"/>
      <c r="AF157" s="9"/>
      <c r="AG157" s="9"/>
      <c r="AH157" s="73"/>
      <c r="AI157" s="9"/>
    </row>
    <row r="158" spans="1:35" ht="15.75" customHeight="1">
      <c r="A158" s="67">
        <v>18</v>
      </c>
      <c r="B158" s="45" t="s">
        <v>736</v>
      </c>
      <c r="C158" s="46">
        <v>26331.126123915594</v>
      </c>
      <c r="D158" s="46">
        <v>25669.30212913569</v>
      </c>
      <c r="E158" s="46">
        <v>26060.214610436044</v>
      </c>
      <c r="F158" s="47">
        <v>26279.79552136158</v>
      </c>
      <c r="G158" s="47">
        <v>27491.768081664824</v>
      </c>
      <c r="H158" s="47">
        <v>25638.16298943633</v>
      </c>
      <c r="I158" s="47" t="s">
        <v>551</v>
      </c>
      <c r="J158" s="47">
        <v>23741.782395079477</v>
      </c>
      <c r="K158" s="61">
        <v>705.392</v>
      </c>
      <c r="L158" s="45">
        <v>373.28359442573196</v>
      </c>
      <c r="M158" s="45">
        <v>363.90123688864753</v>
      </c>
      <c r="N158" s="45">
        <v>369.44301339448197</v>
      </c>
      <c r="O158" s="48">
        <v>372.555905388232</v>
      </c>
      <c r="P158" s="48">
        <v>389.73745210698195</v>
      </c>
      <c r="Q158" s="48">
        <v>363.459792419482</v>
      </c>
      <c r="R158" s="47" t="s">
        <v>551</v>
      </c>
      <c r="S158" s="48">
        <v>336.575725200732</v>
      </c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9"/>
      <c r="AE158" s="9"/>
      <c r="AF158" s="9"/>
      <c r="AG158" s="9"/>
      <c r="AH158" s="73"/>
      <c r="AI158" s="9"/>
    </row>
    <row r="159" spans="1:35" ht="15.75" customHeight="1">
      <c r="A159" s="67">
        <v>17</v>
      </c>
      <c r="B159" s="45" t="s">
        <v>735</v>
      </c>
      <c r="C159" s="46">
        <v>25870.942546720915</v>
      </c>
      <c r="D159" s="46">
        <v>25683.862241311566</v>
      </c>
      <c r="E159" s="46">
        <v>25783.97433909604</v>
      </c>
      <c r="F159" s="47">
        <v>25493.129841465314</v>
      </c>
      <c r="G159" s="47">
        <v>26776.267331012634</v>
      </c>
      <c r="H159" s="47">
        <v>24994.131928863575</v>
      </c>
      <c r="I159" s="47" t="s">
        <v>551</v>
      </c>
      <c r="J159" s="47">
        <v>23539.909440709936</v>
      </c>
      <c r="K159" s="61">
        <v>705.37</v>
      </c>
      <c r="L159" s="45">
        <v>366.7712341993693</v>
      </c>
      <c r="M159" s="45">
        <v>364.11900479622847</v>
      </c>
      <c r="N159" s="45">
        <v>365.5382896791193</v>
      </c>
      <c r="O159" s="48">
        <v>361.4149998081193</v>
      </c>
      <c r="P159" s="48">
        <v>379.6059845331193</v>
      </c>
      <c r="Q159" s="48">
        <v>354.3407279706193</v>
      </c>
      <c r="R159" s="47" t="s">
        <v>551</v>
      </c>
      <c r="S159" s="48">
        <v>333.72427861561926</v>
      </c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9"/>
      <c r="AE159" s="9"/>
      <c r="AF159" s="9"/>
      <c r="AG159" s="9"/>
      <c r="AH159" s="73"/>
      <c r="AI159" s="9"/>
    </row>
    <row r="160" spans="1:35" ht="15.75" customHeight="1">
      <c r="A160" s="67">
        <v>16</v>
      </c>
      <c r="B160" s="45" t="s">
        <v>734</v>
      </c>
      <c r="C160" s="46">
        <v>24226.77368287462</v>
      </c>
      <c r="D160" s="46">
        <v>23702.12578477656</v>
      </c>
      <c r="E160" s="46">
        <v>24089.4178821635</v>
      </c>
      <c r="F160" s="47">
        <v>24509.98151939238</v>
      </c>
      <c r="G160" s="47">
        <v>25359.605028945676</v>
      </c>
      <c r="H160" s="47">
        <v>24439.179560262943</v>
      </c>
      <c r="I160" s="47" t="s">
        <v>551</v>
      </c>
      <c r="J160" s="47">
        <v>22676.21077793985</v>
      </c>
      <c r="K160" s="61">
        <v>700.382</v>
      </c>
      <c r="L160" s="45">
        <v>345.9079999610872</v>
      </c>
      <c r="M160" s="45">
        <v>338.41711786962776</v>
      </c>
      <c r="N160" s="45">
        <v>343.9468444672122</v>
      </c>
      <c r="O160" s="48">
        <v>349.9516195360872</v>
      </c>
      <c r="P160" s="48">
        <v>362.0824782610872</v>
      </c>
      <c r="Q160" s="48">
        <v>348.94071464233724</v>
      </c>
      <c r="R160" s="47" t="s">
        <v>551</v>
      </c>
      <c r="S160" s="48">
        <v>323.76918278796217</v>
      </c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9"/>
      <c r="AE160" s="9"/>
      <c r="AF160" s="9"/>
      <c r="AG160" s="9"/>
      <c r="AH160" s="73"/>
      <c r="AI160" s="9"/>
    </row>
    <row r="161" spans="1:35" ht="15.75" customHeight="1">
      <c r="A161" s="67">
        <v>15</v>
      </c>
      <c r="B161" s="45" t="s">
        <v>733</v>
      </c>
      <c r="C161" s="46">
        <v>23393.70831114945</v>
      </c>
      <c r="D161" s="46">
        <v>22672.387235871607</v>
      </c>
      <c r="E161" s="46">
        <v>22985.601246131548</v>
      </c>
      <c r="F161" s="47">
        <v>23131.660616769535</v>
      </c>
      <c r="G161" s="47">
        <v>24205.626577342955</v>
      </c>
      <c r="H161" s="47">
        <v>22773.67196324506</v>
      </c>
      <c r="I161" s="47" t="s">
        <v>551</v>
      </c>
      <c r="J161" s="47">
        <v>22236.688982958345</v>
      </c>
      <c r="K161" s="61">
        <v>707.736</v>
      </c>
      <c r="L161" s="45">
        <v>330.5428621851856</v>
      </c>
      <c r="M161" s="45">
        <v>320.35091101585346</v>
      </c>
      <c r="N161" s="45">
        <v>324.7764879295606</v>
      </c>
      <c r="O161" s="48">
        <v>326.84024292631057</v>
      </c>
      <c r="P161" s="48">
        <v>342.01491202006054</v>
      </c>
      <c r="Q161" s="48">
        <v>321.78201989506056</v>
      </c>
      <c r="R161" s="47" t="s">
        <v>551</v>
      </c>
      <c r="S161" s="48">
        <v>314.19468534818554</v>
      </c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9"/>
      <c r="AE161" s="9"/>
      <c r="AF161" s="9"/>
      <c r="AG161" s="9"/>
      <c r="AH161" s="73"/>
      <c r="AI161" s="9"/>
    </row>
    <row r="162" spans="1:35" ht="15.75" customHeight="1">
      <c r="A162" s="67">
        <v>14</v>
      </c>
      <c r="B162" s="45" t="s">
        <v>732</v>
      </c>
      <c r="C162" s="46">
        <v>23166.390294377965</v>
      </c>
      <c r="D162" s="46">
        <v>22146.575570482484</v>
      </c>
      <c r="E162" s="46">
        <v>22275.71054290448</v>
      </c>
      <c r="F162" s="47">
        <v>22483.92139389828</v>
      </c>
      <c r="G162" s="47">
        <v>24508.19355633801</v>
      </c>
      <c r="H162" s="47">
        <v>22556.216828271125</v>
      </c>
      <c r="I162" s="47" t="s">
        <v>551</v>
      </c>
      <c r="J162" s="47">
        <v>22491.15093733556</v>
      </c>
      <c r="K162" s="61">
        <v>715.0980000000001</v>
      </c>
      <c r="L162" s="45">
        <v>323.9610556088531</v>
      </c>
      <c r="M162" s="45">
        <v>309.69986729766384</v>
      </c>
      <c r="N162" s="45">
        <v>311.505703314853</v>
      </c>
      <c r="O162" s="48">
        <v>314.417344110853</v>
      </c>
      <c r="P162" s="48">
        <v>342.724962960853</v>
      </c>
      <c r="Q162" s="48">
        <v>315.428330498353</v>
      </c>
      <c r="R162" s="47" t="s">
        <v>551</v>
      </c>
      <c r="S162" s="48">
        <v>314.51844274960297</v>
      </c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9"/>
      <c r="AE162" s="9"/>
      <c r="AF162" s="9"/>
      <c r="AG162" s="9"/>
      <c r="AH162" s="73"/>
      <c r="AI162" s="9"/>
    </row>
    <row r="163" spans="1:35" ht="15.75" customHeight="1">
      <c r="A163" s="67">
        <v>13</v>
      </c>
      <c r="B163" s="45" t="s">
        <v>731</v>
      </c>
      <c r="C163" s="46">
        <v>23376.79287057394</v>
      </c>
      <c r="D163" s="46">
        <v>22575.82153871274</v>
      </c>
      <c r="E163" s="46">
        <v>22708.01276264307</v>
      </c>
      <c r="F163" s="47">
        <v>22377.317626401004</v>
      </c>
      <c r="G163" s="47">
        <v>23485.792943413504</v>
      </c>
      <c r="H163" s="47">
        <v>22820.707753206007</v>
      </c>
      <c r="I163" s="47" t="s">
        <v>551</v>
      </c>
      <c r="J163" s="47">
        <v>23345.38606992525</v>
      </c>
      <c r="K163" s="61">
        <v>729.9000000000001</v>
      </c>
      <c r="L163" s="45">
        <v>320.27391246162404</v>
      </c>
      <c r="M163" s="45">
        <v>309.30019918773445</v>
      </c>
      <c r="N163" s="45">
        <v>311.1112859657907</v>
      </c>
      <c r="O163" s="48">
        <v>306.58059496370737</v>
      </c>
      <c r="P163" s="48">
        <v>321.7672687137074</v>
      </c>
      <c r="Q163" s="48">
        <v>312.6552644637074</v>
      </c>
      <c r="R163" s="47" t="s">
        <v>551</v>
      </c>
      <c r="S163" s="48">
        <v>319.84362337204067</v>
      </c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9"/>
      <c r="AE163" s="9"/>
      <c r="AF163" s="9"/>
      <c r="AG163" s="9"/>
      <c r="AH163" s="73"/>
      <c r="AI163" s="9"/>
    </row>
    <row r="164" spans="1:35" ht="15.75" customHeight="1">
      <c r="A164" s="67">
        <v>12</v>
      </c>
      <c r="B164" s="45" t="s">
        <v>730</v>
      </c>
      <c r="C164" s="46">
        <v>23867.655816399907</v>
      </c>
      <c r="D164" s="46">
        <v>22628.26401767469</v>
      </c>
      <c r="E164" s="46">
        <v>22892.66650216441</v>
      </c>
      <c r="F164" s="47">
        <v>22448.29356134343</v>
      </c>
      <c r="G164" s="47">
        <v>23836.959001408984</v>
      </c>
      <c r="H164" s="47">
        <v>22813.731835044895</v>
      </c>
      <c r="I164" s="47" t="s">
        <v>551</v>
      </c>
      <c r="J164" s="47">
        <v>22449.755314438236</v>
      </c>
      <c r="K164" s="61">
        <v>721.842</v>
      </c>
      <c r="L164" s="45">
        <v>330.6493085245789</v>
      </c>
      <c r="M164" s="45">
        <v>313.47945973876125</v>
      </c>
      <c r="N164" s="45">
        <v>317.142345584829</v>
      </c>
      <c r="O164" s="48">
        <v>310.98624853282894</v>
      </c>
      <c r="P164" s="48">
        <v>330.2240518203289</v>
      </c>
      <c r="Q164" s="48">
        <v>316.04882834532896</v>
      </c>
      <c r="R164" s="47" t="s">
        <v>551</v>
      </c>
      <c r="S164" s="48">
        <v>311.00649885207895</v>
      </c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9"/>
      <c r="AE164" s="9"/>
      <c r="AF164" s="9"/>
      <c r="AG164" s="9"/>
      <c r="AH164" s="73"/>
      <c r="AI164" s="9"/>
    </row>
    <row r="165" spans="1:35" ht="15.75" customHeight="1">
      <c r="A165" s="67">
        <v>11</v>
      </c>
      <c r="B165" s="45" t="s">
        <v>729</v>
      </c>
      <c r="C165" s="46">
        <v>24372.71894051521</v>
      </c>
      <c r="D165" s="46">
        <v>23428.195687309882</v>
      </c>
      <c r="E165" s="46">
        <v>23691.90559056603</v>
      </c>
      <c r="F165" s="47">
        <v>23069.656829859792</v>
      </c>
      <c r="G165" s="47">
        <v>24314.15435127227</v>
      </c>
      <c r="H165" s="47">
        <v>24167.742878164918</v>
      </c>
      <c r="I165" s="47" t="s">
        <v>551</v>
      </c>
      <c r="J165" s="47">
        <v>22587.963083336614</v>
      </c>
      <c r="K165" s="61">
        <v>723.77</v>
      </c>
      <c r="L165" s="45">
        <v>336.74674192789433</v>
      </c>
      <c r="M165" s="45">
        <v>323.69669490735845</v>
      </c>
      <c r="N165" s="45">
        <v>327.34025437039435</v>
      </c>
      <c r="O165" s="48">
        <v>318.74292703289433</v>
      </c>
      <c r="P165" s="48">
        <v>335.93758170789437</v>
      </c>
      <c r="Q165" s="48">
        <v>333.91468115789434</v>
      </c>
      <c r="R165" s="47" t="s">
        <v>551</v>
      </c>
      <c r="S165" s="48">
        <v>312.08758422339434</v>
      </c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9"/>
      <c r="AE165" s="9"/>
      <c r="AF165" s="9"/>
      <c r="AG165" s="9"/>
      <c r="AH165" s="73"/>
      <c r="AI165" s="9"/>
    </row>
    <row r="166" spans="1:35" ht="15.75" customHeight="1">
      <c r="A166" s="67">
        <v>10</v>
      </c>
      <c r="B166" s="45" t="s">
        <v>728</v>
      </c>
      <c r="C166" s="46">
        <v>24900.253067886595</v>
      </c>
      <c r="D166" s="46">
        <v>24097.136372781802</v>
      </c>
      <c r="E166" s="46">
        <v>24388.945320012284</v>
      </c>
      <c r="F166" s="47">
        <v>23944.137134722783</v>
      </c>
      <c r="G166" s="47">
        <v>24904.686372058914</v>
      </c>
      <c r="H166" s="47">
        <v>25052.463177802936</v>
      </c>
      <c r="I166" s="47" t="s">
        <v>551</v>
      </c>
      <c r="J166" s="47">
        <v>22792.955817976872</v>
      </c>
      <c r="K166" s="61">
        <v>730.456</v>
      </c>
      <c r="L166" s="45">
        <v>340.88641982387156</v>
      </c>
      <c r="M166" s="45">
        <v>329.8916892021121</v>
      </c>
      <c r="N166" s="45">
        <v>333.88657660437156</v>
      </c>
      <c r="O166" s="48">
        <v>327.79711761862154</v>
      </c>
      <c r="P166" s="48">
        <v>340.94711210612155</v>
      </c>
      <c r="Q166" s="48">
        <v>342.9701881811216</v>
      </c>
      <c r="R166" s="47" t="s">
        <v>551</v>
      </c>
      <c r="S166" s="48">
        <v>312.0373549943716</v>
      </c>
      <c r="T166" s="73"/>
      <c r="U166" s="73"/>
      <c r="V166" s="73"/>
      <c r="W166" s="73"/>
      <c r="X166" s="73"/>
      <c r="Y166" s="73"/>
      <c r="Z166" s="73"/>
      <c r="AA166" s="9"/>
      <c r="AB166" s="9"/>
      <c r="AC166" s="73"/>
      <c r="AD166" s="9"/>
      <c r="AE166" s="9"/>
      <c r="AF166" s="9"/>
      <c r="AG166" s="9"/>
      <c r="AH166" s="73"/>
      <c r="AI166" s="9"/>
    </row>
    <row r="167" spans="1:35" ht="15.75" customHeight="1">
      <c r="A167" s="67">
        <v>9</v>
      </c>
      <c r="B167" s="45" t="s">
        <v>727</v>
      </c>
      <c r="C167" s="46">
        <v>24678.305842778802</v>
      </c>
      <c r="D167" s="46">
        <v>24276.17488221644</v>
      </c>
      <c r="E167" s="46">
        <v>24412.429568708114</v>
      </c>
      <c r="F167" s="47">
        <v>24538.75752213396</v>
      </c>
      <c r="G167" s="47">
        <v>25052.88291398335</v>
      </c>
      <c r="H167" s="47">
        <v>24905.98994488353</v>
      </c>
      <c r="I167" s="47" t="s">
        <v>551</v>
      </c>
      <c r="J167" s="47">
        <v>22571.860665887303</v>
      </c>
      <c r="K167" s="61">
        <v>725.6600000000001</v>
      </c>
      <c r="L167" s="45">
        <v>340.0808345889094</v>
      </c>
      <c r="M167" s="45">
        <v>334.5392454071664</v>
      </c>
      <c r="N167" s="45">
        <v>336.41691107003436</v>
      </c>
      <c r="O167" s="48">
        <v>338.1577808082843</v>
      </c>
      <c r="P167" s="48">
        <v>345.2427157895343</v>
      </c>
      <c r="Q167" s="48">
        <v>343.2184486520344</v>
      </c>
      <c r="R167" s="47" t="s">
        <v>551</v>
      </c>
      <c r="S167" s="48">
        <v>311.0528438371593</v>
      </c>
      <c r="T167" s="73"/>
      <c r="U167" s="73"/>
      <c r="V167" s="73"/>
      <c r="W167" s="73"/>
      <c r="X167" s="73"/>
      <c r="Y167" s="73"/>
      <c r="Z167" s="73"/>
      <c r="AA167" s="9"/>
      <c r="AB167" s="9"/>
      <c r="AC167" s="73"/>
      <c r="AD167" s="9"/>
      <c r="AE167" s="9"/>
      <c r="AF167" s="9"/>
      <c r="AG167" s="9"/>
      <c r="AH167" s="73"/>
      <c r="AI167" s="9"/>
    </row>
    <row r="168" spans="1:35" ht="15.75" customHeight="1">
      <c r="A168" s="67">
        <v>8</v>
      </c>
      <c r="B168" s="45" t="s">
        <v>725</v>
      </c>
      <c r="C168" s="46">
        <v>23954.00812672438</v>
      </c>
      <c r="D168" s="46">
        <v>23751.545306491433</v>
      </c>
      <c r="E168" s="46">
        <v>23949.71399001709</v>
      </c>
      <c r="F168" s="47">
        <v>23828.046783310645</v>
      </c>
      <c r="G168" s="47">
        <v>23828.046783310645</v>
      </c>
      <c r="H168" s="47">
        <v>23899.615728432087</v>
      </c>
      <c r="I168" s="47" t="s">
        <v>551</v>
      </c>
      <c r="J168" s="47">
        <v>22055.284012652577</v>
      </c>
      <c r="K168" s="61">
        <v>707.044</v>
      </c>
      <c r="L168" s="45">
        <v>338.7909115518183</v>
      </c>
      <c r="M168" s="45">
        <v>335.92740064962624</v>
      </c>
      <c r="N168" s="45">
        <v>338.73017789581826</v>
      </c>
      <c r="O168" s="48">
        <v>337.00939097581823</v>
      </c>
      <c r="P168" s="48">
        <v>337.00939097581823</v>
      </c>
      <c r="Q168" s="48">
        <v>338.0216185758183</v>
      </c>
      <c r="R168" s="47" t="s">
        <v>551</v>
      </c>
      <c r="S168" s="48">
        <v>311.9365133238183</v>
      </c>
      <c r="T168" s="73"/>
      <c r="U168" s="73"/>
      <c r="V168" s="73"/>
      <c r="W168" s="73"/>
      <c r="X168" s="73"/>
      <c r="Y168" s="73"/>
      <c r="Z168" s="73"/>
      <c r="AA168" s="9"/>
      <c r="AB168" s="9"/>
      <c r="AC168" s="73"/>
      <c r="AD168" s="9"/>
      <c r="AE168" s="9"/>
      <c r="AF168" s="9"/>
      <c r="AG168" s="9"/>
      <c r="AH168" s="73"/>
      <c r="AI168" s="9"/>
    </row>
    <row r="169" spans="1:35" ht="15.75" customHeight="1">
      <c r="A169" s="67">
        <v>7</v>
      </c>
      <c r="B169" s="45" t="s">
        <v>724</v>
      </c>
      <c r="C169" s="46">
        <v>23969.712161477717</v>
      </c>
      <c r="D169" s="46">
        <v>23811.15187207128</v>
      </c>
      <c r="E169" s="46">
        <v>24107.90690912553</v>
      </c>
      <c r="F169" s="47">
        <v>24351.56606945194</v>
      </c>
      <c r="G169" s="47">
        <v>24278.83199174256</v>
      </c>
      <c r="H169" s="47">
        <v>24278.83199174256</v>
      </c>
      <c r="I169" s="47" t="s">
        <v>551</v>
      </c>
      <c r="J169" s="47">
        <v>22613.221612197878</v>
      </c>
      <c r="K169" s="61">
        <v>718.43</v>
      </c>
      <c r="L169" s="45">
        <v>333.64018987901005</v>
      </c>
      <c r="M169" s="45">
        <v>331.43315106651005</v>
      </c>
      <c r="N169" s="45">
        <v>335.56375581651</v>
      </c>
      <c r="O169" s="48">
        <v>338.95530628526006</v>
      </c>
      <c r="P169" s="48">
        <v>337.94290316026</v>
      </c>
      <c r="Q169" s="48">
        <v>337.94290316026</v>
      </c>
      <c r="R169" s="47" t="s">
        <v>551</v>
      </c>
      <c r="S169" s="48">
        <v>314.7588715977601</v>
      </c>
      <c r="T169" s="73"/>
      <c r="U169" s="73"/>
      <c r="V169" s="73"/>
      <c r="W169" s="73"/>
      <c r="X169" s="73"/>
      <c r="Y169" s="73"/>
      <c r="Z169" s="73"/>
      <c r="AA169" s="9"/>
      <c r="AB169" s="9"/>
      <c r="AC169" s="73"/>
      <c r="AD169" s="9"/>
      <c r="AE169" s="9"/>
      <c r="AF169" s="9"/>
      <c r="AG169" s="9"/>
      <c r="AH169" s="73"/>
      <c r="AI169" s="9"/>
    </row>
    <row r="170" spans="1:35" ht="15.75" customHeight="1">
      <c r="A170" s="67">
        <v>6</v>
      </c>
      <c r="B170" s="45" t="s">
        <v>723</v>
      </c>
      <c r="C170" s="46">
        <v>24051.106102547426</v>
      </c>
      <c r="D170" s="46">
        <v>23939.629811684492</v>
      </c>
      <c r="E170" s="46">
        <v>24345.466725478727</v>
      </c>
      <c r="F170" s="47">
        <v>24160.566836702783</v>
      </c>
      <c r="G170" s="47">
        <v>24160.566836702783</v>
      </c>
      <c r="H170" s="47">
        <v>25048.08630282731</v>
      </c>
      <c r="I170" s="47" t="s">
        <v>551</v>
      </c>
      <c r="J170" s="47">
        <v>23112.55426712073</v>
      </c>
      <c r="K170" s="61">
        <v>731.254</v>
      </c>
      <c r="L170" s="45">
        <v>328.90221595433906</v>
      </c>
      <c r="M170" s="45">
        <v>327.37776219596054</v>
      </c>
      <c r="N170" s="45">
        <v>332.92763835108906</v>
      </c>
      <c r="O170" s="48">
        <v>330.399106694839</v>
      </c>
      <c r="P170" s="48">
        <v>330.399106694839</v>
      </c>
      <c r="Q170" s="48">
        <v>342.536058644839</v>
      </c>
      <c r="R170" s="47" t="s">
        <v>551</v>
      </c>
      <c r="S170" s="48">
        <v>316.06738926721397</v>
      </c>
      <c r="T170" s="73"/>
      <c r="U170" s="73"/>
      <c r="V170" s="73"/>
      <c r="W170" s="73"/>
      <c r="X170" s="73"/>
      <c r="Y170" s="73"/>
      <c r="Z170" s="73"/>
      <c r="AA170" s="9"/>
      <c r="AB170" s="9"/>
      <c r="AC170" s="73"/>
      <c r="AD170" s="9"/>
      <c r="AE170" s="9"/>
      <c r="AF170" s="9"/>
      <c r="AG170" s="9"/>
      <c r="AH170" s="73"/>
      <c r="AI170" s="9"/>
    </row>
    <row r="171" spans="1:35" ht="15.75" customHeight="1">
      <c r="A171" s="67">
        <v>5</v>
      </c>
      <c r="B171" s="45" t="s">
        <v>722</v>
      </c>
      <c r="C171" s="46">
        <v>24043.933128814744</v>
      </c>
      <c r="D171" s="46">
        <v>24298.888486896754</v>
      </c>
      <c r="E171" s="46">
        <v>24704.77394792028</v>
      </c>
      <c r="F171" s="47">
        <v>24773.085583153654</v>
      </c>
      <c r="G171" s="47">
        <v>24550.330250870895</v>
      </c>
      <c r="H171" s="47">
        <v>25144.344470291595</v>
      </c>
      <c r="I171" s="47" t="s">
        <v>551</v>
      </c>
      <c r="J171" s="47">
        <v>23438.78114277991</v>
      </c>
      <c r="K171" s="61">
        <v>733.78</v>
      </c>
      <c r="L171" s="45">
        <v>327.67223321451587</v>
      </c>
      <c r="M171" s="45">
        <v>331.1467808729695</v>
      </c>
      <c r="N171" s="45">
        <v>336.67821346889093</v>
      </c>
      <c r="O171" s="48">
        <v>337.60916873114087</v>
      </c>
      <c r="P171" s="48">
        <v>334.5734450498909</v>
      </c>
      <c r="Q171" s="48">
        <v>342.6687081998909</v>
      </c>
      <c r="R171" s="47" t="s">
        <v>551</v>
      </c>
      <c r="S171" s="48">
        <v>319.4251838804534</v>
      </c>
      <c r="T171" s="73"/>
      <c r="U171" s="73"/>
      <c r="V171" s="73"/>
      <c r="W171" s="73"/>
      <c r="X171" s="73"/>
      <c r="Y171" s="73"/>
      <c r="Z171" s="73"/>
      <c r="AA171" s="9"/>
      <c r="AB171" s="9"/>
      <c r="AC171" s="73"/>
      <c r="AD171" s="9"/>
      <c r="AE171" s="9"/>
      <c r="AF171" s="9"/>
      <c r="AG171" s="9"/>
      <c r="AH171" s="73"/>
      <c r="AI171" s="9"/>
    </row>
    <row r="172" spans="1:35" ht="15.75" customHeight="1">
      <c r="A172" s="67">
        <v>4</v>
      </c>
      <c r="B172" s="45" t="s">
        <v>721</v>
      </c>
      <c r="C172" s="46">
        <v>24113.46203075988</v>
      </c>
      <c r="D172" s="46">
        <v>24591.006646883834</v>
      </c>
      <c r="E172" s="46">
        <v>24996.721898515272</v>
      </c>
      <c r="F172" s="47">
        <v>25283.224679148538</v>
      </c>
      <c r="G172" s="47">
        <v>24466.765977862036</v>
      </c>
      <c r="H172" s="47">
        <v>25283.22467914853</v>
      </c>
      <c r="I172" s="47" t="s">
        <v>551</v>
      </c>
      <c r="J172" s="47">
        <v>24008.806869958607</v>
      </c>
      <c r="K172" s="61">
        <v>733.092</v>
      </c>
      <c r="L172" s="45">
        <v>328.9281840582066</v>
      </c>
      <c r="M172" s="45">
        <v>335.44229983254263</v>
      </c>
      <c r="N172" s="45">
        <v>340.9766018250816</v>
      </c>
      <c r="O172" s="48">
        <v>344.88474405870664</v>
      </c>
      <c r="P172" s="48">
        <v>333.7475511649566</v>
      </c>
      <c r="Q172" s="48">
        <v>344.8847440587066</v>
      </c>
      <c r="R172" s="47" t="s">
        <v>551</v>
      </c>
      <c r="S172" s="48">
        <v>327.5005984236441</v>
      </c>
      <c r="T172" s="73"/>
      <c r="U172" s="73"/>
      <c r="V172" s="73"/>
      <c r="W172" s="73"/>
      <c r="X172" s="73"/>
      <c r="Y172" s="73"/>
      <c r="Z172" s="73"/>
      <c r="AA172" s="9"/>
      <c r="AB172" s="9"/>
      <c r="AC172" s="73"/>
      <c r="AD172" s="9"/>
      <c r="AE172" s="9"/>
      <c r="AF172" s="9"/>
      <c r="AG172" s="9"/>
      <c r="AH172" s="73"/>
      <c r="AI172" s="9"/>
    </row>
    <row r="173" spans="1:35" ht="15.75" customHeight="1">
      <c r="A173" s="67">
        <v>3</v>
      </c>
      <c r="B173" s="45" t="s">
        <v>720</v>
      </c>
      <c r="C173" s="46">
        <v>24092.240979942282</v>
      </c>
      <c r="D173" s="46">
        <v>24467.125724749516</v>
      </c>
      <c r="E173" s="46">
        <v>24872.14200094645</v>
      </c>
      <c r="F173" s="47">
        <v>24600.47031827438</v>
      </c>
      <c r="G173" s="47">
        <v>24083.00044651806</v>
      </c>
      <c r="H173" s="47">
        <v>24378.697516093096</v>
      </c>
      <c r="I173" s="47" t="s">
        <v>551</v>
      </c>
      <c r="J173" s="47">
        <v>24335.82144100472</v>
      </c>
      <c r="K173" s="61">
        <v>730.168</v>
      </c>
      <c r="L173" s="45">
        <v>329.95476356047214</v>
      </c>
      <c r="M173" s="45">
        <v>335.0889894483121</v>
      </c>
      <c r="N173" s="45">
        <v>340.6358810704721</v>
      </c>
      <c r="O173" s="48">
        <v>336.9152074354721</v>
      </c>
      <c r="P173" s="48">
        <v>329.8282100354721</v>
      </c>
      <c r="Q173" s="48">
        <v>333.8779228354721</v>
      </c>
      <c r="R173" s="47" t="s">
        <v>551</v>
      </c>
      <c r="S173" s="48">
        <v>333.2907144794721</v>
      </c>
      <c r="T173" s="73"/>
      <c r="U173" s="73"/>
      <c r="V173" s="73"/>
      <c r="W173" s="73"/>
      <c r="X173" s="73"/>
      <c r="Y173" s="73"/>
      <c r="Z173" s="73"/>
      <c r="AA173" s="9"/>
      <c r="AB173" s="9"/>
      <c r="AC173" s="73"/>
      <c r="AD173" s="9"/>
      <c r="AE173" s="9"/>
      <c r="AF173" s="9"/>
      <c r="AG173" s="9"/>
      <c r="AH173" s="73"/>
      <c r="AI173" s="9"/>
    </row>
    <row r="174" spans="1:35" ht="15.75" customHeight="1">
      <c r="A174" s="67">
        <v>2</v>
      </c>
      <c r="B174" s="45" t="s">
        <v>719</v>
      </c>
      <c r="C174" s="46">
        <v>24307.66863525126</v>
      </c>
      <c r="D174" s="46">
        <v>24126.844512120686</v>
      </c>
      <c r="E174" s="46">
        <v>24528.32614652742</v>
      </c>
      <c r="F174" s="47">
        <v>25730.174057944903</v>
      </c>
      <c r="G174" s="47">
        <v>25141.754027875144</v>
      </c>
      <c r="H174" s="47">
        <v>23082.28392263098</v>
      </c>
      <c r="I174" s="47" t="s">
        <v>551</v>
      </c>
      <c r="J174" s="47">
        <v>23863.41151254859</v>
      </c>
      <c r="K174" s="61">
        <v>726.496</v>
      </c>
      <c r="L174" s="45">
        <v>334.58778348746944</v>
      </c>
      <c r="M174" s="45">
        <v>332.09879355317423</v>
      </c>
      <c r="N174" s="45">
        <v>337.62506808746946</v>
      </c>
      <c r="O174" s="48">
        <v>354.16814487546947</v>
      </c>
      <c r="P174" s="48">
        <v>346.06871927546945</v>
      </c>
      <c r="Q174" s="48">
        <v>317.7207296754694</v>
      </c>
      <c r="R174" s="47" t="s">
        <v>551</v>
      </c>
      <c r="S174" s="48">
        <v>328.4727171594694</v>
      </c>
      <c r="T174" s="73"/>
      <c r="U174" s="73"/>
      <c r="V174" s="73"/>
      <c r="W174" s="73"/>
      <c r="X174" s="73"/>
      <c r="Y174" s="73"/>
      <c r="Z174" s="73"/>
      <c r="AA174" s="9"/>
      <c r="AB174" s="9"/>
      <c r="AC174" s="73"/>
      <c r="AD174" s="9"/>
      <c r="AE174" s="9"/>
      <c r="AF174" s="9"/>
      <c r="AG174" s="9"/>
      <c r="AH174" s="73"/>
      <c r="AI174" s="9"/>
    </row>
    <row r="175" spans="1:35" ht="15.75" customHeight="1">
      <c r="A175" s="67">
        <v>1</v>
      </c>
      <c r="B175" s="45" t="s">
        <v>718</v>
      </c>
      <c r="C175" s="46">
        <v>23155.46114403187</v>
      </c>
      <c r="D175" s="46">
        <v>22798.83686470663</v>
      </c>
      <c r="E175" s="46">
        <v>23188.261288728816</v>
      </c>
      <c r="F175" s="47">
        <v>23964.056015473914</v>
      </c>
      <c r="G175" s="47">
        <v>23964.056015473914</v>
      </c>
      <c r="H175" s="47">
        <v>22395.353443011394</v>
      </c>
      <c r="I175" s="47" t="s">
        <v>551</v>
      </c>
      <c r="J175" s="47">
        <v>22325.47487387443</v>
      </c>
      <c r="K175" s="61">
        <v>704.4680000000001</v>
      </c>
      <c r="L175" s="45">
        <v>328.69429333953946</v>
      </c>
      <c r="M175" s="45">
        <v>323.63197284627023</v>
      </c>
      <c r="N175" s="45">
        <v>329.15989496653947</v>
      </c>
      <c r="O175" s="48">
        <v>340.1723856225395</v>
      </c>
      <c r="P175" s="48">
        <v>340.1723856225395</v>
      </c>
      <c r="Q175" s="48">
        <v>317.90448172253946</v>
      </c>
      <c r="R175" s="47" t="s">
        <v>551</v>
      </c>
      <c r="S175" s="48">
        <v>316.91254782153953</v>
      </c>
      <c r="T175" s="73"/>
      <c r="U175" s="73"/>
      <c r="V175" s="73"/>
      <c r="W175" s="73"/>
      <c r="X175" s="73"/>
      <c r="Y175" s="73"/>
      <c r="Z175" s="73"/>
      <c r="AA175" s="9"/>
      <c r="AB175" s="9"/>
      <c r="AC175" s="73"/>
      <c r="AD175" s="9"/>
      <c r="AE175" s="9"/>
      <c r="AF175" s="9"/>
      <c r="AG175" s="9"/>
      <c r="AH175" s="73"/>
      <c r="AI175" s="9"/>
    </row>
    <row r="176" spans="1:35" ht="15.75" customHeight="1">
      <c r="A176" s="67">
        <v>53</v>
      </c>
      <c r="B176" s="45" t="s">
        <v>717</v>
      </c>
      <c r="C176" s="46">
        <v>22776.045304559455</v>
      </c>
      <c r="D176" s="46">
        <v>22745.478013934142</v>
      </c>
      <c r="E176" s="46">
        <v>23031.4051316426</v>
      </c>
      <c r="F176" s="47">
        <v>23450.411045095934</v>
      </c>
      <c r="G176" s="47">
        <v>23162.681662467035</v>
      </c>
      <c r="H176" s="47">
        <v>22587.222897209234</v>
      </c>
      <c r="I176" s="47" t="s">
        <v>551</v>
      </c>
      <c r="J176" s="47">
        <v>22483.160770491784</v>
      </c>
      <c r="K176" s="61">
        <v>710.7133333333335</v>
      </c>
      <c r="L176" s="45">
        <v>320.46739854642914</v>
      </c>
      <c r="M176" s="45">
        <v>320.0373054386786</v>
      </c>
      <c r="N176" s="45">
        <v>324.06040595330415</v>
      </c>
      <c r="O176" s="48">
        <v>329.9559744448666</v>
      </c>
      <c r="P176" s="48">
        <v>325.9075153948666</v>
      </c>
      <c r="Q176" s="48">
        <v>317.81059729486657</v>
      </c>
      <c r="R176" s="47" t="s">
        <v>551</v>
      </c>
      <c r="S176" s="48">
        <v>316.3464046051166</v>
      </c>
      <c r="T176" s="73"/>
      <c r="U176" s="73"/>
      <c r="V176" s="73"/>
      <c r="W176" s="73"/>
      <c r="X176" s="73"/>
      <c r="Y176" s="73"/>
      <c r="Z176" s="73"/>
      <c r="AA176" s="9"/>
      <c r="AB176" s="9"/>
      <c r="AC176" s="73"/>
      <c r="AD176" s="9"/>
      <c r="AE176" s="9"/>
      <c r="AF176" s="9"/>
      <c r="AG176" s="9"/>
      <c r="AH176" s="73"/>
      <c r="AI176" s="9"/>
    </row>
    <row r="177" spans="1:35" ht="15.75" customHeight="1">
      <c r="A177" s="67">
        <v>52</v>
      </c>
      <c r="B177" s="45" t="s">
        <v>716</v>
      </c>
      <c r="C177" s="46">
        <v>23465.8102853789</v>
      </c>
      <c r="D177" s="46">
        <v>23266.166481278688</v>
      </c>
      <c r="E177" s="46">
        <v>23653.23785452613</v>
      </c>
      <c r="F177" s="47">
        <v>24263.296216848474</v>
      </c>
      <c r="G177" s="47">
        <v>23969.292186813607</v>
      </c>
      <c r="H177" s="47">
        <v>23381.284126743874</v>
      </c>
      <c r="I177" s="47" t="s">
        <v>551</v>
      </c>
      <c r="J177" s="47">
        <v>23278.382716231677</v>
      </c>
      <c r="K177" s="61">
        <v>724.94</v>
      </c>
      <c r="L177" s="45">
        <v>323.69313716140505</v>
      </c>
      <c r="M177" s="45">
        <v>320.93920160673554</v>
      </c>
      <c r="N177" s="45">
        <v>326.2785589776551</v>
      </c>
      <c r="O177" s="48">
        <v>334.6938535168217</v>
      </c>
      <c r="P177" s="48">
        <v>330.63828988348837</v>
      </c>
      <c r="Q177" s="48">
        <v>322.5271626168217</v>
      </c>
      <c r="R177" s="47" t="s">
        <v>551</v>
      </c>
      <c r="S177" s="48">
        <v>321.1077153451551</v>
      </c>
      <c r="T177" s="73"/>
      <c r="U177" s="73"/>
      <c r="V177" s="73"/>
      <c r="W177" s="73"/>
      <c r="X177" s="73"/>
      <c r="Y177" s="73"/>
      <c r="Z177" s="73"/>
      <c r="AA177" s="9"/>
      <c r="AB177" s="9"/>
      <c r="AC177" s="73"/>
      <c r="AD177" s="9"/>
      <c r="AE177" s="9"/>
      <c r="AF177" s="9"/>
      <c r="AG177" s="9"/>
      <c r="AH177" s="73"/>
      <c r="AI177" s="9"/>
    </row>
    <row r="178" spans="1:35" ht="15.75" customHeight="1">
      <c r="A178" s="67">
        <v>51</v>
      </c>
      <c r="B178" s="45" t="s">
        <v>715</v>
      </c>
      <c r="C178" s="46">
        <v>23207.496164977663</v>
      </c>
      <c r="D178" s="46">
        <v>23033.148909766453</v>
      </c>
      <c r="E178" s="46">
        <v>23383.91538235872</v>
      </c>
      <c r="F178" s="47">
        <v>24464.668403121672</v>
      </c>
      <c r="G178" s="47">
        <v>24168.165516766952</v>
      </c>
      <c r="H178" s="47">
        <v>23575.159744057517</v>
      </c>
      <c r="I178" s="47" t="s">
        <v>551</v>
      </c>
      <c r="J178" s="47">
        <v>23463.97116167449</v>
      </c>
      <c r="K178" s="61">
        <v>731.5780000000001</v>
      </c>
      <c r="L178" s="45">
        <v>317.22517851791144</v>
      </c>
      <c r="M178" s="45">
        <v>314.8420115116426</v>
      </c>
      <c r="N178" s="45">
        <v>319.63666734591135</v>
      </c>
      <c r="O178" s="48">
        <v>334.40956949391136</v>
      </c>
      <c r="P178" s="48">
        <v>330.35664709391136</v>
      </c>
      <c r="Q178" s="48">
        <v>322.2508022939114</v>
      </c>
      <c r="R178" s="47" t="s">
        <v>551</v>
      </c>
      <c r="S178" s="48">
        <v>320.73095639391136</v>
      </c>
      <c r="T178" s="73"/>
      <c r="U178" s="73"/>
      <c r="V178" s="73"/>
      <c r="W178" s="73"/>
      <c r="X178" s="73"/>
      <c r="Y178" s="73"/>
      <c r="Z178" s="73"/>
      <c r="AA178" s="9"/>
      <c r="AB178" s="9"/>
      <c r="AC178" s="73"/>
      <c r="AD178" s="9"/>
      <c r="AE178" s="9"/>
      <c r="AF178" s="9"/>
      <c r="AG178" s="9"/>
      <c r="AH178" s="73"/>
      <c r="AI178" s="9"/>
    </row>
    <row r="179" spans="1:35" ht="15.75" customHeight="1">
      <c r="A179" s="67">
        <v>50</v>
      </c>
      <c r="B179" s="45" t="s">
        <v>714</v>
      </c>
      <c r="C179" s="46">
        <v>23600.343530039732</v>
      </c>
      <c r="D179" s="46">
        <v>23391.16111158602</v>
      </c>
      <c r="E179" s="46">
        <v>23847.25846507134</v>
      </c>
      <c r="F179" s="47">
        <v>25640.402901794798</v>
      </c>
      <c r="G179" s="47">
        <v>25038.171352937217</v>
      </c>
      <c r="H179" s="47">
        <v>24360.66086047243</v>
      </c>
      <c r="I179" s="47" t="s">
        <v>551</v>
      </c>
      <c r="J179" s="47">
        <v>23412.898960457813</v>
      </c>
      <c r="K179" s="61">
        <v>742.5125</v>
      </c>
      <c r="L179" s="45">
        <v>317.8443935966025</v>
      </c>
      <c r="M179" s="45">
        <v>315.0271693956131</v>
      </c>
      <c r="N179" s="45">
        <v>321.1697912839358</v>
      </c>
      <c r="O179" s="48">
        <v>345.31947814743586</v>
      </c>
      <c r="P179" s="48">
        <v>337.2087520807692</v>
      </c>
      <c r="Q179" s="48">
        <v>328.08418525576917</v>
      </c>
      <c r="R179" s="47" t="s">
        <v>551</v>
      </c>
      <c r="S179" s="48">
        <v>315.31993010835254</v>
      </c>
      <c r="T179" s="73"/>
      <c r="U179" s="73"/>
      <c r="V179" s="73"/>
      <c r="W179" s="73"/>
      <c r="X179" s="73"/>
      <c r="Y179" s="73"/>
      <c r="Z179" s="73"/>
      <c r="AA179" s="9"/>
      <c r="AB179" s="9"/>
      <c r="AC179" s="73"/>
      <c r="AD179" s="9"/>
      <c r="AE179" s="9"/>
      <c r="AF179" s="9"/>
      <c r="AG179" s="9"/>
      <c r="AH179" s="73"/>
      <c r="AI179" s="9"/>
    </row>
    <row r="180" spans="1:35" ht="15.75" customHeight="1">
      <c r="A180" s="67">
        <v>49</v>
      </c>
      <c r="B180" s="45" t="s">
        <v>713</v>
      </c>
      <c r="C180" s="46">
        <v>24105.1100071022</v>
      </c>
      <c r="D180" s="46">
        <v>23947.5748934797</v>
      </c>
      <c r="E180" s="46">
        <v>24226.835368418328</v>
      </c>
      <c r="F180" s="47">
        <v>25148.250128760646</v>
      </c>
      <c r="G180" s="47">
        <v>25225.291496682246</v>
      </c>
      <c r="H180" s="47">
        <v>24608.960553309455</v>
      </c>
      <c r="I180" s="47" t="s">
        <v>551</v>
      </c>
      <c r="J180" s="47">
        <v>23438.702174580372</v>
      </c>
      <c r="K180" s="61">
        <v>760.302</v>
      </c>
      <c r="L180" s="45">
        <v>317.04651582005835</v>
      </c>
      <c r="M180" s="45">
        <v>314.97450872784367</v>
      </c>
      <c r="N180" s="45">
        <v>318.64752911893333</v>
      </c>
      <c r="O180" s="48">
        <v>330.7665918116833</v>
      </c>
      <c r="P180" s="48">
        <v>331.7798913679333</v>
      </c>
      <c r="Q180" s="48">
        <v>323.67349491793334</v>
      </c>
      <c r="R180" s="47" t="s">
        <v>551</v>
      </c>
      <c r="S180" s="48">
        <v>308.2814746584958</v>
      </c>
      <c r="T180" s="73"/>
      <c r="U180" s="73"/>
      <c r="V180" s="73"/>
      <c r="W180" s="73"/>
      <c r="X180" s="73"/>
      <c r="Y180" s="73"/>
      <c r="Z180" s="73"/>
      <c r="AA180" s="9"/>
      <c r="AB180" s="9"/>
      <c r="AC180" s="73"/>
      <c r="AD180" s="9"/>
      <c r="AE180" s="9"/>
      <c r="AF180" s="9"/>
      <c r="AG180" s="9"/>
      <c r="AH180" s="73"/>
      <c r="AI180" s="9"/>
    </row>
    <row r="181" spans="1:35" ht="15.75" customHeight="1">
      <c r="A181" s="67">
        <v>48</v>
      </c>
      <c r="B181" s="45" t="s">
        <v>712</v>
      </c>
      <c r="C181" s="46">
        <v>24355.286274808153</v>
      </c>
      <c r="D181" s="46">
        <v>24019.879434108614</v>
      </c>
      <c r="E181" s="46">
        <v>24365.00713024626</v>
      </c>
      <c r="F181" s="47">
        <v>25339.036845144477</v>
      </c>
      <c r="G181" s="47">
        <v>25416.803688649325</v>
      </c>
      <c r="H181" s="47">
        <v>23394.865757523286</v>
      </c>
      <c r="I181" s="47" t="s">
        <v>551</v>
      </c>
      <c r="J181" s="47">
        <v>23460.967574502407</v>
      </c>
      <c r="K181" s="61">
        <v>767.604</v>
      </c>
      <c r="L181" s="45">
        <v>317.2897258848072</v>
      </c>
      <c r="M181" s="45">
        <v>312.92019627449326</v>
      </c>
      <c r="N181" s="45">
        <v>317.4163648215259</v>
      </c>
      <c r="O181" s="48">
        <v>330.1055862807447</v>
      </c>
      <c r="P181" s="48">
        <v>331.1186977744947</v>
      </c>
      <c r="Q181" s="48">
        <v>304.77779893699466</v>
      </c>
      <c r="R181" s="47" t="s">
        <v>551</v>
      </c>
      <c r="S181" s="48">
        <v>305.63894370668214</v>
      </c>
      <c r="T181" s="73"/>
      <c r="U181" s="73"/>
      <c r="V181" s="73"/>
      <c r="W181" s="73"/>
      <c r="X181" s="73"/>
      <c r="Y181" s="73"/>
      <c r="Z181" s="73"/>
      <c r="AA181" s="9"/>
      <c r="AB181" s="9"/>
      <c r="AC181" s="73"/>
      <c r="AD181" s="9"/>
      <c r="AE181" s="9"/>
      <c r="AF181" s="9"/>
      <c r="AG181" s="9"/>
      <c r="AH181" s="73"/>
      <c r="AI181" s="9"/>
    </row>
    <row r="182" spans="1:35" ht="15.75" customHeight="1">
      <c r="A182" s="67">
        <v>47</v>
      </c>
      <c r="B182" s="45" t="s">
        <v>711</v>
      </c>
      <c r="C182" s="46">
        <v>24116.709605603835</v>
      </c>
      <c r="D182" s="46">
        <v>23900.489091479667</v>
      </c>
      <c r="E182" s="46">
        <v>24387.371521478977</v>
      </c>
      <c r="F182" s="47">
        <v>25200.903908623706</v>
      </c>
      <c r="G182" s="47">
        <v>25278.23588458803</v>
      </c>
      <c r="H182" s="47">
        <v>23267.604509515513</v>
      </c>
      <c r="I182" s="47" t="s">
        <v>551</v>
      </c>
      <c r="J182" s="47">
        <v>23816.661538862238</v>
      </c>
      <c r="K182" s="61">
        <v>763.6659999999999</v>
      </c>
      <c r="L182" s="45">
        <v>315.80179824168994</v>
      </c>
      <c r="M182" s="45">
        <v>312.9704490114745</v>
      </c>
      <c r="N182" s="45">
        <v>319.3460429229399</v>
      </c>
      <c r="O182" s="48">
        <v>329.9990297934399</v>
      </c>
      <c r="P182" s="48">
        <v>331.0116711309399</v>
      </c>
      <c r="Q182" s="48">
        <v>304.68299635593985</v>
      </c>
      <c r="R182" s="47" t="s">
        <v>551</v>
      </c>
      <c r="S182" s="48">
        <v>311.8727498521898</v>
      </c>
      <c r="T182" s="73"/>
      <c r="U182" s="73"/>
      <c r="V182" s="73"/>
      <c r="W182" s="73"/>
      <c r="X182" s="73"/>
      <c r="Y182" s="73"/>
      <c r="Z182" s="73"/>
      <c r="AA182" s="9"/>
      <c r="AB182" s="9"/>
      <c r="AC182" s="73"/>
      <c r="AD182" s="9"/>
      <c r="AE182" s="9"/>
      <c r="AF182" s="9"/>
      <c r="AG182" s="9"/>
      <c r="AH182" s="73"/>
      <c r="AI182" s="9"/>
    </row>
    <row r="183" spans="1:35" ht="15.75" customHeight="1">
      <c r="A183" s="67">
        <v>46</v>
      </c>
      <c r="B183" s="45" t="s">
        <v>710</v>
      </c>
      <c r="C183" s="46">
        <v>23862.231122539128</v>
      </c>
      <c r="D183" s="46">
        <v>24031.09250028914</v>
      </c>
      <c r="E183" s="46">
        <v>24591.089856680148</v>
      </c>
      <c r="F183" s="47">
        <v>25237.088861045133</v>
      </c>
      <c r="G183" s="47">
        <v>25467.254777089664</v>
      </c>
      <c r="H183" s="47">
        <v>22781.98575657013</v>
      </c>
      <c r="I183" s="47" t="s">
        <v>551</v>
      </c>
      <c r="J183" s="47">
        <v>23403.433729890363</v>
      </c>
      <c r="K183" s="61">
        <v>757.75</v>
      </c>
      <c r="L183" s="45">
        <v>314.90902174251573</v>
      </c>
      <c r="M183" s="45">
        <v>317.13747938355846</v>
      </c>
      <c r="N183" s="45">
        <v>324.5277447268908</v>
      </c>
      <c r="O183" s="48">
        <v>333.0529707825158</v>
      </c>
      <c r="P183" s="48">
        <v>336.09046225126576</v>
      </c>
      <c r="Q183" s="48">
        <v>300.65306178251575</v>
      </c>
      <c r="R183" s="47" t="s">
        <v>551</v>
      </c>
      <c r="S183" s="48">
        <v>308.85428874814073</v>
      </c>
      <c r="T183" s="73"/>
      <c r="U183" s="73"/>
      <c r="V183" s="73"/>
      <c r="W183" s="73"/>
      <c r="X183" s="73"/>
      <c r="Y183" s="73"/>
      <c r="Z183" s="73"/>
      <c r="AA183" s="9"/>
      <c r="AB183" s="9"/>
      <c r="AC183" s="73"/>
      <c r="AD183" s="9"/>
      <c r="AE183" s="9"/>
      <c r="AF183" s="9"/>
      <c r="AG183" s="9"/>
      <c r="AH183" s="73"/>
      <c r="AI183" s="9"/>
    </row>
    <row r="184" spans="1:35" ht="15.75" customHeight="1">
      <c r="A184" s="67">
        <v>45</v>
      </c>
      <c r="B184" s="45" t="s">
        <v>709</v>
      </c>
      <c r="C184" s="46">
        <v>24259.364858357658</v>
      </c>
      <c r="D184" s="46">
        <v>24433.642639756774</v>
      </c>
      <c r="E184" s="46">
        <v>24997.181220013776</v>
      </c>
      <c r="F184" s="47">
        <v>25923.310544268323</v>
      </c>
      <c r="G184" s="47">
        <v>26000.4879879562</v>
      </c>
      <c r="H184" s="47">
        <v>23685.16467731984</v>
      </c>
      <c r="I184" s="47" t="s">
        <v>551</v>
      </c>
      <c r="J184" s="47">
        <v>23260.688737036504</v>
      </c>
      <c r="K184" s="61">
        <v>761.758</v>
      </c>
      <c r="L184" s="45">
        <v>318.46550818445826</v>
      </c>
      <c r="M184" s="45">
        <v>320.753344759842</v>
      </c>
      <c r="N184" s="45">
        <v>328.15121364020825</v>
      </c>
      <c r="O184" s="48">
        <v>340.3090029152082</v>
      </c>
      <c r="P184" s="48">
        <v>341.32215202145824</v>
      </c>
      <c r="Q184" s="48">
        <v>310.9276788339583</v>
      </c>
      <c r="R184" s="47" t="s">
        <v>551</v>
      </c>
      <c r="S184" s="48">
        <v>305.3553587495832</v>
      </c>
      <c r="T184" s="73"/>
      <c r="U184" s="73"/>
      <c r="V184" s="73"/>
      <c r="W184" s="73"/>
      <c r="X184" s="73"/>
      <c r="Y184" s="73"/>
      <c r="Z184" s="73"/>
      <c r="AA184" s="9"/>
      <c r="AB184" s="9"/>
      <c r="AC184" s="73"/>
      <c r="AD184" s="9"/>
      <c r="AE184" s="9"/>
      <c r="AF184" s="9"/>
      <c r="AG184" s="9"/>
      <c r="AH184" s="73"/>
      <c r="AI184" s="9"/>
    </row>
    <row r="185" spans="1:35" ht="15.75" customHeight="1">
      <c r="A185" s="67">
        <v>44</v>
      </c>
      <c r="B185" s="45" t="s">
        <v>708</v>
      </c>
      <c r="C185" s="46">
        <v>24387.180584452777</v>
      </c>
      <c r="D185" s="46">
        <v>24136.709960056724</v>
      </c>
      <c r="E185" s="46">
        <v>24709.151734869632</v>
      </c>
      <c r="F185" s="47">
        <v>25607.529774081577</v>
      </c>
      <c r="G185" s="47">
        <v>25764.5888718459</v>
      </c>
      <c r="H185" s="47">
        <v>23722.820600909676</v>
      </c>
      <c r="I185" s="47" t="s">
        <v>551</v>
      </c>
      <c r="J185" s="47">
        <v>23601.885095631147</v>
      </c>
      <c r="K185" s="61">
        <v>775.07</v>
      </c>
      <c r="L185" s="45">
        <v>314.6448783265095</v>
      </c>
      <c r="M185" s="45">
        <v>311.4132911873343</v>
      </c>
      <c r="N185" s="45">
        <v>318.79896957525943</v>
      </c>
      <c r="O185" s="48">
        <v>330.3898973522595</v>
      </c>
      <c r="P185" s="48">
        <v>332.41628332725946</v>
      </c>
      <c r="Q185" s="48">
        <v>306.07326565225947</v>
      </c>
      <c r="R185" s="47" t="s">
        <v>551</v>
      </c>
      <c r="S185" s="48">
        <v>304.5129484515095</v>
      </c>
      <c r="T185" s="73"/>
      <c r="U185" s="73"/>
      <c r="V185" s="73"/>
      <c r="W185" s="73"/>
      <c r="X185" s="73"/>
      <c r="Y185" s="73"/>
      <c r="Z185" s="73"/>
      <c r="AA185" s="9"/>
      <c r="AB185" s="9"/>
      <c r="AC185" s="73"/>
      <c r="AD185" s="9"/>
      <c r="AE185" s="9"/>
      <c r="AF185" s="9"/>
      <c r="AG185" s="9"/>
      <c r="AH185" s="73"/>
      <c r="AI185" s="9"/>
    </row>
    <row r="186" spans="1:35" ht="15.75" customHeight="1">
      <c r="A186" s="67">
        <v>43</v>
      </c>
      <c r="B186" s="45" t="s">
        <v>707</v>
      </c>
      <c r="C186" s="46">
        <v>25347.08877210529</v>
      </c>
      <c r="D186" s="46">
        <v>25141.202333513644</v>
      </c>
      <c r="E186" s="46">
        <v>25666.319774115756</v>
      </c>
      <c r="F186" s="47">
        <v>26812.359071333347</v>
      </c>
      <c r="G186" s="47">
        <v>26892.166821835963</v>
      </c>
      <c r="H186" s="47">
        <v>24098.89555424435</v>
      </c>
      <c r="I186" s="47" t="s">
        <v>551</v>
      </c>
      <c r="J186" s="47">
        <v>24039.837818872416</v>
      </c>
      <c r="K186" s="61">
        <v>787.218</v>
      </c>
      <c r="L186" s="45">
        <v>321.98309454439925</v>
      </c>
      <c r="M186" s="45">
        <v>319.3677270275025</v>
      </c>
      <c r="N186" s="45">
        <v>326.0382736943992</v>
      </c>
      <c r="O186" s="48">
        <v>340.5963668428993</v>
      </c>
      <c r="P186" s="48">
        <v>341.61016163039926</v>
      </c>
      <c r="Q186" s="48">
        <v>306.1273440678993</v>
      </c>
      <c r="R186" s="47" t="s">
        <v>551</v>
      </c>
      <c r="S186" s="48">
        <v>305.3771359251493</v>
      </c>
      <c r="T186" s="73"/>
      <c r="U186" s="73"/>
      <c r="V186" s="73"/>
      <c r="W186" s="73"/>
      <c r="X186" s="73"/>
      <c r="Y186" s="73"/>
      <c r="Z186" s="73"/>
      <c r="AA186" s="9"/>
      <c r="AB186" s="9"/>
      <c r="AC186" s="73"/>
      <c r="AD186" s="9"/>
      <c r="AE186" s="9"/>
      <c r="AF186" s="9"/>
      <c r="AG186" s="9"/>
      <c r="AH186" s="73"/>
      <c r="AI186" s="9"/>
    </row>
    <row r="187" spans="1:35" ht="15.75" customHeight="1">
      <c r="A187" s="67">
        <v>42</v>
      </c>
      <c r="B187" s="45" t="s">
        <v>706</v>
      </c>
      <c r="C187" s="46">
        <v>24979.26896026055</v>
      </c>
      <c r="D187" s="46">
        <v>24451.12123144387</v>
      </c>
      <c r="E187" s="46">
        <v>25035.861356433008</v>
      </c>
      <c r="F187" s="47">
        <v>26992.34133839518</v>
      </c>
      <c r="G187" s="47">
        <v>26911.4950581488</v>
      </c>
      <c r="H187" s="47">
        <v>23192.566166815748</v>
      </c>
      <c r="I187" s="47" t="s">
        <v>551</v>
      </c>
      <c r="J187" s="47">
        <v>24385.85726325219</v>
      </c>
      <c r="K187" s="61">
        <v>798.545</v>
      </c>
      <c r="L187" s="45">
        <v>312.8097847993607</v>
      </c>
      <c r="M187" s="45">
        <v>306.1959092029112</v>
      </c>
      <c r="N187" s="45">
        <v>313.51847868852735</v>
      </c>
      <c r="O187" s="48">
        <v>338.0190388568607</v>
      </c>
      <c r="P187" s="48">
        <v>337.00661901519396</v>
      </c>
      <c r="Q187" s="48">
        <v>290.43530629852734</v>
      </c>
      <c r="R187" s="47" t="s">
        <v>551</v>
      </c>
      <c r="S187" s="48">
        <v>305.3786231615274</v>
      </c>
      <c r="T187" s="73"/>
      <c r="U187" s="73"/>
      <c r="V187" s="73"/>
      <c r="W187" s="73"/>
      <c r="X187" s="73"/>
      <c r="Y187" s="73"/>
      <c r="Z187" s="73"/>
      <c r="AA187" s="9"/>
      <c r="AB187" s="9"/>
      <c r="AC187" s="73"/>
      <c r="AD187" s="9"/>
      <c r="AE187" s="9"/>
      <c r="AF187" s="9"/>
      <c r="AG187" s="9"/>
      <c r="AH187" s="73"/>
      <c r="AI187" s="9"/>
    </row>
    <row r="188" spans="1:35" ht="15.75" customHeight="1">
      <c r="A188" s="67">
        <v>41</v>
      </c>
      <c r="B188" s="45" t="s">
        <v>705</v>
      </c>
      <c r="C188" s="46">
        <v>24564.671373887635</v>
      </c>
      <c r="D188" s="46">
        <v>24235.017016785845</v>
      </c>
      <c r="E188" s="46">
        <v>24693.545429497157</v>
      </c>
      <c r="F188" s="47">
        <v>26249.69965098211</v>
      </c>
      <c r="G188" s="47">
        <v>26008.06079671426</v>
      </c>
      <c r="H188" s="47">
        <v>22625.11683696436</v>
      </c>
      <c r="I188" s="47" t="s">
        <v>551</v>
      </c>
      <c r="J188" s="47">
        <v>24224.766052217532</v>
      </c>
      <c r="K188" s="61">
        <v>794.96</v>
      </c>
      <c r="L188" s="45">
        <v>309.0051244576788</v>
      </c>
      <c r="M188" s="45">
        <v>304.85832012662075</v>
      </c>
      <c r="N188" s="45">
        <v>310.6262633276788</v>
      </c>
      <c r="O188" s="48">
        <v>330.2015151829288</v>
      </c>
      <c r="P188" s="48">
        <v>327.1618798016788</v>
      </c>
      <c r="Q188" s="48">
        <v>284.6069844641788</v>
      </c>
      <c r="R188" s="47" t="s">
        <v>551</v>
      </c>
      <c r="S188" s="48">
        <v>304.72937068805385</v>
      </c>
      <c r="T188" s="73"/>
      <c r="U188" s="73"/>
      <c r="V188" s="73"/>
      <c r="W188" s="73"/>
      <c r="X188" s="73"/>
      <c r="Y188" s="73"/>
      <c r="Z188" s="73"/>
      <c r="AA188" s="9"/>
      <c r="AB188" s="9"/>
      <c r="AC188" s="73"/>
      <c r="AD188" s="9"/>
      <c r="AE188" s="9"/>
      <c r="AF188" s="9"/>
      <c r="AG188" s="9"/>
      <c r="AH188" s="73"/>
      <c r="AI188" s="9"/>
    </row>
    <row r="189" spans="1:35" ht="15.75" customHeight="1">
      <c r="A189" s="67">
        <v>40</v>
      </c>
      <c r="B189" s="45" t="s">
        <v>704</v>
      </c>
      <c r="C189" s="46">
        <v>23273.36776274222</v>
      </c>
      <c r="D189" s="46">
        <v>23004.25755147867</v>
      </c>
      <c r="E189" s="46">
        <v>23352.857667601198</v>
      </c>
      <c r="F189" s="47">
        <v>25119.123353567986</v>
      </c>
      <c r="G189" s="47">
        <v>25039.633448709</v>
      </c>
      <c r="H189" s="47">
        <v>22336.976683503297</v>
      </c>
      <c r="I189" s="47" t="s">
        <v>551</v>
      </c>
      <c r="J189" s="47">
        <v>23597.686574566895</v>
      </c>
      <c r="K189" s="61">
        <v>785.798</v>
      </c>
      <c r="L189" s="45">
        <v>296.17494270464186</v>
      </c>
      <c r="M189" s="45">
        <v>292.7502685356627</v>
      </c>
      <c r="N189" s="45">
        <v>297.18652462339173</v>
      </c>
      <c r="O189" s="48">
        <v>319.66387485801675</v>
      </c>
      <c r="P189" s="48">
        <v>318.65229293926683</v>
      </c>
      <c r="Q189" s="48">
        <v>284.2585077017668</v>
      </c>
      <c r="R189" s="47" t="s">
        <v>551</v>
      </c>
      <c r="S189" s="48">
        <v>300.3021969331418</v>
      </c>
      <c r="T189" s="73"/>
      <c r="U189" s="73"/>
      <c r="V189" s="73"/>
      <c r="W189" s="73"/>
      <c r="X189" s="73"/>
      <c r="Y189" s="73"/>
      <c r="Z189" s="73"/>
      <c r="AA189" s="9"/>
      <c r="AB189" s="9"/>
      <c r="AC189" s="73"/>
      <c r="AD189" s="9"/>
      <c r="AE189" s="9"/>
      <c r="AF189" s="9"/>
      <c r="AG189" s="9"/>
      <c r="AH189" s="73"/>
      <c r="AI189" s="9"/>
    </row>
    <row r="190" spans="1:35" ht="15.75" customHeight="1">
      <c r="A190" s="67">
        <v>39</v>
      </c>
      <c r="B190" s="45" t="s">
        <v>703</v>
      </c>
      <c r="C190" s="46">
        <v>23041.026306574244</v>
      </c>
      <c r="D190" s="46">
        <v>22702.22811119553</v>
      </c>
      <c r="E190" s="46">
        <v>23218.579989239683</v>
      </c>
      <c r="F190" s="47">
        <v>24279.188270648272</v>
      </c>
      <c r="G190" s="47">
        <v>24907.69688185336</v>
      </c>
      <c r="H190" s="47">
        <v>22550.789589834276</v>
      </c>
      <c r="I190" s="47" t="s">
        <v>551</v>
      </c>
      <c r="J190" s="47">
        <v>22621.496808594853</v>
      </c>
      <c r="K190" s="61">
        <v>776.0060000000001</v>
      </c>
      <c r="L190" s="45">
        <v>296.9181463361655</v>
      </c>
      <c r="M190" s="45">
        <v>292.5522239672828</v>
      </c>
      <c r="N190" s="45">
        <v>299.2061915660405</v>
      </c>
      <c r="O190" s="48">
        <v>312.87371838166547</v>
      </c>
      <c r="P190" s="48">
        <v>320.97299353166545</v>
      </c>
      <c r="Q190" s="48">
        <v>290.6007117191655</v>
      </c>
      <c r="R190" s="47" t="s">
        <v>551</v>
      </c>
      <c r="S190" s="48">
        <v>291.51188017354053</v>
      </c>
      <c r="T190" s="73"/>
      <c r="U190" s="73"/>
      <c r="V190" s="73"/>
      <c r="W190" s="73"/>
      <c r="X190" s="73"/>
      <c r="Y190" s="73"/>
      <c r="Z190" s="73"/>
      <c r="AA190" s="9"/>
      <c r="AB190" s="9"/>
      <c r="AC190" s="73"/>
      <c r="AD190" s="9"/>
      <c r="AE190" s="9"/>
      <c r="AF190" s="9"/>
      <c r="AG190" s="9"/>
      <c r="AH190" s="73"/>
      <c r="AI190" s="9"/>
    </row>
    <row r="191" spans="1:35" ht="15.75" customHeight="1">
      <c r="A191" s="67">
        <v>38</v>
      </c>
      <c r="B191" s="45" t="s">
        <v>702</v>
      </c>
      <c r="C191" s="46">
        <v>22748.201771341603</v>
      </c>
      <c r="D191" s="46">
        <v>22154.28230822176</v>
      </c>
      <c r="E191" s="46">
        <v>22760.590741016735</v>
      </c>
      <c r="F191" s="47">
        <v>24789.284525319817</v>
      </c>
      <c r="G191" s="47">
        <v>25176.43982766773</v>
      </c>
      <c r="H191" s="47">
        <v>22234.059529823568</v>
      </c>
      <c r="I191" s="47" t="s">
        <v>551</v>
      </c>
      <c r="J191" s="47">
        <v>21947.56460608611</v>
      </c>
      <c r="K191" s="61">
        <v>764.2249999999999</v>
      </c>
      <c r="L191" s="45">
        <v>297.66366935577355</v>
      </c>
      <c r="M191" s="45">
        <v>289.89214312829023</v>
      </c>
      <c r="N191" s="45">
        <v>297.8257809024402</v>
      </c>
      <c r="O191" s="48">
        <v>324.37154666910686</v>
      </c>
      <c r="P191" s="48">
        <v>329.4375325024402</v>
      </c>
      <c r="Q191" s="48">
        <v>290.9360401691069</v>
      </c>
      <c r="R191" s="47" t="s">
        <v>551</v>
      </c>
      <c r="S191" s="48">
        <v>287.1872106524402</v>
      </c>
      <c r="T191" s="73"/>
      <c r="U191" s="73"/>
      <c r="V191" s="73"/>
      <c r="W191" s="73"/>
      <c r="X191" s="73"/>
      <c r="Y191" s="73"/>
      <c r="Z191" s="73"/>
      <c r="AA191" s="9"/>
      <c r="AB191" s="9"/>
      <c r="AC191" s="73"/>
      <c r="AD191" s="9"/>
      <c r="AE191" s="9"/>
      <c r="AF191" s="9"/>
      <c r="AG191" s="9"/>
      <c r="AH191" s="73"/>
      <c r="AI191" s="9"/>
    </row>
    <row r="192" spans="1:35" ht="15.75" customHeight="1">
      <c r="A192" s="67">
        <v>37</v>
      </c>
      <c r="B192" s="45" t="s">
        <v>701</v>
      </c>
      <c r="C192" s="46">
        <v>22678.93833449006</v>
      </c>
      <c r="D192" s="46">
        <v>22006.819710916207</v>
      </c>
      <c r="E192" s="46">
        <v>22622.239130245925</v>
      </c>
      <c r="F192" s="47">
        <v>23936.096552730618</v>
      </c>
      <c r="G192" s="47">
        <v>24874.566140219697</v>
      </c>
      <c r="H192" s="47">
        <v>21433.5109860931</v>
      </c>
      <c r="I192" s="47" t="s">
        <v>551</v>
      </c>
      <c r="J192" s="47">
        <v>22160.82491639713</v>
      </c>
      <c r="K192" s="61">
        <v>771.302</v>
      </c>
      <c r="L192" s="45">
        <v>294.03448110454866</v>
      </c>
      <c r="M192" s="45">
        <v>285.32040252606896</v>
      </c>
      <c r="N192" s="45">
        <v>293.29937080736113</v>
      </c>
      <c r="O192" s="48">
        <v>310.3336507973611</v>
      </c>
      <c r="P192" s="48">
        <v>322.50099364736116</v>
      </c>
      <c r="Q192" s="48">
        <v>277.8874031973611</v>
      </c>
      <c r="R192" s="47" t="s">
        <v>551</v>
      </c>
      <c r="S192" s="48">
        <v>287.3170939061111</v>
      </c>
      <c r="T192" s="73"/>
      <c r="U192" s="73"/>
      <c r="V192" s="73"/>
      <c r="W192" s="73"/>
      <c r="X192" s="73"/>
      <c r="Y192" s="73"/>
      <c r="Z192" s="73"/>
      <c r="AA192" s="9"/>
      <c r="AB192" s="9"/>
      <c r="AC192" s="73"/>
      <c r="AD192" s="9"/>
      <c r="AE192" s="9"/>
      <c r="AF192" s="9"/>
      <c r="AG192" s="9"/>
      <c r="AH192" s="73"/>
      <c r="AI192" s="9"/>
    </row>
    <row r="193" spans="1:35" ht="15.75" customHeight="1">
      <c r="A193" s="67">
        <v>36</v>
      </c>
      <c r="B193" s="45" t="s">
        <v>700</v>
      </c>
      <c r="C193" s="46">
        <v>23028.856101053916</v>
      </c>
      <c r="D193" s="46">
        <v>22467.50184603859</v>
      </c>
      <c r="E193" s="46">
        <v>22585.668537497106</v>
      </c>
      <c r="F193" s="47">
        <v>24047.244544971727</v>
      </c>
      <c r="G193" s="47">
        <v>24754.458742136867</v>
      </c>
      <c r="H193" s="47">
        <v>21296.96711155173</v>
      </c>
      <c r="I193" s="47" t="s">
        <v>551</v>
      </c>
      <c r="J193" s="47">
        <v>22326.356665203213</v>
      </c>
      <c r="K193" s="61">
        <v>774.426</v>
      </c>
      <c r="L193" s="45">
        <v>297.36677359817355</v>
      </c>
      <c r="M193" s="45">
        <v>290.118124211204</v>
      </c>
      <c r="N193" s="45">
        <v>291.6439858359237</v>
      </c>
      <c r="O193" s="48">
        <v>310.5170093071736</v>
      </c>
      <c r="P193" s="48">
        <v>319.6491174384236</v>
      </c>
      <c r="Q193" s="48">
        <v>275.0032554634236</v>
      </c>
      <c r="R193" s="47" t="s">
        <v>551</v>
      </c>
      <c r="S193" s="48">
        <v>288.2955461877986</v>
      </c>
      <c r="T193" s="73"/>
      <c r="U193" s="73"/>
      <c r="V193" s="73"/>
      <c r="W193" s="73"/>
      <c r="X193" s="73"/>
      <c r="Y193" s="73"/>
      <c r="Z193" s="73"/>
      <c r="AA193" s="9"/>
      <c r="AB193" s="9"/>
      <c r="AC193" s="73"/>
      <c r="AD193" s="9"/>
      <c r="AE193" s="9"/>
      <c r="AF193" s="9"/>
      <c r="AG193" s="9"/>
      <c r="AH193" s="73"/>
      <c r="AI193" s="9"/>
    </row>
    <row r="194" spans="1:35" ht="15.75" customHeight="1">
      <c r="A194" s="67">
        <v>35</v>
      </c>
      <c r="B194" s="45" t="s">
        <v>699</v>
      </c>
      <c r="C194" s="46">
        <v>22618.929208856647</v>
      </c>
      <c r="D194" s="46">
        <v>21745.459207999873</v>
      </c>
      <c r="E194" s="46">
        <v>22475.27493811855</v>
      </c>
      <c r="F194" s="47">
        <v>23835.202034439157</v>
      </c>
      <c r="G194" s="47">
        <v>24473.665459941785</v>
      </c>
      <c r="H194" s="47">
        <v>21121.73247605298</v>
      </c>
      <c r="I194" s="47" t="s">
        <v>551</v>
      </c>
      <c r="J194" s="47">
        <v>22393.072772085092</v>
      </c>
      <c r="K194" s="61">
        <v>786.5339999999999</v>
      </c>
      <c r="L194" s="45">
        <v>287.5772593283526</v>
      </c>
      <c r="M194" s="45">
        <v>276.47195427025247</v>
      </c>
      <c r="N194" s="45">
        <v>285.75083770210256</v>
      </c>
      <c r="O194" s="48">
        <v>303.04096243060263</v>
      </c>
      <c r="P194" s="48">
        <v>311.1583918806026</v>
      </c>
      <c r="Q194" s="48">
        <v>268.54188726810264</v>
      </c>
      <c r="R194" s="47" t="s">
        <v>551</v>
      </c>
      <c r="S194" s="48">
        <v>284.70571866041513</v>
      </c>
      <c r="T194" s="73"/>
      <c r="U194" s="73"/>
      <c r="V194" s="73"/>
      <c r="W194" s="73"/>
      <c r="X194" s="73"/>
      <c r="Y194" s="73"/>
      <c r="Z194" s="73"/>
      <c r="AA194" s="9"/>
      <c r="AB194" s="9"/>
      <c r="AC194" s="73"/>
      <c r="AD194" s="9"/>
      <c r="AE194" s="9"/>
      <c r="AF194" s="9"/>
      <c r="AG194" s="9"/>
      <c r="AH194" s="73"/>
      <c r="AI194" s="9"/>
    </row>
    <row r="195" spans="1:35" ht="15.75" customHeight="1">
      <c r="A195" s="67">
        <v>34</v>
      </c>
      <c r="B195" s="45" t="s">
        <v>698</v>
      </c>
      <c r="C195" s="46">
        <v>22336.2857453728</v>
      </c>
      <c r="D195" s="46">
        <v>21271.78721193423</v>
      </c>
      <c r="E195" s="46">
        <v>21978.95004870436</v>
      </c>
      <c r="F195" s="47">
        <v>23226.40574653337</v>
      </c>
      <c r="G195" s="47">
        <v>24836.026001796625</v>
      </c>
      <c r="H195" s="47">
        <v>21294.86144021748</v>
      </c>
      <c r="I195" s="47" t="s">
        <v>551</v>
      </c>
      <c r="J195" s="47">
        <v>22347.553087159642</v>
      </c>
      <c r="K195" s="61">
        <v>793.2900000000001</v>
      </c>
      <c r="L195" s="45">
        <v>281.5651999315861</v>
      </c>
      <c r="M195" s="45">
        <v>268.14641823209956</v>
      </c>
      <c r="N195" s="45">
        <v>277.06072241808613</v>
      </c>
      <c r="O195" s="48">
        <v>292.7858128368361</v>
      </c>
      <c r="P195" s="48">
        <v>313.0762520868361</v>
      </c>
      <c r="Q195" s="48">
        <v>268.43728573683615</v>
      </c>
      <c r="R195" s="47" t="s">
        <v>551</v>
      </c>
      <c r="S195" s="48">
        <v>281.70723300633614</v>
      </c>
      <c r="T195" s="73"/>
      <c r="U195" s="73"/>
      <c r="V195" s="73"/>
      <c r="W195" s="73"/>
      <c r="X195" s="73"/>
      <c r="Y195" s="73"/>
      <c r="Z195" s="73"/>
      <c r="AA195" s="9"/>
      <c r="AB195" s="9"/>
      <c r="AC195" s="73"/>
      <c r="AD195" s="9"/>
      <c r="AE195" s="9"/>
      <c r="AF195" s="9"/>
      <c r="AG195" s="9"/>
      <c r="AH195" s="73"/>
      <c r="AI195" s="9"/>
    </row>
    <row r="196" spans="1:35" ht="15.75" customHeight="1">
      <c r="A196" s="67">
        <v>33</v>
      </c>
      <c r="B196" s="45" t="s">
        <v>697</v>
      </c>
      <c r="C196" s="46">
        <v>21561.3152201048</v>
      </c>
      <c r="D196" s="46">
        <v>20659.51438209023</v>
      </c>
      <c r="E196" s="46">
        <v>21275.677744342454</v>
      </c>
      <c r="F196" s="47">
        <v>21713.762187506054</v>
      </c>
      <c r="G196" s="47">
        <v>23799.878583523216</v>
      </c>
      <c r="H196" s="47">
        <v>21232.3507115021</v>
      </c>
      <c r="I196" s="47" t="s">
        <v>551</v>
      </c>
      <c r="J196" s="47">
        <v>22205.604245490107</v>
      </c>
      <c r="K196" s="61">
        <v>792.0960000000001</v>
      </c>
      <c r="L196" s="45">
        <v>272.2058338901446</v>
      </c>
      <c r="M196" s="45">
        <v>260.8208396720881</v>
      </c>
      <c r="N196" s="45">
        <v>268.59973720789463</v>
      </c>
      <c r="O196" s="48">
        <v>274.1304360520196</v>
      </c>
      <c r="P196" s="48">
        <v>300.4670972145196</v>
      </c>
      <c r="Q196" s="48">
        <v>268.05274501451964</v>
      </c>
      <c r="R196" s="47" t="s">
        <v>551</v>
      </c>
      <c r="S196" s="48">
        <v>280.33981039533217</v>
      </c>
      <c r="T196" s="73"/>
      <c r="U196" s="73"/>
      <c r="V196" s="73"/>
      <c r="W196" s="73"/>
      <c r="X196" s="73"/>
      <c r="Y196" s="73"/>
      <c r="Z196" s="73"/>
      <c r="AA196" s="9"/>
      <c r="AB196" s="9"/>
      <c r="AC196" s="73"/>
      <c r="AD196" s="9"/>
      <c r="AE196" s="9"/>
      <c r="AF196" s="9"/>
      <c r="AG196" s="9"/>
      <c r="AH196" s="73"/>
      <c r="AI196" s="9"/>
    </row>
    <row r="197" spans="1:35" ht="15.75" customHeight="1">
      <c r="A197" s="67">
        <v>32</v>
      </c>
      <c r="B197" s="45" t="s">
        <v>696</v>
      </c>
      <c r="C197" s="46">
        <v>21214.42241307919</v>
      </c>
      <c r="D197" s="46">
        <v>20133.64898393941</v>
      </c>
      <c r="E197" s="46">
        <v>20843.97928512775</v>
      </c>
      <c r="F197" s="47">
        <v>20378.5906495921</v>
      </c>
      <c r="G197" s="47">
        <v>22168.546940113814</v>
      </c>
      <c r="H197" s="47">
        <v>20767.711582314216</v>
      </c>
      <c r="I197" s="47" t="s">
        <v>551</v>
      </c>
      <c r="J197" s="47">
        <v>21680.589290480286</v>
      </c>
      <c r="K197" s="61">
        <v>767.676</v>
      </c>
      <c r="L197" s="45">
        <v>276.3460419900999</v>
      </c>
      <c r="M197" s="45">
        <v>262.2675319267426</v>
      </c>
      <c r="N197" s="45">
        <v>271.52052799784997</v>
      </c>
      <c r="O197" s="48">
        <v>265.45822260422494</v>
      </c>
      <c r="P197" s="48">
        <v>288.7747818104749</v>
      </c>
      <c r="Q197" s="48">
        <v>270.527039822975</v>
      </c>
      <c r="R197" s="47" t="s">
        <v>551</v>
      </c>
      <c r="S197" s="48">
        <v>282.4184850181624</v>
      </c>
      <c r="T197" s="73"/>
      <c r="U197" s="73"/>
      <c r="V197" s="73"/>
      <c r="W197" s="73"/>
      <c r="X197" s="73"/>
      <c r="Y197" s="73"/>
      <c r="Z197" s="73"/>
      <c r="AA197" s="9"/>
      <c r="AB197" s="9"/>
      <c r="AC197" s="73"/>
      <c r="AD197" s="9"/>
      <c r="AE197" s="9"/>
      <c r="AF197" s="9"/>
      <c r="AG197" s="9"/>
      <c r="AH197" s="73"/>
      <c r="AI197" s="9"/>
    </row>
    <row r="198" spans="1:35" ht="15.75" customHeight="1">
      <c r="A198" s="67">
        <v>31</v>
      </c>
      <c r="B198" s="45" t="s">
        <v>695</v>
      </c>
      <c r="C198" s="46">
        <v>21626.753051137355</v>
      </c>
      <c r="D198" s="46">
        <v>20120.92961116459</v>
      </c>
      <c r="E198" s="46">
        <v>20743.054939157395</v>
      </c>
      <c r="F198" s="47">
        <v>21194.9636058792</v>
      </c>
      <c r="G198" s="47">
        <v>22587.832784131326</v>
      </c>
      <c r="H198" s="47">
        <v>21194.9636058792</v>
      </c>
      <c r="I198" s="47" t="s">
        <v>551</v>
      </c>
      <c r="J198" s="47">
        <v>21684.789266897864</v>
      </c>
      <c r="K198" s="61">
        <v>763.778</v>
      </c>
      <c r="L198" s="45">
        <v>283.1549619279078</v>
      </c>
      <c r="M198" s="45">
        <v>263.4395022004377</v>
      </c>
      <c r="N198" s="45">
        <v>271.58487072365784</v>
      </c>
      <c r="O198" s="48">
        <v>277.5016248946578</v>
      </c>
      <c r="P198" s="48">
        <v>295.73819596965774</v>
      </c>
      <c r="Q198" s="48">
        <v>277.5016248946578</v>
      </c>
      <c r="R198" s="47" t="s">
        <v>551</v>
      </c>
      <c r="S198" s="48">
        <v>283.9148190560328</v>
      </c>
      <c r="T198" s="73"/>
      <c r="U198" s="73"/>
      <c r="V198" s="73"/>
      <c r="W198" s="73"/>
      <c r="X198" s="73"/>
      <c r="Y198" s="73"/>
      <c r="Z198" s="73"/>
      <c r="AA198" s="9"/>
      <c r="AB198" s="9"/>
      <c r="AC198" s="73"/>
      <c r="AD198" s="9"/>
      <c r="AE198" s="9"/>
      <c r="AF198" s="9"/>
      <c r="AG198" s="9"/>
      <c r="AH198" s="73"/>
      <c r="AI198" s="9"/>
    </row>
    <row r="199" spans="1:35" ht="15.75" customHeight="1">
      <c r="A199" s="67">
        <v>30</v>
      </c>
      <c r="B199" s="45" t="s">
        <v>694</v>
      </c>
      <c r="C199" s="46">
        <v>22010.245595199936</v>
      </c>
      <c r="D199" s="46">
        <v>20499.52308154394</v>
      </c>
      <c r="E199" s="46">
        <v>20989.928060069615</v>
      </c>
      <c r="F199" s="47">
        <v>21286.403634419694</v>
      </c>
      <c r="G199" s="47">
        <v>22469.1519363482</v>
      </c>
      <c r="H199" s="47">
        <v>21128.70386082922</v>
      </c>
      <c r="I199" s="47" t="s">
        <v>551</v>
      </c>
      <c r="J199" s="47">
        <v>22074.902502372035</v>
      </c>
      <c r="K199" s="61">
        <v>777.438</v>
      </c>
      <c r="L199" s="45">
        <v>283.11255167871826</v>
      </c>
      <c r="M199" s="45">
        <v>263.68048746708985</v>
      </c>
      <c r="N199" s="45">
        <v>269.9884500123433</v>
      </c>
      <c r="O199" s="48">
        <v>273.8019447778433</v>
      </c>
      <c r="P199" s="48">
        <v>289.0153547465933</v>
      </c>
      <c r="Q199" s="48">
        <v>271.77349011534324</v>
      </c>
      <c r="R199" s="47" t="s">
        <v>551</v>
      </c>
      <c r="S199" s="48">
        <v>283.9442180903433</v>
      </c>
      <c r="T199" s="73"/>
      <c r="U199" s="73"/>
      <c r="V199" s="73"/>
      <c r="W199" s="73"/>
      <c r="X199" s="73"/>
      <c r="Y199" s="73"/>
      <c r="Z199" s="73"/>
      <c r="AA199" s="9"/>
      <c r="AB199" s="9"/>
      <c r="AC199" s="73"/>
      <c r="AD199" s="9"/>
      <c r="AE199" s="9"/>
      <c r="AF199" s="9"/>
      <c r="AG199" s="9"/>
      <c r="AH199" s="73"/>
      <c r="AI199" s="9"/>
    </row>
    <row r="200" spans="1:35" ht="15.75" customHeight="1">
      <c r="A200" s="67">
        <v>29</v>
      </c>
      <c r="B200" s="45" t="s">
        <v>693</v>
      </c>
      <c r="C200" s="46">
        <v>22241.099118426</v>
      </c>
      <c r="D200" s="46">
        <v>20985.650774257196</v>
      </c>
      <c r="E200" s="46">
        <v>21512.70457738842</v>
      </c>
      <c r="F200" s="47">
        <v>21519.108045881057</v>
      </c>
      <c r="G200" s="47">
        <v>22559.67167593474</v>
      </c>
      <c r="H200" s="47">
        <v>21118.891265091188</v>
      </c>
      <c r="I200" s="47" t="s">
        <v>551</v>
      </c>
      <c r="J200" s="47">
        <v>22639.71503209271</v>
      </c>
      <c r="K200" s="61">
        <v>788.6025</v>
      </c>
      <c r="L200" s="45">
        <v>282.0318109367647</v>
      </c>
      <c r="M200" s="45">
        <v>266.1118976196144</v>
      </c>
      <c r="N200" s="45">
        <v>272.795287580098</v>
      </c>
      <c r="O200" s="48">
        <v>272.8764877854313</v>
      </c>
      <c r="P200" s="48">
        <v>286.07152115209806</v>
      </c>
      <c r="Q200" s="48">
        <v>267.80147495209803</v>
      </c>
      <c r="R200" s="47" t="s">
        <v>551</v>
      </c>
      <c r="S200" s="48">
        <v>287.0865237187647</v>
      </c>
      <c r="T200" s="73"/>
      <c r="U200" s="73"/>
      <c r="V200" s="73"/>
      <c r="W200" s="73"/>
      <c r="X200" s="73"/>
      <c r="Y200" s="73"/>
      <c r="Z200" s="73"/>
      <c r="AA200" s="9"/>
      <c r="AB200" s="9"/>
      <c r="AC200" s="73"/>
      <c r="AD200" s="9"/>
      <c r="AE200" s="9"/>
      <c r="AF200" s="9"/>
      <c r="AG200" s="9"/>
      <c r="AH200" s="73"/>
      <c r="AI200" s="9"/>
    </row>
    <row r="201" spans="1:35" ht="15.75" customHeight="1">
      <c r="A201" s="67">
        <v>28</v>
      </c>
      <c r="B201" s="45" t="s">
        <v>692</v>
      </c>
      <c r="C201" s="46">
        <v>21150.197709933458</v>
      </c>
      <c r="D201" s="46">
        <v>21040.790986480173</v>
      </c>
      <c r="E201" s="46">
        <v>21539.038857987598</v>
      </c>
      <c r="F201" s="47">
        <v>21596.88299571466</v>
      </c>
      <c r="G201" s="47">
        <v>23203.664599244163</v>
      </c>
      <c r="H201" s="47">
        <v>22239.595637126462</v>
      </c>
      <c r="I201" s="47" t="s">
        <v>551</v>
      </c>
      <c r="J201" s="47">
        <v>22496.68069369118</v>
      </c>
      <c r="K201" s="61">
        <v>792.4100000000001</v>
      </c>
      <c r="L201" s="45">
        <v>266.90977789191777</v>
      </c>
      <c r="M201" s="45">
        <v>265.5290946161731</v>
      </c>
      <c r="N201" s="45">
        <v>271.8168480709178</v>
      </c>
      <c r="O201" s="48">
        <v>272.5468254529178</v>
      </c>
      <c r="P201" s="48">
        <v>292.8239749529178</v>
      </c>
      <c r="Q201" s="48">
        <v>280.6576852529178</v>
      </c>
      <c r="R201" s="47" t="s">
        <v>551</v>
      </c>
      <c r="S201" s="48">
        <v>283.9020291729178</v>
      </c>
      <c r="T201" s="73"/>
      <c r="U201" s="73"/>
      <c r="V201" s="73"/>
      <c r="W201" s="73"/>
      <c r="X201" s="73"/>
      <c r="Y201" s="73"/>
      <c r="Z201" s="73"/>
      <c r="AA201" s="9"/>
      <c r="AB201" s="9"/>
      <c r="AC201" s="73"/>
      <c r="AD201" s="9"/>
      <c r="AE201" s="9"/>
      <c r="AF201" s="9"/>
      <c r="AG201" s="9"/>
      <c r="AH201" s="73"/>
      <c r="AI201" s="9"/>
    </row>
    <row r="202" spans="1:35" ht="15.75" customHeight="1">
      <c r="A202" s="67">
        <v>27</v>
      </c>
      <c r="B202" s="45" t="s">
        <v>691</v>
      </c>
      <c r="C202" s="46">
        <v>21116.5234004366</v>
      </c>
      <c r="D202" s="46">
        <v>20998.520844149494</v>
      </c>
      <c r="E202" s="46">
        <v>21757.02417169983</v>
      </c>
      <c r="F202" s="47">
        <v>21455.368969750052</v>
      </c>
      <c r="G202" s="47">
        <v>23190.919446721375</v>
      </c>
      <c r="H202" s="47">
        <v>22116.53105621531</v>
      </c>
      <c r="I202" s="47" t="s">
        <v>551</v>
      </c>
      <c r="J202" s="47">
        <v>22959.51271645853</v>
      </c>
      <c r="K202" s="61">
        <v>814.465</v>
      </c>
      <c r="L202" s="45">
        <v>259.2686413834431</v>
      </c>
      <c r="M202" s="45">
        <v>257.8198061813521</v>
      </c>
      <c r="N202" s="45">
        <v>267.1327088542765</v>
      </c>
      <c r="O202" s="48">
        <v>263.4289867551098</v>
      </c>
      <c r="P202" s="48">
        <v>284.73807280510977</v>
      </c>
      <c r="Q202" s="48">
        <v>271.5467338217764</v>
      </c>
      <c r="R202" s="47" t="s">
        <v>551</v>
      </c>
      <c r="S202" s="48">
        <v>281.8968613317764</v>
      </c>
      <c r="T202" s="73"/>
      <c r="U202" s="73"/>
      <c r="V202" s="73"/>
      <c r="W202" s="73"/>
      <c r="X202" s="73"/>
      <c r="Y202" s="73"/>
      <c r="Z202" s="73"/>
      <c r="AA202" s="9"/>
      <c r="AB202" s="9"/>
      <c r="AC202" s="73"/>
      <c r="AD202" s="9"/>
      <c r="AE202" s="9"/>
      <c r="AF202" s="9"/>
      <c r="AG202" s="9"/>
      <c r="AH202" s="73"/>
      <c r="AI202" s="9"/>
    </row>
    <row r="203" spans="1:35" ht="15.75" customHeight="1">
      <c r="A203" s="67">
        <v>26</v>
      </c>
      <c r="B203" s="45" t="s">
        <v>690</v>
      </c>
      <c r="C203" s="46">
        <v>20806.61454599066</v>
      </c>
      <c r="D203" s="46">
        <v>20997.332977759394</v>
      </c>
      <c r="E203" s="46">
        <v>21846.479028509835</v>
      </c>
      <c r="F203" s="47">
        <v>21727.258896756044</v>
      </c>
      <c r="G203" s="47">
        <v>23548.677576327853</v>
      </c>
      <c r="H203" s="47">
        <v>22058.42592940546</v>
      </c>
      <c r="I203" s="47" t="s">
        <v>551</v>
      </c>
      <c r="J203" s="47">
        <v>23282.088115045066</v>
      </c>
      <c r="K203" s="61">
        <v>817.036</v>
      </c>
      <c r="L203" s="45">
        <v>254.65970344012575</v>
      </c>
      <c r="M203" s="45">
        <v>256.99397551343384</v>
      </c>
      <c r="N203" s="45">
        <v>267.38698207312575</v>
      </c>
      <c r="O203" s="48">
        <v>265.92780363112576</v>
      </c>
      <c r="P203" s="48">
        <v>288.22080760612573</v>
      </c>
      <c r="Q203" s="48">
        <v>269.9810770811257</v>
      </c>
      <c r="R203" s="47" t="s">
        <v>551</v>
      </c>
      <c r="S203" s="48">
        <v>284.9579224788757</v>
      </c>
      <c r="T203" s="73"/>
      <c r="U203" s="73"/>
      <c r="V203" s="73"/>
      <c r="W203" s="73"/>
      <c r="X203" s="73"/>
      <c r="Y203" s="73"/>
      <c r="Z203" s="73"/>
      <c r="AA203" s="9"/>
      <c r="AB203" s="9"/>
      <c r="AC203" s="73"/>
      <c r="AD203" s="9"/>
      <c r="AE203" s="9"/>
      <c r="AF203" s="9"/>
      <c r="AG203" s="9"/>
      <c r="AH203" s="73"/>
      <c r="AI203" s="9"/>
    </row>
    <row r="204" spans="1:35" ht="15.75" customHeight="1">
      <c r="A204" s="67">
        <v>25</v>
      </c>
      <c r="B204" s="45" t="s">
        <v>689</v>
      </c>
      <c r="C204" s="46">
        <v>20233.84100100718</v>
      </c>
      <c r="D204" s="46">
        <v>20202.984898882154</v>
      </c>
      <c r="E204" s="46">
        <v>21238.147367333524</v>
      </c>
      <c r="F204" s="47">
        <v>21201.010636745898</v>
      </c>
      <c r="G204" s="47">
        <v>23622.971327243526</v>
      </c>
      <c r="H204" s="47">
        <v>21685.402774845425</v>
      </c>
      <c r="I204" s="47" t="s">
        <v>551</v>
      </c>
      <c r="J204" s="47">
        <v>22797.890052013994</v>
      </c>
      <c r="K204" s="61">
        <v>795.4839999999999</v>
      </c>
      <c r="L204" s="45">
        <v>254.3588683242803</v>
      </c>
      <c r="M204" s="45">
        <v>253.9709774034695</v>
      </c>
      <c r="N204" s="45">
        <v>266.9839665830303</v>
      </c>
      <c r="O204" s="48">
        <v>266.5171221136553</v>
      </c>
      <c r="P204" s="48">
        <v>296.96350055115533</v>
      </c>
      <c r="Q204" s="48">
        <v>272.60639780115537</v>
      </c>
      <c r="R204" s="47" t="s">
        <v>551</v>
      </c>
      <c r="S204" s="48">
        <v>286.5914342967803</v>
      </c>
      <c r="T204" s="73"/>
      <c r="U204" s="73"/>
      <c r="V204" s="73"/>
      <c r="W204" s="73"/>
      <c r="X204" s="73"/>
      <c r="Y204" s="73"/>
      <c r="Z204" s="73"/>
      <c r="AA204" s="9"/>
      <c r="AB204" s="9"/>
      <c r="AC204" s="73"/>
      <c r="AD204" s="9"/>
      <c r="AE204" s="9"/>
      <c r="AF204" s="9"/>
      <c r="AG204" s="9"/>
      <c r="AH204" s="73"/>
      <c r="AI204" s="9"/>
    </row>
    <row r="205" spans="1:35" ht="15.75" customHeight="1">
      <c r="A205" s="67">
        <v>24</v>
      </c>
      <c r="B205" s="45" t="s">
        <v>688</v>
      </c>
      <c r="C205" s="46">
        <v>20130.16091900402</v>
      </c>
      <c r="D205" s="46">
        <v>20453.678719622625</v>
      </c>
      <c r="E205" s="46">
        <v>21025.425973134585</v>
      </c>
      <c r="F205" s="47">
        <v>21117.769746200498</v>
      </c>
      <c r="G205" s="47">
        <v>22604.661007431325</v>
      </c>
      <c r="H205" s="47">
        <v>21587.314355010232</v>
      </c>
      <c r="I205" s="47" t="s">
        <v>551</v>
      </c>
      <c r="J205" s="47">
        <v>22196.157197766854</v>
      </c>
      <c r="K205" s="61">
        <v>771.754</v>
      </c>
      <c r="L205" s="45">
        <v>260.8364960726348</v>
      </c>
      <c r="M205" s="45">
        <v>265.02847694501907</v>
      </c>
      <c r="N205" s="45">
        <v>272.4368901636348</v>
      </c>
      <c r="O205" s="48">
        <v>273.6334343093848</v>
      </c>
      <c r="P205" s="48">
        <v>292.8998230968848</v>
      </c>
      <c r="Q205" s="48">
        <v>279.7175570843848</v>
      </c>
      <c r="R205" s="47" t="s">
        <v>551</v>
      </c>
      <c r="S205" s="48">
        <v>287.6066362826348</v>
      </c>
      <c r="T205" s="73"/>
      <c r="U205" s="73"/>
      <c r="V205" s="73"/>
      <c r="W205" s="73"/>
      <c r="X205" s="73"/>
      <c r="Y205" s="73"/>
      <c r="Z205" s="73"/>
      <c r="AA205" s="9"/>
      <c r="AB205" s="9"/>
      <c r="AC205" s="73"/>
      <c r="AD205" s="9"/>
      <c r="AE205" s="9"/>
      <c r="AF205" s="9"/>
      <c r="AG205" s="9"/>
      <c r="AH205" s="73"/>
      <c r="AI205" s="9"/>
    </row>
    <row r="206" spans="1:35" ht="15.75" customHeight="1">
      <c r="A206" s="67">
        <v>23</v>
      </c>
      <c r="B206" s="45" t="s">
        <v>687</v>
      </c>
      <c r="C206" s="46">
        <v>20749.918469991455</v>
      </c>
      <c r="D206" s="46">
        <v>21196.608291357414</v>
      </c>
      <c r="E206" s="46">
        <v>21632.967240524744</v>
      </c>
      <c r="F206" s="47">
        <v>21931.5750526219</v>
      </c>
      <c r="G206" s="47">
        <v>23368.724950415686</v>
      </c>
      <c r="H206" s="47">
        <v>21771.891730644813</v>
      </c>
      <c r="I206" s="47" t="s">
        <v>551</v>
      </c>
      <c r="J206" s="47">
        <v>22552.743175112766</v>
      </c>
      <c r="K206" s="61">
        <v>786.07</v>
      </c>
      <c r="L206" s="45">
        <v>263.9703648528942</v>
      </c>
      <c r="M206" s="45">
        <v>269.652935379259</v>
      </c>
      <c r="N206" s="45">
        <v>275.2040815770191</v>
      </c>
      <c r="O206" s="48">
        <v>279.0028248453942</v>
      </c>
      <c r="P206" s="48">
        <v>297.28554645789416</v>
      </c>
      <c r="Q206" s="48">
        <v>276.97141133289415</v>
      </c>
      <c r="R206" s="47" t="s">
        <v>551</v>
      </c>
      <c r="S206" s="48">
        <v>286.9050234090191</v>
      </c>
      <c r="T206" s="73"/>
      <c r="U206" s="73"/>
      <c r="V206" s="73"/>
      <c r="W206" s="73"/>
      <c r="X206" s="73"/>
      <c r="Y206" s="73"/>
      <c r="Z206" s="73"/>
      <c r="AA206" s="9"/>
      <c r="AB206" s="9"/>
      <c r="AC206" s="73"/>
      <c r="AD206" s="9"/>
      <c r="AE206" s="9"/>
      <c r="AF206" s="9"/>
      <c r="AG206" s="9"/>
      <c r="AH206" s="73"/>
      <c r="AI206" s="9"/>
    </row>
    <row r="207" spans="1:35" ht="15.75" customHeight="1">
      <c r="A207" s="67">
        <v>22</v>
      </c>
      <c r="B207" s="45" t="s">
        <v>686</v>
      </c>
      <c r="C207" s="46">
        <v>21166.199324006153</v>
      </c>
      <c r="D207" s="46">
        <v>21523.21822353571</v>
      </c>
      <c r="E207" s="46">
        <v>22123.368837477225</v>
      </c>
      <c r="F207" s="47">
        <v>22832.53511512388</v>
      </c>
      <c r="G207" s="47">
        <v>24144.287767418282</v>
      </c>
      <c r="H207" s="47">
        <v>22504.596952050277</v>
      </c>
      <c r="I207" s="47" t="s">
        <v>551</v>
      </c>
      <c r="J207" s="47">
        <v>23060.45213846003</v>
      </c>
      <c r="K207" s="61">
        <v>808.1600000000001</v>
      </c>
      <c r="L207" s="45">
        <v>261.90604984169164</v>
      </c>
      <c r="M207" s="45">
        <v>266.3237257911269</v>
      </c>
      <c r="N207" s="45">
        <v>273.7498618773167</v>
      </c>
      <c r="O207" s="48">
        <v>282.5249346060666</v>
      </c>
      <c r="P207" s="48">
        <v>298.7562830060666</v>
      </c>
      <c r="Q207" s="48">
        <v>278.4670975060666</v>
      </c>
      <c r="R207" s="47" t="s">
        <v>551</v>
      </c>
      <c r="S207" s="48">
        <v>285.34513139056656</v>
      </c>
      <c r="T207" s="73"/>
      <c r="U207" s="73"/>
      <c r="V207" s="73"/>
      <c r="W207" s="73"/>
      <c r="X207" s="73"/>
      <c r="Y207" s="73"/>
      <c r="Z207" s="73"/>
      <c r="AA207" s="9"/>
      <c r="AB207" s="9"/>
      <c r="AC207" s="73"/>
      <c r="AD207" s="9"/>
      <c r="AE207" s="9"/>
      <c r="AF207" s="9"/>
      <c r="AG207" s="9"/>
      <c r="AH207" s="73"/>
      <c r="AI207" s="9"/>
    </row>
    <row r="208" spans="1:35" ht="15.75" customHeight="1">
      <c r="A208" s="67">
        <v>21</v>
      </c>
      <c r="B208" s="45" t="s">
        <v>685</v>
      </c>
      <c r="C208" s="46">
        <v>21406.497245909202</v>
      </c>
      <c r="D208" s="46">
        <v>21596.96321383889</v>
      </c>
      <c r="E208" s="46">
        <v>22232.188008374706</v>
      </c>
      <c r="F208" s="47">
        <v>22407.937447775003</v>
      </c>
      <c r="G208" s="47">
        <v>24148.851705985395</v>
      </c>
      <c r="H208" s="47">
        <v>22905.341521549395</v>
      </c>
      <c r="I208" s="47" t="s">
        <v>551</v>
      </c>
      <c r="J208" s="47">
        <v>23275.078549721697</v>
      </c>
      <c r="K208" s="61">
        <v>817.44</v>
      </c>
      <c r="L208" s="45">
        <v>261.87239731245353</v>
      </c>
      <c r="M208" s="45">
        <v>264.2024272587455</v>
      </c>
      <c r="N208" s="45">
        <v>271.97333147845353</v>
      </c>
      <c r="O208" s="48">
        <v>274.1233295137869</v>
      </c>
      <c r="P208" s="48">
        <v>295.42047986378685</v>
      </c>
      <c r="Q208" s="48">
        <v>280.2082296137869</v>
      </c>
      <c r="R208" s="47" t="s">
        <v>551</v>
      </c>
      <c r="S208" s="48">
        <v>284.73133868812016</v>
      </c>
      <c r="T208" s="73"/>
      <c r="U208" s="73"/>
      <c r="V208" s="73"/>
      <c r="W208" s="73"/>
      <c r="X208" s="73"/>
      <c r="Y208" s="73"/>
      <c r="Z208" s="73"/>
      <c r="AA208" s="9"/>
      <c r="AB208" s="9"/>
      <c r="AC208" s="73"/>
      <c r="AD208" s="9"/>
      <c r="AE208" s="9"/>
      <c r="AF208" s="9"/>
      <c r="AG208" s="9"/>
      <c r="AH208" s="73"/>
      <c r="AI208" s="9"/>
    </row>
    <row r="209" spans="1:35" ht="15.75" customHeight="1">
      <c r="A209" s="67">
        <v>20</v>
      </c>
      <c r="B209" s="45" t="s">
        <v>684</v>
      </c>
      <c r="C209" s="46">
        <v>21582.79767384804</v>
      </c>
      <c r="D209" s="46">
        <v>22150.284638643767</v>
      </c>
      <c r="E209" s="46">
        <v>22963.38187924401</v>
      </c>
      <c r="F209" s="47">
        <v>22834.683351622356</v>
      </c>
      <c r="G209" s="47">
        <v>24171.810911327895</v>
      </c>
      <c r="H209" s="47">
        <v>23336.106186511934</v>
      </c>
      <c r="I209" s="47" t="s">
        <v>551</v>
      </c>
      <c r="J209" s="47">
        <v>23407.976792846104</v>
      </c>
      <c r="K209" s="61">
        <v>823.778</v>
      </c>
      <c r="L209" s="45">
        <v>261.9977430065872</v>
      </c>
      <c r="M209" s="45">
        <v>268.88657670687695</v>
      </c>
      <c r="N209" s="45">
        <v>278.75692090883723</v>
      </c>
      <c r="O209" s="48">
        <v>277.19462466371226</v>
      </c>
      <c r="P209" s="48">
        <v>293.4262739637122</v>
      </c>
      <c r="Q209" s="48">
        <v>283.28149315121226</v>
      </c>
      <c r="R209" s="47" t="s">
        <v>551</v>
      </c>
      <c r="S209" s="48">
        <v>284.1539443010872</v>
      </c>
      <c r="T209" s="73"/>
      <c r="U209" s="73"/>
      <c r="V209" s="73"/>
      <c r="W209" s="73"/>
      <c r="X209" s="73"/>
      <c r="Y209" s="73"/>
      <c r="Z209" s="73"/>
      <c r="AA209" s="9"/>
      <c r="AB209" s="9"/>
      <c r="AC209" s="73"/>
      <c r="AD209" s="9"/>
      <c r="AE209" s="9"/>
      <c r="AF209" s="9"/>
      <c r="AG209" s="9"/>
      <c r="AH209" s="73"/>
      <c r="AI209" s="9"/>
    </row>
    <row r="210" spans="1:35" ht="15.75" customHeight="1">
      <c r="A210" s="67">
        <v>19</v>
      </c>
      <c r="B210" s="45" t="s">
        <v>683</v>
      </c>
      <c r="C210" s="46">
        <v>22367.17292247159</v>
      </c>
      <c r="D210" s="46">
        <v>23182.54874774889</v>
      </c>
      <c r="E210" s="46">
        <v>23974.38813922554</v>
      </c>
      <c r="F210" s="47">
        <v>23564.505740032204</v>
      </c>
      <c r="G210" s="47">
        <v>24584.959845907728</v>
      </c>
      <c r="H210" s="47">
        <v>23904.65710865738</v>
      </c>
      <c r="I210" s="47" t="s">
        <v>551</v>
      </c>
      <c r="J210" s="47">
        <v>23892.751810755493</v>
      </c>
      <c r="K210" s="61">
        <v>836.97</v>
      </c>
      <c r="L210" s="45">
        <v>267.23984040612675</v>
      </c>
      <c r="M210" s="45">
        <v>276.9818362396369</v>
      </c>
      <c r="N210" s="45">
        <v>286.4426220680017</v>
      </c>
      <c r="O210" s="48">
        <v>281.5454047341267</v>
      </c>
      <c r="P210" s="48">
        <v>293.7376470591267</v>
      </c>
      <c r="Q210" s="48">
        <v>285.6094855091267</v>
      </c>
      <c r="R210" s="47" t="s">
        <v>551</v>
      </c>
      <c r="S210" s="48">
        <v>285.46724268200165</v>
      </c>
      <c r="T210" s="73"/>
      <c r="U210" s="73"/>
      <c r="V210" s="73"/>
      <c r="W210" s="73"/>
      <c r="X210" s="73"/>
      <c r="Y210" s="73"/>
      <c r="Z210" s="73"/>
      <c r="AA210" s="9"/>
      <c r="AB210" s="9"/>
      <c r="AC210" s="73"/>
      <c r="AD210" s="9"/>
      <c r="AE210" s="9"/>
      <c r="AF210" s="9"/>
      <c r="AG210" s="9"/>
      <c r="AH210" s="73"/>
      <c r="AI210" s="9"/>
    </row>
    <row r="211" spans="1:35" ht="15.75" customHeight="1">
      <c r="A211" s="67">
        <v>18</v>
      </c>
      <c r="B211" s="45" t="s">
        <v>682</v>
      </c>
      <c r="C211" s="46">
        <v>23406.425413776342</v>
      </c>
      <c r="D211" s="46">
        <v>23378.65459792139</v>
      </c>
      <c r="E211" s="46">
        <v>24305.784205351996</v>
      </c>
      <c r="F211" s="47">
        <v>24212.38925391915</v>
      </c>
      <c r="G211" s="47">
        <v>24817.72690209507</v>
      </c>
      <c r="H211" s="47">
        <v>24471.81967456597</v>
      </c>
      <c r="I211" s="47" t="s">
        <v>551</v>
      </c>
      <c r="J211" s="47">
        <v>24334.321551623154</v>
      </c>
      <c r="K211" s="61">
        <v>850.935</v>
      </c>
      <c r="L211" s="45">
        <v>275.0671368997202</v>
      </c>
      <c r="M211" s="45">
        <v>274.7407804112111</v>
      </c>
      <c r="N211" s="45">
        <v>285.6362025930535</v>
      </c>
      <c r="O211" s="48">
        <v>284.5386457710536</v>
      </c>
      <c r="P211" s="48">
        <v>291.65243998772024</v>
      </c>
      <c r="Q211" s="48">
        <v>287.58741472105356</v>
      </c>
      <c r="R211" s="47" t="s">
        <v>551</v>
      </c>
      <c r="S211" s="48">
        <v>285.9715671775536</v>
      </c>
      <c r="T211" s="73"/>
      <c r="U211" s="73"/>
      <c r="V211" s="73"/>
      <c r="W211" s="73"/>
      <c r="X211" s="73"/>
      <c r="Y211" s="73"/>
      <c r="Z211" s="73"/>
      <c r="AA211" s="9"/>
      <c r="AB211" s="9"/>
      <c r="AC211" s="73"/>
      <c r="AD211" s="9"/>
      <c r="AE211" s="9"/>
      <c r="AF211" s="9"/>
      <c r="AG211" s="9"/>
      <c r="AH211" s="73"/>
      <c r="AI211" s="9"/>
    </row>
    <row r="212" spans="1:35" ht="15.75" customHeight="1">
      <c r="A212" s="67">
        <v>17</v>
      </c>
      <c r="B212" s="45" t="s">
        <v>681</v>
      </c>
      <c r="C212" s="46">
        <v>24461.72631539769</v>
      </c>
      <c r="D212" s="46">
        <v>23984.348881323534</v>
      </c>
      <c r="E212" s="46">
        <v>24940.886923896353</v>
      </c>
      <c r="F212" s="47">
        <v>24151.578721533107</v>
      </c>
      <c r="G212" s="47">
        <v>25284.140159802664</v>
      </c>
      <c r="H212" s="47">
        <v>24848.539606622064</v>
      </c>
      <c r="I212" s="47" t="s">
        <v>551</v>
      </c>
      <c r="J212" s="47">
        <v>24917.364494024598</v>
      </c>
      <c r="K212" s="61">
        <v>856.624</v>
      </c>
      <c r="L212" s="45">
        <v>285.5596657973357</v>
      </c>
      <c r="M212" s="45">
        <v>279.98688901225665</v>
      </c>
      <c r="N212" s="45">
        <v>291.15325888483574</v>
      </c>
      <c r="O212" s="48">
        <v>281.93908554433574</v>
      </c>
      <c r="P212" s="48">
        <v>295.1603055693357</v>
      </c>
      <c r="Q212" s="48">
        <v>290.07522094433574</v>
      </c>
      <c r="R212" s="47" t="s">
        <v>551</v>
      </c>
      <c r="S212" s="48">
        <v>290.8786643150857</v>
      </c>
      <c r="T212" s="73"/>
      <c r="U212" s="73"/>
      <c r="V212" s="73"/>
      <c r="W212" s="73"/>
      <c r="X212" s="73"/>
      <c r="Y212" s="73"/>
      <c r="Z212" s="73"/>
      <c r="AA212" s="9"/>
      <c r="AB212" s="9"/>
      <c r="AC212" s="73"/>
      <c r="AD212" s="9"/>
      <c r="AE212" s="9"/>
      <c r="AF212" s="9"/>
      <c r="AG212" s="9"/>
      <c r="AH212" s="73"/>
      <c r="AI212" s="9"/>
    </row>
    <row r="213" spans="1:35" ht="15.75" customHeight="1">
      <c r="A213" s="67">
        <v>16</v>
      </c>
      <c r="B213" s="45" t="s">
        <v>680</v>
      </c>
      <c r="C213" s="46">
        <v>24345.819803465743</v>
      </c>
      <c r="D213" s="46">
        <v>23549.31035049451</v>
      </c>
      <c r="E213" s="46">
        <v>24561.71178345203</v>
      </c>
      <c r="F213" s="47">
        <v>24117.837872600223</v>
      </c>
      <c r="G213" s="47">
        <v>25499.54654451246</v>
      </c>
      <c r="H213" s="47">
        <v>24463.265040578284</v>
      </c>
      <c r="I213" s="47" t="s">
        <v>551</v>
      </c>
      <c r="J213" s="47">
        <v>24721.471848641886</v>
      </c>
      <c r="K213" s="61">
        <v>848.9040000000001</v>
      </c>
      <c r="L213" s="45">
        <v>286.7912014016395</v>
      </c>
      <c r="M213" s="45">
        <v>277.4084036651318</v>
      </c>
      <c r="N213" s="45">
        <v>289.3343862610145</v>
      </c>
      <c r="O213" s="48">
        <v>284.1055981901395</v>
      </c>
      <c r="P213" s="48">
        <v>300.3819812901395</v>
      </c>
      <c r="Q213" s="48">
        <v>288.17469396513957</v>
      </c>
      <c r="R213" s="47" t="s">
        <v>551</v>
      </c>
      <c r="S213" s="48">
        <v>291.21634305695204</v>
      </c>
      <c r="T213" s="73"/>
      <c r="U213" s="73"/>
      <c r="V213" s="73"/>
      <c r="W213" s="73"/>
      <c r="X213" s="73"/>
      <c r="Y213" s="73"/>
      <c r="Z213" s="73"/>
      <c r="AA213" s="9"/>
      <c r="AB213" s="9"/>
      <c r="AC213" s="73"/>
      <c r="AD213" s="9"/>
      <c r="AE213" s="9"/>
      <c r="AF213" s="9"/>
      <c r="AG213" s="9"/>
      <c r="AH213" s="73"/>
      <c r="AI213" s="9"/>
    </row>
    <row r="214" spans="1:35" ht="15.75" customHeight="1">
      <c r="A214" s="67">
        <v>15</v>
      </c>
      <c r="B214" s="45" t="s">
        <v>679</v>
      </c>
      <c r="C214" s="46">
        <v>24907.196889635914</v>
      </c>
      <c r="D214" s="46">
        <v>23627.28050769048</v>
      </c>
      <c r="E214" s="46">
        <v>24501.287958812165</v>
      </c>
      <c r="F214" s="47">
        <v>25113.407309038354</v>
      </c>
      <c r="G214" s="47">
        <v>26589.43978476108</v>
      </c>
      <c r="H214" s="47">
        <v>24071.502032057604</v>
      </c>
      <c r="I214" s="47" t="s">
        <v>551</v>
      </c>
      <c r="J214" s="47">
        <v>24944.676537793966</v>
      </c>
      <c r="K214" s="61">
        <v>852.9625</v>
      </c>
      <c r="L214" s="45">
        <v>292.00811160673436</v>
      </c>
      <c r="M214" s="45">
        <v>277.00257054314204</v>
      </c>
      <c r="N214" s="45">
        <v>287.24929828465105</v>
      </c>
      <c r="O214" s="48">
        <v>294.42569056715104</v>
      </c>
      <c r="P214" s="48">
        <v>311.7304662838177</v>
      </c>
      <c r="Q214" s="48">
        <v>282.210554767151</v>
      </c>
      <c r="R214" s="47" t="s">
        <v>551</v>
      </c>
      <c r="S214" s="48">
        <v>292.44751718620654</v>
      </c>
      <c r="T214" s="73"/>
      <c r="U214" s="73"/>
      <c r="V214" s="73"/>
      <c r="W214" s="73"/>
      <c r="X214" s="73"/>
      <c r="Y214" s="73"/>
      <c r="Z214" s="73"/>
      <c r="AA214" s="9"/>
      <c r="AB214" s="9"/>
      <c r="AC214" s="73"/>
      <c r="AD214" s="9"/>
      <c r="AE214" s="9"/>
      <c r="AF214" s="9"/>
      <c r="AG214" s="9"/>
      <c r="AH214" s="73"/>
      <c r="AI214" s="9"/>
    </row>
    <row r="215" spans="1:35" ht="15.75" customHeight="1">
      <c r="A215" s="67">
        <v>14</v>
      </c>
      <c r="B215" s="45" t="s">
        <v>678</v>
      </c>
      <c r="C215" s="46">
        <v>25168.96891940339</v>
      </c>
      <c r="D215" s="46">
        <v>24001.869691719217</v>
      </c>
      <c r="E215" s="46">
        <v>24546.980970058907</v>
      </c>
      <c r="F215" s="47">
        <v>24798.20172954344</v>
      </c>
      <c r="G215" s="47">
        <v>26097.6194510152</v>
      </c>
      <c r="H215" s="47">
        <v>24191.806792856623</v>
      </c>
      <c r="I215" s="47" t="s">
        <v>551</v>
      </c>
      <c r="J215" s="47">
        <v>24940.271400424353</v>
      </c>
      <c r="K215" s="61">
        <v>851.8520000000001</v>
      </c>
      <c r="L215" s="45">
        <v>295.4617576692123</v>
      </c>
      <c r="M215" s="45">
        <v>281.76102998782903</v>
      </c>
      <c r="N215" s="45">
        <v>288.16016127283734</v>
      </c>
      <c r="O215" s="48">
        <v>291.10927402346226</v>
      </c>
      <c r="P215" s="48">
        <v>306.36330549221225</v>
      </c>
      <c r="Q215" s="48">
        <v>283.9907260047123</v>
      </c>
      <c r="R215" s="47" t="s">
        <v>551</v>
      </c>
      <c r="S215" s="48">
        <v>292.7770481307123</v>
      </c>
      <c r="T215" s="73"/>
      <c r="U215" s="73"/>
      <c r="V215" s="73"/>
      <c r="W215" s="73"/>
      <c r="X215" s="73"/>
      <c r="Y215" s="73"/>
      <c r="Z215" s="73"/>
      <c r="AA215" s="9"/>
      <c r="AB215" s="9"/>
      <c r="AC215" s="73"/>
      <c r="AD215" s="9"/>
      <c r="AE215" s="9"/>
      <c r="AF215" s="9"/>
      <c r="AG215" s="9"/>
      <c r="AH215" s="73"/>
      <c r="AI215" s="9"/>
    </row>
    <row r="216" spans="1:35" ht="15.75" customHeight="1">
      <c r="A216" s="67">
        <v>13</v>
      </c>
      <c r="B216" s="45" t="s">
        <v>677</v>
      </c>
      <c r="C216" s="46">
        <v>25406.93651192665</v>
      </c>
      <c r="D216" s="46">
        <v>24151.370555912865</v>
      </c>
      <c r="E216" s="46">
        <v>24781.41901011709</v>
      </c>
      <c r="F216" s="47">
        <v>25138.119073132457</v>
      </c>
      <c r="G216" s="47">
        <v>26430.51060579686</v>
      </c>
      <c r="H216" s="47">
        <v>23759.568104957092</v>
      </c>
      <c r="I216" s="47" t="s">
        <v>551</v>
      </c>
      <c r="J216" s="47">
        <v>24717.086631602233</v>
      </c>
      <c r="K216" s="61">
        <v>847.826</v>
      </c>
      <c r="L216" s="45">
        <v>299.6715895941697</v>
      </c>
      <c r="M216" s="45">
        <v>284.8623485940849</v>
      </c>
      <c r="N216" s="45">
        <v>292.29369009816975</v>
      </c>
      <c r="O216" s="48">
        <v>296.5009220421697</v>
      </c>
      <c r="P216" s="48">
        <v>311.74451604216966</v>
      </c>
      <c r="Q216" s="48">
        <v>280.24108844216966</v>
      </c>
      <c r="R216" s="47" t="s">
        <v>551</v>
      </c>
      <c r="S216" s="48">
        <v>291.53489786350303</v>
      </c>
      <c r="T216" s="73"/>
      <c r="U216" s="73"/>
      <c r="V216" s="73"/>
      <c r="W216" s="73"/>
      <c r="X216" s="73"/>
      <c r="Y216" s="73"/>
      <c r="Z216" s="73"/>
      <c r="AA216" s="9"/>
      <c r="AB216" s="9"/>
      <c r="AC216" s="73"/>
      <c r="AD216" s="9"/>
      <c r="AE216" s="9"/>
      <c r="AF216" s="9"/>
      <c r="AG216" s="9"/>
      <c r="AH216" s="73"/>
      <c r="AI216" s="9"/>
    </row>
    <row r="217" spans="1:35" ht="15.75" customHeight="1">
      <c r="A217" s="67">
        <v>12</v>
      </c>
      <c r="B217" s="45" t="s">
        <v>676</v>
      </c>
      <c r="C217" s="46">
        <v>23948.154063506212</v>
      </c>
      <c r="D217" s="46">
        <v>22563.919713981766</v>
      </c>
      <c r="E217" s="46">
        <v>23326.424938506745</v>
      </c>
      <c r="F217" s="47">
        <v>24483.291388366477</v>
      </c>
      <c r="G217" s="47">
        <v>26041.943790872116</v>
      </c>
      <c r="H217" s="47">
        <v>23617.37338697446</v>
      </c>
      <c r="I217" s="47" t="s">
        <v>551</v>
      </c>
      <c r="J217" s="47">
        <v>24377.649392196654</v>
      </c>
      <c r="K217" s="61">
        <v>854.5560000000002</v>
      </c>
      <c r="L217" s="45">
        <v>280.24089777037676</v>
      </c>
      <c r="M217" s="45">
        <v>264.0426105952303</v>
      </c>
      <c r="N217" s="45">
        <v>272.9654339622768</v>
      </c>
      <c r="O217" s="48">
        <v>286.5030657834767</v>
      </c>
      <c r="P217" s="48">
        <v>304.74239009347673</v>
      </c>
      <c r="Q217" s="48">
        <v>276.37010783347677</v>
      </c>
      <c r="R217" s="47" t="s">
        <v>551</v>
      </c>
      <c r="S217" s="48">
        <v>285.26684491357673</v>
      </c>
      <c r="T217" s="73"/>
      <c r="U217" s="73"/>
      <c r="V217" s="73"/>
      <c r="W217" s="73"/>
      <c r="X217" s="73"/>
      <c r="Y217" s="73"/>
      <c r="Z217" s="73"/>
      <c r="AA217" s="9"/>
      <c r="AB217" s="9"/>
      <c r="AC217" s="73"/>
      <c r="AD217" s="9"/>
      <c r="AE217" s="9"/>
      <c r="AF217" s="9"/>
      <c r="AG217" s="9"/>
      <c r="AH217" s="73"/>
      <c r="AI217" s="9"/>
    </row>
    <row r="218" spans="1:35" ht="15.75" customHeight="1">
      <c r="A218" s="67">
        <v>11</v>
      </c>
      <c r="B218" s="45" t="s">
        <v>675</v>
      </c>
      <c r="C218" s="46">
        <v>23512.968140417426</v>
      </c>
      <c r="D218" s="46">
        <v>21804.651934854694</v>
      </c>
      <c r="E218" s="46">
        <v>22389.387211693065</v>
      </c>
      <c r="F218" s="47">
        <v>22733.929399806424</v>
      </c>
      <c r="G218" s="47">
        <v>25110.08242127789</v>
      </c>
      <c r="H218" s="47">
        <v>22988.517223535506</v>
      </c>
      <c r="I218" s="47" t="s">
        <v>551</v>
      </c>
      <c r="J218" s="47">
        <v>24412.511784260194</v>
      </c>
      <c r="K218" s="61">
        <v>838.354</v>
      </c>
      <c r="L218" s="45">
        <v>280.46586692992963</v>
      </c>
      <c r="M218" s="45">
        <v>260.08883997517387</v>
      </c>
      <c r="N218" s="45">
        <v>267.0636415129297</v>
      </c>
      <c r="O218" s="48">
        <v>271.17338737342965</v>
      </c>
      <c r="P218" s="48">
        <v>299.5164622734297</v>
      </c>
      <c r="Q218" s="48">
        <v>274.21014539842963</v>
      </c>
      <c r="R218" s="47" t="s">
        <v>551</v>
      </c>
      <c r="S218" s="48">
        <v>291.19574528492967</v>
      </c>
      <c r="T218" s="73"/>
      <c r="U218" s="73"/>
      <c r="V218" s="73"/>
      <c r="W218" s="73"/>
      <c r="X218" s="73"/>
      <c r="Y218" s="73"/>
      <c r="Z218" s="73"/>
      <c r="AA218" s="9"/>
      <c r="AB218" s="9"/>
      <c r="AC218" s="73"/>
      <c r="AD218" s="9"/>
      <c r="AE218" s="9"/>
      <c r="AF218" s="9"/>
      <c r="AG218" s="9"/>
      <c r="AH218" s="73"/>
      <c r="AI218" s="9"/>
    </row>
    <row r="219" spans="1:35" ht="15.75" customHeight="1">
      <c r="A219" s="67">
        <v>10</v>
      </c>
      <c r="B219" s="45" t="s">
        <v>674</v>
      </c>
      <c r="C219" s="46">
        <v>23278.475345922816</v>
      </c>
      <c r="D219" s="46">
        <v>21557.8479381554</v>
      </c>
      <c r="E219" s="46">
        <v>22466.573637724323</v>
      </c>
      <c r="F219" s="47">
        <v>21998.613997357366</v>
      </c>
      <c r="G219" s="47">
        <v>24727.000593136436</v>
      </c>
      <c r="H219" s="47">
        <v>22742.71943256984</v>
      </c>
      <c r="I219" s="47" t="s">
        <v>551</v>
      </c>
      <c r="J219" s="47">
        <v>23799.349150571557</v>
      </c>
      <c r="K219" s="61">
        <v>816.21</v>
      </c>
      <c r="L219" s="45">
        <v>285.2020355781333</v>
      </c>
      <c r="M219" s="45">
        <v>264.1213405637691</v>
      </c>
      <c r="N219" s="45">
        <v>275.25481968763336</v>
      </c>
      <c r="O219" s="48">
        <v>269.5214956611334</v>
      </c>
      <c r="P219" s="48">
        <v>302.9490032361333</v>
      </c>
      <c r="Q219" s="48">
        <v>278.6380886361333</v>
      </c>
      <c r="R219" s="47" t="s">
        <v>551</v>
      </c>
      <c r="S219" s="48">
        <v>291.58365066063334</v>
      </c>
      <c r="T219" s="73"/>
      <c r="U219" s="73"/>
      <c r="V219" s="73"/>
      <c r="W219" s="73"/>
      <c r="X219" s="73"/>
      <c r="Y219" s="73"/>
      <c r="Z219" s="73"/>
      <c r="AA219" s="9"/>
      <c r="AB219" s="9"/>
      <c r="AC219" s="73"/>
      <c r="AD219" s="9"/>
      <c r="AE219" s="9"/>
      <c r="AF219" s="9"/>
      <c r="AG219" s="9"/>
      <c r="AH219" s="73"/>
      <c r="AI219" s="9"/>
    </row>
    <row r="220" spans="1:35" ht="15.75" customHeight="1">
      <c r="A220" s="67">
        <v>9</v>
      </c>
      <c r="B220" s="45" t="s">
        <v>673</v>
      </c>
      <c r="C220" s="46">
        <v>23663.14418024959</v>
      </c>
      <c r="D220" s="46">
        <v>21700.360394955274</v>
      </c>
      <c r="E220" s="46">
        <v>22698.29160602117</v>
      </c>
      <c r="F220" s="47">
        <v>22235.623392099347</v>
      </c>
      <c r="G220" s="47">
        <v>24952.358456053084</v>
      </c>
      <c r="H220" s="47">
        <v>22894.22583184571</v>
      </c>
      <c r="I220" s="47" t="s">
        <v>551</v>
      </c>
      <c r="J220" s="47">
        <v>23424.949631207986</v>
      </c>
      <c r="K220" s="61">
        <v>811.068</v>
      </c>
      <c r="L220" s="45">
        <v>291.7529008695891</v>
      </c>
      <c r="M220" s="45">
        <v>267.55291042126277</v>
      </c>
      <c r="N220" s="45">
        <v>279.85682588908907</v>
      </c>
      <c r="O220" s="48">
        <v>274.15239402983906</v>
      </c>
      <c r="P220" s="48">
        <v>307.64816829233905</v>
      </c>
      <c r="Q220" s="48">
        <v>282.27258172983903</v>
      </c>
      <c r="R220" s="47" t="s">
        <v>551</v>
      </c>
      <c r="S220" s="48">
        <v>288.8160996514224</v>
      </c>
      <c r="T220" s="73"/>
      <c r="U220" s="73"/>
      <c r="V220" s="73"/>
      <c r="W220" s="73"/>
      <c r="X220" s="73"/>
      <c r="Y220" s="73"/>
      <c r="Z220" s="73"/>
      <c r="AA220" s="9"/>
      <c r="AB220" s="9"/>
      <c r="AC220" s="73"/>
      <c r="AD220" s="9"/>
      <c r="AE220" s="9"/>
      <c r="AF220" s="9"/>
      <c r="AG220" s="9"/>
      <c r="AH220" s="73"/>
      <c r="AI220" s="9"/>
    </row>
    <row r="221" spans="1:35" ht="15.75" customHeight="1">
      <c r="A221" s="67">
        <v>8</v>
      </c>
      <c r="B221" s="45" t="s">
        <v>672</v>
      </c>
      <c r="C221" s="46">
        <v>24558.16521941973</v>
      </c>
      <c r="D221" s="46">
        <v>22071.195937419376</v>
      </c>
      <c r="E221" s="46">
        <v>23254.00943140903</v>
      </c>
      <c r="F221" s="47">
        <v>22568.5694125941</v>
      </c>
      <c r="G221" s="47">
        <v>24752.27212740272</v>
      </c>
      <c r="H221" s="47">
        <v>23053.83668255158</v>
      </c>
      <c r="I221" s="47" t="s">
        <v>551</v>
      </c>
      <c r="J221" s="47">
        <v>22982.66414962449</v>
      </c>
      <c r="K221" s="61">
        <v>796.744</v>
      </c>
      <c r="L221" s="45">
        <v>308.2315677233808</v>
      </c>
      <c r="M221" s="45">
        <v>277.0174100767546</v>
      </c>
      <c r="N221" s="45">
        <v>291.86300030384956</v>
      </c>
      <c r="O221" s="48">
        <v>283.2599857996308</v>
      </c>
      <c r="P221" s="48">
        <v>310.6678196183808</v>
      </c>
      <c r="Q221" s="48">
        <v>289.35061553713086</v>
      </c>
      <c r="R221" s="47" t="s">
        <v>551</v>
      </c>
      <c r="S221" s="48">
        <v>288.4573231756309</v>
      </c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9"/>
      <c r="AE221" s="9"/>
      <c r="AF221" s="9"/>
      <c r="AG221" s="9"/>
      <c r="AH221" s="73"/>
      <c r="AI221" s="9"/>
    </row>
    <row r="222" spans="1:35" ht="15.75" customHeight="1">
      <c r="A222" s="67">
        <v>7</v>
      </c>
      <c r="B222" s="45" t="s">
        <v>671</v>
      </c>
      <c r="C222" s="46">
        <v>23905.94458080772</v>
      </c>
      <c r="D222" s="46">
        <v>21840.523747747287</v>
      </c>
      <c r="E222" s="46">
        <v>22825.71886064706</v>
      </c>
      <c r="F222" s="47">
        <v>22512.26050435044</v>
      </c>
      <c r="G222" s="47">
        <v>24682.356817173197</v>
      </c>
      <c r="H222" s="47">
        <v>22914.130191910208</v>
      </c>
      <c r="I222" s="47" t="s">
        <v>551</v>
      </c>
      <c r="J222" s="47">
        <v>22843.4011268997</v>
      </c>
      <c r="K222" s="61">
        <v>792.122</v>
      </c>
      <c r="L222" s="45">
        <v>301.7962457905187</v>
      </c>
      <c r="M222" s="45">
        <v>275.7217164495783</v>
      </c>
      <c r="N222" s="45">
        <v>288.15913281851863</v>
      </c>
      <c r="O222" s="48">
        <v>284.20193485789366</v>
      </c>
      <c r="P222" s="48">
        <v>311.59792073914366</v>
      </c>
      <c r="Q222" s="48">
        <v>289.2752655766436</v>
      </c>
      <c r="R222" s="47" t="s">
        <v>551</v>
      </c>
      <c r="S222" s="48">
        <v>288.3823593701437</v>
      </c>
      <c r="T222" s="73"/>
      <c r="U222" s="73"/>
      <c r="V222" s="73"/>
      <c r="W222" s="73"/>
      <c r="X222" s="73"/>
      <c r="Y222" s="73"/>
      <c r="Z222" s="73"/>
      <c r="AA222" s="9"/>
      <c r="AB222" s="9"/>
      <c r="AC222" s="73"/>
      <c r="AD222" s="9"/>
      <c r="AE222" s="9"/>
      <c r="AF222" s="9"/>
      <c r="AG222" s="9"/>
      <c r="AH222" s="73"/>
      <c r="AI222" s="9"/>
    </row>
    <row r="223" spans="1:35" s="6" customFormat="1" ht="15.75" customHeight="1">
      <c r="A223" s="75">
        <v>6</v>
      </c>
      <c r="B223" s="45" t="s">
        <v>670</v>
      </c>
      <c r="C223" s="46">
        <v>24141.26828595163</v>
      </c>
      <c r="D223" s="46">
        <v>21701.98164450462</v>
      </c>
      <c r="E223" s="46">
        <v>22752.110016733513</v>
      </c>
      <c r="F223" s="47">
        <v>22500.11574975709</v>
      </c>
      <c r="G223" s="47">
        <v>24812.721364414123</v>
      </c>
      <c r="H223" s="47">
        <v>22898.84085573244</v>
      </c>
      <c r="I223" s="47" t="s">
        <v>551</v>
      </c>
      <c r="J223" s="47">
        <v>22669.175194690644</v>
      </c>
      <c r="K223" s="61">
        <v>785.5840000000001</v>
      </c>
      <c r="L223" s="45">
        <v>307.3034619588947</v>
      </c>
      <c r="M223" s="45">
        <v>276.2528468566648</v>
      </c>
      <c r="N223" s="45">
        <v>289.62033362101965</v>
      </c>
      <c r="O223" s="48">
        <v>286.41260195926964</v>
      </c>
      <c r="P223" s="48">
        <v>315.8506456905197</v>
      </c>
      <c r="Q223" s="48">
        <v>291.48812674051965</v>
      </c>
      <c r="R223" s="47" t="s">
        <v>551</v>
      </c>
      <c r="S223" s="48">
        <v>288.5646244665197</v>
      </c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6"/>
      <c r="AE223" s="76"/>
      <c r="AF223" s="76"/>
      <c r="AG223" s="76"/>
      <c r="AH223" s="77"/>
      <c r="AI223" s="76"/>
    </row>
    <row r="224" spans="1:35" ht="15.75" customHeight="1">
      <c r="A224" s="67">
        <v>5</v>
      </c>
      <c r="B224" s="45" t="s">
        <v>669</v>
      </c>
      <c r="C224" s="46">
        <v>24399.68289691785</v>
      </c>
      <c r="D224" s="46">
        <v>21943.452497121256</v>
      </c>
      <c r="E224" s="46">
        <v>23121.055680876867</v>
      </c>
      <c r="F224" s="47">
        <v>22413.729986896746</v>
      </c>
      <c r="G224" s="47">
        <v>24574.113893849593</v>
      </c>
      <c r="H224" s="47">
        <v>23133.857955881027</v>
      </c>
      <c r="I224" s="47" t="s">
        <v>551</v>
      </c>
      <c r="J224" s="47">
        <v>22743.388568254002</v>
      </c>
      <c r="K224" s="61">
        <v>787.73</v>
      </c>
      <c r="L224" s="45">
        <v>309.74677740999897</v>
      </c>
      <c r="M224" s="45">
        <v>278.56565697791444</v>
      </c>
      <c r="N224" s="45">
        <v>293.5149820481239</v>
      </c>
      <c r="O224" s="48">
        <v>284.5356909968739</v>
      </c>
      <c r="P224" s="48">
        <v>311.9611274656239</v>
      </c>
      <c r="Q224" s="48">
        <v>293.6775031531239</v>
      </c>
      <c r="R224" s="47" t="s">
        <v>551</v>
      </c>
      <c r="S224" s="48">
        <v>288.72060945062395</v>
      </c>
      <c r="T224" s="73"/>
      <c r="U224" s="73"/>
      <c r="V224" s="73"/>
      <c r="W224" s="73"/>
      <c r="X224" s="73"/>
      <c r="Y224" s="73"/>
      <c r="Z224" s="73"/>
      <c r="AA224" s="9"/>
      <c r="AB224" s="9"/>
      <c r="AC224" s="73"/>
      <c r="AD224" s="9"/>
      <c r="AE224" s="9"/>
      <c r="AF224" s="9"/>
      <c r="AG224" s="9"/>
      <c r="AH224" s="73"/>
      <c r="AI224" s="9"/>
    </row>
    <row r="225" spans="1:35" ht="15.75" customHeight="1">
      <c r="A225" s="67">
        <v>4</v>
      </c>
      <c r="B225" s="45" t="s">
        <v>666</v>
      </c>
      <c r="C225" s="46">
        <v>24243.433811478404</v>
      </c>
      <c r="D225" s="46">
        <v>21862.74785284659</v>
      </c>
      <c r="E225" s="46">
        <v>23004.65537822049</v>
      </c>
      <c r="F225" s="47">
        <v>22517.363387886802</v>
      </c>
      <c r="G225" s="47">
        <v>24474.35933300199</v>
      </c>
      <c r="H225" s="47">
        <v>22830.48273910523</v>
      </c>
      <c r="I225" s="47" t="s">
        <v>551</v>
      </c>
      <c r="J225" s="47">
        <v>21798.754476840506</v>
      </c>
      <c r="K225" s="61">
        <v>771.174</v>
      </c>
      <c r="L225" s="45">
        <v>314.3704768505993</v>
      </c>
      <c r="M225" s="45">
        <v>283.49954553507496</v>
      </c>
      <c r="N225" s="45">
        <v>298.30693693278675</v>
      </c>
      <c r="O225" s="48">
        <v>291.9881036949742</v>
      </c>
      <c r="P225" s="48">
        <v>317.3649440074742</v>
      </c>
      <c r="Q225" s="48">
        <v>296.0483981449742</v>
      </c>
      <c r="R225" s="47" t="s">
        <v>551</v>
      </c>
      <c r="S225" s="48">
        <v>282.6697279322242</v>
      </c>
      <c r="T225" s="73"/>
      <c r="U225" s="73"/>
      <c r="V225" s="73"/>
      <c r="W225" s="73"/>
      <c r="X225" s="73"/>
      <c r="Y225" s="73"/>
      <c r="Z225" s="73"/>
      <c r="AA225" s="9"/>
      <c r="AB225" s="9"/>
      <c r="AC225" s="73"/>
      <c r="AD225" s="9"/>
      <c r="AE225" s="9"/>
      <c r="AF225" s="9"/>
      <c r="AG225" s="9"/>
      <c r="AH225" s="73"/>
      <c r="AI225" s="9"/>
    </row>
    <row r="226" spans="1:35" ht="15.75" customHeight="1">
      <c r="A226" s="67">
        <v>3</v>
      </c>
      <c r="B226" s="45" t="s">
        <v>665</v>
      </c>
      <c r="C226" s="46">
        <v>23984.474173816965</v>
      </c>
      <c r="D226" s="46">
        <v>21795.35774105157</v>
      </c>
      <c r="E226" s="46">
        <v>23094.98504874042</v>
      </c>
      <c r="F226" s="47">
        <v>22585.832527701896</v>
      </c>
      <c r="G226" s="47">
        <v>24706.01355170336</v>
      </c>
      <c r="H226" s="47">
        <v>22428.782081479567</v>
      </c>
      <c r="I226" s="47" t="s">
        <v>551</v>
      </c>
      <c r="J226" s="47">
        <v>21362.409551629953</v>
      </c>
      <c r="K226" s="61">
        <v>773.1759999999999</v>
      </c>
      <c r="L226" s="45">
        <v>310.20717370711156</v>
      </c>
      <c r="M226" s="45">
        <v>281.89387333610426</v>
      </c>
      <c r="N226" s="45">
        <v>298.70281861750004</v>
      </c>
      <c r="O226" s="48">
        <v>292.11761006164056</v>
      </c>
      <c r="P226" s="48">
        <v>319.53932289289065</v>
      </c>
      <c r="Q226" s="48">
        <v>290.08637207414057</v>
      </c>
      <c r="R226" s="47" t="s">
        <v>551</v>
      </c>
      <c r="S226" s="48">
        <v>276.29426613901563</v>
      </c>
      <c r="T226" s="73"/>
      <c r="U226" s="73"/>
      <c r="V226" s="73"/>
      <c r="W226" s="73"/>
      <c r="X226" s="73"/>
      <c r="Y226" s="73"/>
      <c r="Z226" s="73"/>
      <c r="AA226" s="9"/>
      <c r="AB226" s="9"/>
      <c r="AC226" s="73"/>
      <c r="AD226" s="9"/>
      <c r="AE226" s="9"/>
      <c r="AF226" s="9"/>
      <c r="AG226" s="9"/>
      <c r="AH226" s="73"/>
      <c r="AI226" s="9"/>
    </row>
    <row r="227" spans="1:35" ht="15.75" customHeight="1">
      <c r="A227" s="67">
        <v>2</v>
      </c>
      <c r="B227" s="45" t="s">
        <v>667</v>
      </c>
      <c r="C227" s="46">
        <v>23566.100967556107</v>
      </c>
      <c r="D227" s="46">
        <v>21635.96986644633</v>
      </c>
      <c r="E227" s="46">
        <v>22805.873552977355</v>
      </c>
      <c r="F227" s="47">
        <v>22252.839265732568</v>
      </c>
      <c r="G227" s="47">
        <v>24667.496012857697</v>
      </c>
      <c r="H227" s="47">
        <v>21785.486346934154</v>
      </c>
      <c r="I227" s="47" t="s">
        <v>551</v>
      </c>
      <c r="J227" s="47">
        <v>19902.05408417655</v>
      </c>
      <c r="K227" s="61">
        <v>766.99</v>
      </c>
      <c r="L227" s="45">
        <v>307.25434448371044</v>
      </c>
      <c r="M227" s="45">
        <v>282.08933449518673</v>
      </c>
      <c r="N227" s="45">
        <v>297.34251493471044</v>
      </c>
      <c r="O227" s="48">
        <v>290.1320651603354</v>
      </c>
      <c r="P227" s="48">
        <v>321.6143106540854</v>
      </c>
      <c r="Q227" s="48">
        <v>284.0387273228354</v>
      </c>
      <c r="R227" s="47" t="s">
        <v>551</v>
      </c>
      <c r="S227" s="48">
        <v>259.4825758377104</v>
      </c>
      <c r="T227" s="73"/>
      <c r="U227" s="73"/>
      <c r="V227" s="73"/>
      <c r="W227" s="73"/>
      <c r="X227" s="73"/>
      <c r="Y227" s="73"/>
      <c r="Z227" s="73"/>
      <c r="AA227" s="9"/>
      <c r="AB227" s="9"/>
      <c r="AC227" s="73"/>
      <c r="AD227" s="9"/>
      <c r="AE227" s="9"/>
      <c r="AF227" s="9"/>
      <c r="AG227" s="9"/>
      <c r="AH227" s="73"/>
      <c r="AI227" s="9"/>
    </row>
    <row r="228" spans="1:35" ht="15.75" customHeight="1">
      <c r="A228" s="67">
        <v>1</v>
      </c>
      <c r="B228" s="45" t="s">
        <v>668</v>
      </c>
      <c r="C228" s="46">
        <v>22942.58319469094</v>
      </c>
      <c r="D228" s="46">
        <v>21248.476925571875</v>
      </c>
      <c r="E228" s="46">
        <v>22364.050754134252</v>
      </c>
      <c r="F228" s="47">
        <v>21227.919612646267</v>
      </c>
      <c r="G228" s="47">
        <v>23892.213746788933</v>
      </c>
      <c r="H228" s="47">
        <v>21304.0423021932</v>
      </c>
      <c r="I228" s="47" t="s">
        <v>551</v>
      </c>
      <c r="J228" s="47">
        <v>19235.027600307552</v>
      </c>
      <c r="K228" s="61">
        <v>749.1733333333333</v>
      </c>
      <c r="L228" s="45">
        <v>306.23865231042583</v>
      </c>
      <c r="M228" s="45">
        <v>283.6256441620792</v>
      </c>
      <c r="N228" s="45">
        <v>298.5163747704259</v>
      </c>
      <c r="O228" s="48">
        <v>283.3512442066758</v>
      </c>
      <c r="P228" s="48">
        <v>318.91436445667586</v>
      </c>
      <c r="Q228" s="48">
        <v>284.36733335667583</v>
      </c>
      <c r="R228" s="47" t="s">
        <v>551</v>
      </c>
      <c r="S228" s="48">
        <v>256.75003025967584</v>
      </c>
      <c r="T228" s="73"/>
      <c r="U228" s="73"/>
      <c r="V228" s="73"/>
      <c r="W228" s="73"/>
      <c r="X228" s="73"/>
      <c r="Y228" s="73"/>
      <c r="Z228" s="73"/>
      <c r="AA228" s="9"/>
      <c r="AB228" s="9"/>
      <c r="AC228" s="73"/>
      <c r="AD228" s="9"/>
      <c r="AE228" s="9"/>
      <c r="AF228" s="9"/>
      <c r="AG228" s="9"/>
      <c r="AH228" s="73"/>
      <c r="AI228" s="9"/>
    </row>
    <row r="229" spans="1:35" ht="15.75" customHeight="1">
      <c r="A229" s="67">
        <v>52</v>
      </c>
      <c r="B229" s="45" t="s">
        <v>664</v>
      </c>
      <c r="C229" s="46">
        <v>22564.729578033315</v>
      </c>
      <c r="D229" s="46">
        <v>20771.507470034798</v>
      </c>
      <c r="E229" s="46">
        <v>21887.84469876319</v>
      </c>
      <c r="F229" s="47">
        <v>21306.29571798182</v>
      </c>
      <c r="G229" s="47">
        <v>23975.70087566682</v>
      </c>
      <c r="H229" s="47">
        <v>21153.758280399816</v>
      </c>
      <c r="I229" s="47" t="s">
        <v>551</v>
      </c>
      <c r="J229" s="47">
        <v>18826.0369828985</v>
      </c>
      <c r="K229" s="61">
        <v>750.4499999999999</v>
      </c>
      <c r="L229" s="45">
        <v>300.6826514495745</v>
      </c>
      <c r="M229" s="45">
        <v>276.78736051748683</v>
      </c>
      <c r="N229" s="45">
        <v>291.6629315579078</v>
      </c>
      <c r="O229" s="48">
        <v>283.91359474957454</v>
      </c>
      <c r="P229" s="48">
        <v>319.48432108290785</v>
      </c>
      <c r="Q229" s="48">
        <v>281.88098181624116</v>
      </c>
      <c r="R229" s="47" t="s">
        <v>551</v>
      </c>
      <c r="S229" s="48">
        <v>250.86330845357452</v>
      </c>
      <c r="T229" s="73"/>
      <c r="U229" s="73"/>
      <c r="V229" s="73"/>
      <c r="W229" s="73"/>
      <c r="X229" s="73"/>
      <c r="Y229" s="73"/>
      <c r="Z229" s="73"/>
      <c r="AA229" s="9"/>
      <c r="AB229" s="9"/>
      <c r="AC229" s="73"/>
      <c r="AD229" s="9"/>
      <c r="AE229" s="9"/>
      <c r="AF229" s="9"/>
      <c r="AG229" s="9"/>
      <c r="AH229" s="73"/>
      <c r="AI229" s="9"/>
    </row>
    <row r="230" spans="1:35" ht="15.75" customHeight="1">
      <c r="A230" s="67">
        <v>51</v>
      </c>
      <c r="B230" s="45" t="s">
        <v>663</v>
      </c>
      <c r="C230" s="46">
        <v>22627.452978227764</v>
      </c>
      <c r="D230" s="46">
        <v>20851.370552744713</v>
      </c>
      <c r="E230" s="46">
        <v>21819.931517934965</v>
      </c>
      <c r="F230" s="47">
        <v>21519.422577558827</v>
      </c>
      <c r="G230" s="47">
        <v>24216.297683498524</v>
      </c>
      <c r="H230" s="47">
        <v>21365.315428647988</v>
      </c>
      <c r="I230" s="47" t="s">
        <v>551</v>
      </c>
      <c r="J230" s="47">
        <v>19013.64033626857</v>
      </c>
      <c r="K230" s="61">
        <v>758.288</v>
      </c>
      <c r="L230" s="45">
        <v>298.40183384449927</v>
      </c>
      <c r="M230" s="45">
        <v>274.979566506983</v>
      </c>
      <c r="N230" s="45">
        <v>287.75256258749926</v>
      </c>
      <c r="O230" s="48">
        <v>283.78957042124927</v>
      </c>
      <c r="P230" s="48">
        <v>319.35488473374926</v>
      </c>
      <c r="Q230" s="48">
        <v>281.7572667462493</v>
      </c>
      <c r="R230" s="47" t="s">
        <v>551</v>
      </c>
      <c r="S230" s="48">
        <v>250.74431266574928</v>
      </c>
      <c r="T230" s="73"/>
      <c r="U230" s="73"/>
      <c r="V230" s="73"/>
      <c r="W230" s="73"/>
      <c r="X230" s="73"/>
      <c r="Y230" s="73"/>
      <c r="Z230" s="73"/>
      <c r="AA230" s="9"/>
      <c r="AB230" s="9"/>
      <c r="AC230" s="73"/>
      <c r="AD230" s="9"/>
      <c r="AE230" s="9"/>
      <c r="AF230" s="9"/>
      <c r="AG230" s="9"/>
      <c r="AH230" s="73"/>
      <c r="AI230" s="9"/>
    </row>
    <row r="231" spans="1:35" ht="15.75" customHeight="1">
      <c r="A231" s="67">
        <v>50</v>
      </c>
      <c r="B231" s="45" t="s">
        <v>662</v>
      </c>
      <c r="C231" s="46">
        <v>22417.497946195726</v>
      </c>
      <c r="D231" s="46">
        <v>20296.52235306879</v>
      </c>
      <c r="E231" s="46">
        <v>21449.42612066741</v>
      </c>
      <c r="F231" s="47">
        <v>21697.730257734736</v>
      </c>
      <c r="G231" s="47">
        <v>24683.666083227916</v>
      </c>
      <c r="H231" s="47">
        <v>21619.152999169128</v>
      </c>
      <c r="I231" s="47" t="s">
        <v>551</v>
      </c>
      <c r="J231" s="47">
        <v>19184.043756220875</v>
      </c>
      <c r="K231" s="61">
        <v>774.0179999999999</v>
      </c>
      <c r="L231" s="45">
        <v>289.62502094519414</v>
      </c>
      <c r="M231" s="45">
        <v>262.22287276353774</v>
      </c>
      <c r="N231" s="45">
        <v>277.11792388119414</v>
      </c>
      <c r="O231" s="48">
        <v>280.32591306319415</v>
      </c>
      <c r="P231" s="48">
        <v>318.9029981631941</v>
      </c>
      <c r="Q231" s="48">
        <v>279.3107266131941</v>
      </c>
      <c r="R231" s="47" t="s">
        <v>551</v>
      </c>
      <c r="S231" s="48">
        <v>247.85009852769417</v>
      </c>
      <c r="T231" s="73"/>
      <c r="U231" s="73"/>
      <c r="V231" s="73"/>
      <c r="W231" s="73"/>
      <c r="X231" s="73"/>
      <c r="Y231" s="73"/>
      <c r="Z231" s="73"/>
      <c r="AA231" s="9"/>
      <c r="AB231" s="9"/>
      <c r="AC231" s="73"/>
      <c r="AD231" s="9"/>
      <c r="AE231" s="9"/>
      <c r="AF231" s="9"/>
      <c r="AG231" s="9"/>
      <c r="AH231" s="73"/>
      <c r="AI231" s="9"/>
    </row>
    <row r="232" spans="1:35" ht="15.75" customHeight="1">
      <c r="A232" s="67">
        <v>49</v>
      </c>
      <c r="B232" s="45" t="s">
        <v>661</v>
      </c>
      <c r="C232" s="46">
        <v>23139.380185564</v>
      </c>
      <c r="D232" s="46">
        <v>21304.676903350184</v>
      </c>
      <c r="E232" s="46">
        <v>22436.338409074102</v>
      </c>
      <c r="F232" s="47">
        <v>22153.82277602735</v>
      </c>
      <c r="G232" s="47">
        <v>25644.676862524546</v>
      </c>
      <c r="H232" s="47">
        <v>22153.82277602735</v>
      </c>
      <c r="I232" s="47" t="s">
        <v>551</v>
      </c>
      <c r="J232" s="47">
        <v>19767.864599233108</v>
      </c>
      <c r="K232" s="61">
        <v>799.972</v>
      </c>
      <c r="L232" s="45">
        <v>289.2523761527154</v>
      </c>
      <c r="M232" s="45">
        <v>266.31778241426184</v>
      </c>
      <c r="N232" s="45">
        <v>280.4640463550487</v>
      </c>
      <c r="O232" s="48">
        <v>276.9324773370487</v>
      </c>
      <c r="P232" s="48">
        <v>320.56968072038205</v>
      </c>
      <c r="Q232" s="48">
        <v>276.9324773370487</v>
      </c>
      <c r="R232" s="47" t="s">
        <v>551</v>
      </c>
      <c r="S232" s="48">
        <v>247.10695623388207</v>
      </c>
      <c r="T232" s="73"/>
      <c r="U232" s="73"/>
      <c r="V232" s="73"/>
      <c r="W232" s="73"/>
      <c r="X232" s="73"/>
      <c r="Y232" s="73"/>
      <c r="Z232" s="73"/>
      <c r="AA232" s="9"/>
      <c r="AB232" s="9"/>
      <c r="AC232" s="73"/>
      <c r="AD232" s="9"/>
      <c r="AE232" s="9"/>
      <c r="AF232" s="9"/>
      <c r="AG232" s="9"/>
      <c r="AH232" s="73"/>
      <c r="AI232" s="9"/>
    </row>
    <row r="233" spans="1:35" ht="15.75" customHeight="1">
      <c r="A233" s="67">
        <v>48</v>
      </c>
      <c r="B233" s="45" t="s">
        <v>660</v>
      </c>
      <c r="C233" s="46">
        <v>23165.911904133056</v>
      </c>
      <c r="D233" s="46">
        <v>21211.138795965093</v>
      </c>
      <c r="E233" s="46">
        <v>22407.30494578952</v>
      </c>
      <c r="F233" s="47">
        <v>22272.71338866406</v>
      </c>
      <c r="G233" s="47">
        <v>25372.39773458386</v>
      </c>
      <c r="H233" s="47">
        <v>22191.14274798196</v>
      </c>
      <c r="I233" s="47" t="s">
        <v>551</v>
      </c>
      <c r="J233" s="47">
        <v>19495.233073438554</v>
      </c>
      <c r="K233" s="61">
        <v>803.028</v>
      </c>
      <c r="L233" s="45">
        <v>288.4819944526599</v>
      </c>
      <c r="M233" s="45">
        <v>264.1394670667161</v>
      </c>
      <c r="N233" s="45">
        <v>279.03516372765984</v>
      </c>
      <c r="O233" s="48">
        <v>277.35911311515986</v>
      </c>
      <c r="P233" s="48">
        <v>315.9590666151599</v>
      </c>
      <c r="Q233" s="48">
        <v>276.34332486515984</v>
      </c>
      <c r="R233" s="47" t="s">
        <v>551</v>
      </c>
      <c r="S233" s="48">
        <v>242.77152320265986</v>
      </c>
      <c r="T233" s="73"/>
      <c r="U233" s="73"/>
      <c r="V233" s="73"/>
      <c r="W233" s="73"/>
      <c r="X233" s="73"/>
      <c r="Y233" s="73"/>
      <c r="Z233" s="73"/>
      <c r="AA233" s="9"/>
      <c r="AB233" s="9"/>
      <c r="AC233" s="73"/>
      <c r="AD233" s="9"/>
      <c r="AE233" s="9"/>
      <c r="AF233" s="9"/>
      <c r="AG233" s="9"/>
      <c r="AH233" s="73"/>
      <c r="AI233" s="9"/>
    </row>
    <row r="234" spans="1:35" ht="15.75" customHeight="1">
      <c r="A234" s="67">
        <v>47</v>
      </c>
      <c r="B234" s="45" t="s">
        <v>659</v>
      </c>
      <c r="C234" s="46">
        <v>21874.19794074109</v>
      </c>
      <c r="D234" s="46">
        <v>20390.02565231827</v>
      </c>
      <c r="E234" s="46">
        <v>21560.8349270697</v>
      </c>
      <c r="F234" s="47">
        <v>21839.024541247367</v>
      </c>
      <c r="G234" s="47">
        <v>24876.727224796512</v>
      </c>
      <c r="H234" s="47">
        <v>21759.084996943442</v>
      </c>
      <c r="I234" s="47" t="s">
        <v>551</v>
      </c>
      <c r="J234" s="47">
        <v>19149.058875420287</v>
      </c>
      <c r="K234" s="61">
        <v>786.33</v>
      </c>
      <c r="L234" s="45">
        <v>278.1808902209135</v>
      </c>
      <c r="M234" s="45">
        <v>259.30621561327007</v>
      </c>
      <c r="N234" s="45">
        <v>274.1957565789134</v>
      </c>
      <c r="O234" s="48">
        <v>277.7335793019135</v>
      </c>
      <c r="P234" s="48">
        <v>316.36497685191347</v>
      </c>
      <c r="Q234" s="48">
        <v>276.7169635769135</v>
      </c>
      <c r="R234" s="47" t="s">
        <v>551</v>
      </c>
      <c r="S234" s="48">
        <v>243.5244601556635</v>
      </c>
      <c r="T234" s="73"/>
      <c r="U234" s="73"/>
      <c r="V234" s="73"/>
      <c r="W234" s="73"/>
      <c r="X234" s="73"/>
      <c r="Y234" s="73"/>
      <c r="Z234" s="73"/>
      <c r="AA234" s="9"/>
      <c r="AB234" s="9"/>
      <c r="AC234" s="73"/>
      <c r="AD234" s="9"/>
      <c r="AE234" s="9"/>
      <c r="AF234" s="9"/>
      <c r="AG234" s="9"/>
      <c r="AH234" s="73"/>
      <c r="AI234" s="9"/>
    </row>
    <row r="235" spans="1:35" ht="15.75" customHeight="1">
      <c r="A235" s="67">
        <v>46</v>
      </c>
      <c r="B235" s="45" t="s">
        <v>658</v>
      </c>
      <c r="C235" s="46">
        <v>21519.976901037673</v>
      </c>
      <c r="D235" s="46">
        <v>20327.060134869003</v>
      </c>
      <c r="E235" s="46">
        <v>21338.371235676896</v>
      </c>
      <c r="F235" s="47">
        <v>21262.570610135</v>
      </c>
      <c r="G235" s="47">
        <v>24499.88899265327</v>
      </c>
      <c r="H235" s="47">
        <v>21657.36553483235</v>
      </c>
      <c r="I235" s="47" t="s">
        <v>551</v>
      </c>
      <c r="J235" s="47">
        <v>18984.603894631295</v>
      </c>
      <c r="K235" s="61">
        <v>776.4739999999999</v>
      </c>
      <c r="L235" s="45">
        <v>277.14999988457663</v>
      </c>
      <c r="M235" s="45">
        <v>261.78674540124985</v>
      </c>
      <c r="N235" s="45">
        <v>274.81114931957666</v>
      </c>
      <c r="O235" s="48">
        <v>273.83493343157664</v>
      </c>
      <c r="P235" s="48">
        <v>315.5274869815766</v>
      </c>
      <c r="Q235" s="48">
        <v>278.9193911815766</v>
      </c>
      <c r="R235" s="47" t="s">
        <v>551</v>
      </c>
      <c r="S235" s="48">
        <v>244.49761221407664</v>
      </c>
      <c r="T235" s="73"/>
      <c r="U235" s="73"/>
      <c r="V235" s="73"/>
      <c r="W235" s="73"/>
      <c r="X235" s="73"/>
      <c r="Y235" s="73"/>
      <c r="Z235" s="73"/>
      <c r="AA235" s="9"/>
      <c r="AB235" s="9"/>
      <c r="AC235" s="73"/>
      <c r="AD235" s="9"/>
      <c r="AE235" s="9"/>
      <c r="AF235" s="9"/>
      <c r="AG235" s="9"/>
      <c r="AH235" s="73"/>
      <c r="AI235" s="9"/>
    </row>
    <row r="236" spans="1:35" ht="15.75" customHeight="1">
      <c r="A236" s="67">
        <v>45</v>
      </c>
      <c r="B236" s="45" t="s">
        <v>657</v>
      </c>
      <c r="C236" s="46">
        <v>20357.06123470567</v>
      </c>
      <c r="D236" s="46">
        <v>19241.19460136185</v>
      </c>
      <c r="E236" s="46">
        <v>20066.932903525078</v>
      </c>
      <c r="F236" s="47">
        <v>20495.360750087093</v>
      </c>
      <c r="G236" s="47">
        <v>23727.36029432689</v>
      </c>
      <c r="H236" s="47">
        <v>20871.17465058009</v>
      </c>
      <c r="I236" s="47" t="s">
        <v>551</v>
      </c>
      <c r="J236" s="47">
        <v>18221.686652104443</v>
      </c>
      <c r="K236" s="61">
        <v>740.288</v>
      </c>
      <c r="L236" s="45">
        <v>274.98839957834883</v>
      </c>
      <c r="M236" s="45">
        <v>259.9149871585363</v>
      </c>
      <c r="N236" s="45">
        <v>271.06927173647387</v>
      </c>
      <c r="O236" s="48">
        <v>276.8565848708488</v>
      </c>
      <c r="P236" s="48">
        <v>320.51526290209875</v>
      </c>
      <c r="Q236" s="48">
        <v>281.9331753395988</v>
      </c>
      <c r="R236" s="47" t="s">
        <v>551</v>
      </c>
      <c r="S236" s="48">
        <v>246.1432125349113</v>
      </c>
      <c r="T236" s="73"/>
      <c r="U236" s="73"/>
      <c r="V236" s="73"/>
      <c r="W236" s="73"/>
      <c r="X236" s="73"/>
      <c r="Y236" s="73"/>
      <c r="Z236" s="73"/>
      <c r="AA236" s="9"/>
      <c r="AB236" s="9"/>
      <c r="AC236" s="73"/>
      <c r="AD236" s="9"/>
      <c r="AE236" s="9"/>
      <c r="AF236" s="9"/>
      <c r="AG236" s="9"/>
      <c r="AH236" s="73"/>
      <c r="AI236" s="9"/>
    </row>
    <row r="237" spans="1:35" ht="15.75" customHeight="1">
      <c r="A237" s="67">
        <v>44</v>
      </c>
      <c r="B237" s="45" t="s">
        <v>656</v>
      </c>
      <c r="C237" s="46">
        <v>19811.662095166575</v>
      </c>
      <c r="D237" s="46">
        <v>18462.483480455638</v>
      </c>
      <c r="E237" s="46">
        <v>19508.138162536776</v>
      </c>
      <c r="F237" s="47">
        <v>20100.451856309483</v>
      </c>
      <c r="G237" s="47">
        <v>23636.65301316148</v>
      </c>
      <c r="H237" s="47">
        <v>20468.806143481568</v>
      </c>
      <c r="I237" s="47" t="s">
        <v>551</v>
      </c>
      <c r="J237" s="47">
        <v>19006.439623408398</v>
      </c>
      <c r="K237" s="61">
        <v>725.5266666666666</v>
      </c>
      <c r="L237" s="45">
        <v>273.0659396185747</v>
      </c>
      <c r="M237" s="45">
        <v>254.47008812617463</v>
      </c>
      <c r="N237" s="45">
        <v>268.88244166357464</v>
      </c>
      <c r="O237" s="48">
        <v>277.0463551485746</v>
      </c>
      <c r="P237" s="48">
        <v>325.7861371485746</v>
      </c>
      <c r="Q237" s="48">
        <v>282.1234157735746</v>
      </c>
      <c r="R237" s="47" t="s">
        <v>551</v>
      </c>
      <c r="S237" s="48">
        <v>261.96748509232464</v>
      </c>
      <c r="T237" s="73"/>
      <c r="U237" s="73"/>
      <c r="V237" s="73"/>
      <c r="W237" s="73"/>
      <c r="X237" s="73"/>
      <c r="Y237" s="73"/>
      <c r="Z237" s="73"/>
      <c r="AA237" s="9"/>
      <c r="AB237" s="9"/>
      <c r="AC237" s="73"/>
      <c r="AD237" s="9"/>
      <c r="AE237" s="9"/>
      <c r="AF237" s="9"/>
      <c r="AG237" s="9"/>
      <c r="AH237" s="73"/>
      <c r="AI237" s="9"/>
    </row>
    <row r="238" spans="1:35" ht="15.75" customHeight="1">
      <c r="A238" s="67">
        <v>43</v>
      </c>
      <c r="B238" s="45" t="s">
        <v>655</v>
      </c>
      <c r="C238" s="46">
        <v>19960.003015293278</v>
      </c>
      <c r="D238" s="46">
        <v>18302.05707194427</v>
      </c>
      <c r="E238" s="46">
        <v>19508.71318439418</v>
      </c>
      <c r="F238" s="47">
        <v>19926.302800648213</v>
      </c>
      <c r="G238" s="47">
        <v>23369.585601339393</v>
      </c>
      <c r="H238" s="47">
        <v>20365.87081775773</v>
      </c>
      <c r="I238" s="47" t="s">
        <v>551</v>
      </c>
      <c r="J238" s="47">
        <v>19929.233254095605</v>
      </c>
      <c r="K238" s="61">
        <v>721.8100000000001</v>
      </c>
      <c r="L238" s="45">
        <v>276.5271056828428</v>
      </c>
      <c r="M238" s="45">
        <v>253.55782092163128</v>
      </c>
      <c r="N238" s="45">
        <v>270.2749086933428</v>
      </c>
      <c r="O238" s="48">
        <v>276.0602208427178</v>
      </c>
      <c r="P238" s="48">
        <v>323.76367189896774</v>
      </c>
      <c r="Q238" s="48">
        <v>282.15002310521777</v>
      </c>
      <c r="R238" s="47" t="s">
        <v>551</v>
      </c>
      <c r="S238" s="48">
        <v>276.10081952446774</v>
      </c>
      <c r="T238" s="73"/>
      <c r="U238" s="73"/>
      <c r="V238" s="73"/>
      <c r="W238" s="73"/>
      <c r="X238" s="73"/>
      <c r="Y238" s="73"/>
      <c r="Z238" s="73"/>
      <c r="AA238" s="9"/>
      <c r="AB238" s="9"/>
      <c r="AC238" s="73"/>
      <c r="AD238" s="9"/>
      <c r="AE238" s="9"/>
      <c r="AF238" s="9"/>
      <c r="AG238" s="9"/>
      <c r="AH238" s="73"/>
      <c r="AI238" s="9"/>
    </row>
    <row r="239" spans="1:35" ht="15.75" customHeight="1">
      <c r="A239" s="67">
        <v>42</v>
      </c>
      <c r="B239" s="45" t="s">
        <v>654</v>
      </c>
      <c r="C239" s="46">
        <v>19748.73315185964</v>
      </c>
      <c r="D239" s="46">
        <v>18406.116983149615</v>
      </c>
      <c r="E239" s="46">
        <v>19471.419271372935</v>
      </c>
      <c r="F239" s="47">
        <v>20040.566083680744</v>
      </c>
      <c r="G239" s="47">
        <v>23234.757377245005</v>
      </c>
      <c r="H239" s="47">
        <v>20185.756597024574</v>
      </c>
      <c r="I239" s="47" t="s">
        <v>551</v>
      </c>
      <c r="J239" s="47">
        <v>19774.867444261534</v>
      </c>
      <c r="K239" s="61">
        <v>714.484</v>
      </c>
      <c r="L239" s="45">
        <v>276.4055339498105</v>
      </c>
      <c r="M239" s="45">
        <v>257.6141240832491</v>
      </c>
      <c r="N239" s="45">
        <v>272.5242170765606</v>
      </c>
      <c r="O239" s="48">
        <v>280.49006113056055</v>
      </c>
      <c r="P239" s="48">
        <v>325.1963287805606</v>
      </c>
      <c r="Q239" s="48">
        <v>282.52216420556056</v>
      </c>
      <c r="R239" s="47" t="s">
        <v>551</v>
      </c>
      <c r="S239" s="48">
        <v>276.7713125033105</v>
      </c>
      <c r="T239" s="73"/>
      <c r="U239" s="73"/>
      <c r="V239" s="73"/>
      <c r="W239" s="73"/>
      <c r="X239" s="73"/>
      <c r="Y239" s="73"/>
      <c r="Z239" s="73"/>
      <c r="AA239" s="9"/>
      <c r="AB239" s="9"/>
      <c r="AC239" s="73"/>
      <c r="AD239" s="9"/>
      <c r="AE239" s="9"/>
      <c r="AF239" s="9"/>
      <c r="AG239" s="9"/>
      <c r="AH239" s="73"/>
      <c r="AI239" s="9"/>
    </row>
    <row r="240" spans="1:35" ht="15.75" customHeight="1">
      <c r="A240" s="67">
        <v>41</v>
      </c>
      <c r="B240" s="45" t="s">
        <v>653</v>
      </c>
      <c r="C240" s="46">
        <v>19243.091980507157</v>
      </c>
      <c r="D240" s="46">
        <v>18186.168497132014</v>
      </c>
      <c r="E240" s="46">
        <v>19015.058374874414</v>
      </c>
      <c r="F240" s="47">
        <v>19953.504367286067</v>
      </c>
      <c r="G240" s="47">
        <v>23680.976767052</v>
      </c>
      <c r="H240" s="47">
        <v>20172.767449625244</v>
      </c>
      <c r="I240" s="47" t="s">
        <v>551</v>
      </c>
      <c r="J240" s="47">
        <v>19795.634948001865</v>
      </c>
      <c r="K240" s="61">
        <v>719.948</v>
      </c>
      <c r="L240" s="45">
        <v>267.28447027434146</v>
      </c>
      <c r="M240" s="45">
        <v>252.60391718751933</v>
      </c>
      <c r="N240" s="45">
        <v>264.11710810884136</v>
      </c>
      <c r="O240" s="48">
        <v>277.1520216360913</v>
      </c>
      <c r="P240" s="48">
        <v>328.92621087984134</v>
      </c>
      <c r="Q240" s="48">
        <v>280.1975621798414</v>
      </c>
      <c r="R240" s="47" t="s">
        <v>551</v>
      </c>
      <c r="S240" s="48">
        <v>274.95923244459135</v>
      </c>
      <c r="T240" s="73"/>
      <c r="U240" s="73"/>
      <c r="V240" s="73"/>
      <c r="W240" s="73"/>
      <c r="X240" s="73"/>
      <c r="Y240" s="73"/>
      <c r="Z240" s="73"/>
      <c r="AA240" s="9"/>
      <c r="AB240" s="9"/>
      <c r="AC240" s="73"/>
      <c r="AD240" s="9"/>
      <c r="AE240" s="9"/>
      <c r="AF240" s="9"/>
      <c r="AG240" s="9"/>
      <c r="AH240" s="73"/>
      <c r="AI240" s="9"/>
    </row>
    <row r="241" spans="1:35" ht="15.75" customHeight="1">
      <c r="A241" s="67">
        <v>40</v>
      </c>
      <c r="B241" s="45" t="s">
        <v>652</v>
      </c>
      <c r="C241" s="46">
        <v>19234.6259177034</v>
      </c>
      <c r="D241" s="46">
        <v>18177.19318781431</v>
      </c>
      <c r="E241" s="46">
        <v>19125.45941936218</v>
      </c>
      <c r="F241" s="47">
        <v>19688.99458647496</v>
      </c>
      <c r="G241" s="47">
        <v>23377.05196286746</v>
      </c>
      <c r="H241" s="47">
        <v>20352.844914225607</v>
      </c>
      <c r="I241" s="47" t="s">
        <v>551</v>
      </c>
      <c r="J241" s="47">
        <v>19942.73293397076</v>
      </c>
      <c r="K241" s="61">
        <v>726.1199999999999</v>
      </c>
      <c r="L241" s="45">
        <v>264.89596647528515</v>
      </c>
      <c r="M241" s="45">
        <v>250.33318442976798</v>
      </c>
      <c r="N241" s="45">
        <v>263.3925441987851</v>
      </c>
      <c r="O241" s="48">
        <v>271.15345378828516</v>
      </c>
      <c r="P241" s="48">
        <v>321.94474691328514</v>
      </c>
      <c r="Q241" s="48">
        <v>280.29588655078516</v>
      </c>
      <c r="R241" s="47" t="s">
        <v>551</v>
      </c>
      <c r="S241" s="48">
        <v>274.64789475528517</v>
      </c>
      <c r="T241" s="73"/>
      <c r="U241" s="73"/>
      <c r="V241" s="73"/>
      <c r="W241" s="73"/>
      <c r="X241" s="73"/>
      <c r="Y241" s="73"/>
      <c r="Z241" s="73"/>
      <c r="AA241" s="9"/>
      <c r="AB241" s="9"/>
      <c r="AC241" s="73"/>
      <c r="AD241" s="9"/>
      <c r="AE241" s="9"/>
      <c r="AF241" s="9"/>
      <c r="AG241" s="9"/>
      <c r="AH241" s="73"/>
      <c r="AI241" s="9"/>
    </row>
    <row r="242" spans="1:35" ht="15.75" customHeight="1">
      <c r="A242" s="67">
        <v>39</v>
      </c>
      <c r="B242" s="45" t="s">
        <v>651</v>
      </c>
      <c r="C242" s="46">
        <v>18976.32292836999</v>
      </c>
      <c r="D242" s="46">
        <v>18082.08176553761</v>
      </c>
      <c r="E242" s="46">
        <v>18920.55164485768</v>
      </c>
      <c r="F242" s="47">
        <v>19350.57759404467</v>
      </c>
      <c r="G242" s="47">
        <v>23606.807125246967</v>
      </c>
      <c r="H242" s="47">
        <v>20084.41027183817</v>
      </c>
      <c r="I242" s="47" t="s">
        <v>551</v>
      </c>
      <c r="J242" s="47">
        <v>19768.862220386967</v>
      </c>
      <c r="K242" s="61">
        <v>722.516</v>
      </c>
      <c r="L242" s="45">
        <v>262.6422519137291</v>
      </c>
      <c r="M242" s="45">
        <v>250.26548568526658</v>
      </c>
      <c r="N242" s="45">
        <v>261.87034812872906</v>
      </c>
      <c r="O242" s="48">
        <v>267.8221325762291</v>
      </c>
      <c r="P242" s="48">
        <v>326.730579326229</v>
      </c>
      <c r="Q242" s="48">
        <v>277.97876132622906</v>
      </c>
      <c r="R242" s="47" t="s">
        <v>551</v>
      </c>
      <c r="S242" s="48">
        <v>273.6114109637291</v>
      </c>
      <c r="T242" s="73"/>
      <c r="U242" s="73"/>
      <c r="V242" s="73"/>
      <c r="W242" s="73"/>
      <c r="X242" s="73"/>
      <c r="Y242" s="73"/>
      <c r="Z242" s="73"/>
      <c r="AA242" s="9"/>
      <c r="AB242" s="9"/>
      <c r="AC242" s="73"/>
      <c r="AD242" s="9"/>
      <c r="AE242" s="9"/>
      <c r="AF242" s="9"/>
      <c r="AG242" s="9"/>
      <c r="AH242" s="73"/>
      <c r="AI242" s="9"/>
    </row>
    <row r="243" spans="1:35" ht="15" customHeight="1">
      <c r="A243" s="67">
        <v>38</v>
      </c>
      <c r="B243" s="45" t="s">
        <v>650</v>
      </c>
      <c r="C243" s="46">
        <v>18820.26214157665</v>
      </c>
      <c r="D243" s="46">
        <v>17645.442343136165</v>
      </c>
      <c r="E243" s="46">
        <v>18463.363371812844</v>
      </c>
      <c r="F243" s="47">
        <v>18985.759554975193</v>
      </c>
      <c r="G243" s="47">
        <v>21360.28766025859</v>
      </c>
      <c r="H243" s="47">
        <v>19849.22432053279</v>
      </c>
      <c r="I243" s="47" t="s">
        <v>551</v>
      </c>
      <c r="J243" s="47">
        <v>19395.905318615056</v>
      </c>
      <c r="K243" s="61">
        <v>708.44</v>
      </c>
      <c r="L243" s="45">
        <v>265.65781352798615</v>
      </c>
      <c r="M243" s="45">
        <v>249.0746194898109</v>
      </c>
      <c r="N243" s="45">
        <v>260.6200012959861</v>
      </c>
      <c r="O243" s="48">
        <v>267.9938958129862</v>
      </c>
      <c r="P243" s="48">
        <v>301.5115981629861</v>
      </c>
      <c r="Q243" s="48">
        <v>280.1821512129861</v>
      </c>
      <c r="R243" s="47" t="s">
        <v>551</v>
      </c>
      <c r="S243" s="48">
        <v>273.7833171279862</v>
      </c>
      <c r="T243" s="73"/>
      <c r="U243" s="73"/>
      <c r="V243" s="73"/>
      <c r="W243" s="73"/>
      <c r="X243" s="73"/>
      <c r="Y243" s="73"/>
      <c r="Z243" s="73"/>
      <c r="AA243" s="9"/>
      <c r="AB243" s="9"/>
      <c r="AC243" s="73"/>
      <c r="AD243" s="9"/>
      <c r="AE243" s="9"/>
      <c r="AF243" s="9"/>
      <c r="AG243" s="9"/>
      <c r="AH243" s="73"/>
      <c r="AI243" s="9"/>
    </row>
    <row r="244" spans="1:35" ht="15.75" customHeight="1">
      <c r="A244" s="67">
        <v>37</v>
      </c>
      <c r="B244" s="45" t="s">
        <v>649</v>
      </c>
      <c r="C244" s="46">
        <v>18605.282544675232</v>
      </c>
      <c r="D244" s="46">
        <v>17568.282317487574</v>
      </c>
      <c r="E244" s="46">
        <v>18353.316197809916</v>
      </c>
      <c r="F244" s="47">
        <v>18593.697885049238</v>
      </c>
      <c r="G244" s="47">
        <v>19390.14323433616</v>
      </c>
      <c r="H244" s="47">
        <v>19969.376215635737</v>
      </c>
      <c r="I244" s="47" t="s">
        <v>551</v>
      </c>
      <c r="J244" s="47">
        <v>19556.672716459794</v>
      </c>
      <c r="K244" s="61">
        <v>713.078</v>
      </c>
      <c r="L244" s="45">
        <v>260.91511089495447</v>
      </c>
      <c r="M244" s="45">
        <v>246.3725191001205</v>
      </c>
      <c r="N244" s="45">
        <v>257.38160759145444</v>
      </c>
      <c r="O244" s="48">
        <v>260.7526509729544</v>
      </c>
      <c r="P244" s="48">
        <v>271.9217706104544</v>
      </c>
      <c r="Q244" s="48">
        <v>280.0447667104544</v>
      </c>
      <c r="R244" s="47" t="s">
        <v>551</v>
      </c>
      <c r="S244" s="48">
        <v>274.2571319892045</v>
      </c>
      <c r="T244" s="73"/>
      <c r="U244" s="73"/>
      <c r="V244" s="73"/>
      <c r="W244" s="73"/>
      <c r="X244" s="73"/>
      <c r="Y244" s="73"/>
      <c r="Z244" s="73"/>
      <c r="AA244" s="9"/>
      <c r="AB244" s="9"/>
      <c r="AC244" s="73"/>
      <c r="AD244" s="9"/>
      <c r="AE244" s="9"/>
      <c r="AF244" s="9"/>
      <c r="AG244" s="9"/>
      <c r="AH244" s="73"/>
      <c r="AI244" s="9"/>
    </row>
    <row r="245" spans="1:35" ht="15.75" customHeight="1">
      <c r="A245" s="67">
        <v>36</v>
      </c>
      <c r="B245" s="45" t="s">
        <v>648</v>
      </c>
      <c r="C245" s="46">
        <v>18197.375726855542</v>
      </c>
      <c r="D245" s="46">
        <v>17327.62723795881</v>
      </c>
      <c r="E245" s="46">
        <v>18166.196226691598</v>
      </c>
      <c r="F245" s="47">
        <v>18685.243200009012</v>
      </c>
      <c r="G245" s="47">
        <v>19345.514968186653</v>
      </c>
      <c r="H245" s="47">
        <v>19492.24202778168</v>
      </c>
      <c r="I245" s="47" t="s">
        <v>551</v>
      </c>
      <c r="J245" s="47">
        <v>19763.687088032486</v>
      </c>
      <c r="K245" s="61">
        <v>722.286</v>
      </c>
      <c r="L245" s="45">
        <v>251.94141554530398</v>
      </c>
      <c r="M245" s="45">
        <v>239.89980752719578</v>
      </c>
      <c r="N245" s="45">
        <v>251.50973750967896</v>
      </c>
      <c r="O245" s="48">
        <v>258.6959071615539</v>
      </c>
      <c r="P245" s="48">
        <v>267.837324386554</v>
      </c>
      <c r="Q245" s="48">
        <v>269.86875043655397</v>
      </c>
      <c r="R245" s="47" t="s">
        <v>551</v>
      </c>
      <c r="S245" s="48">
        <v>273.62688862905395</v>
      </c>
      <c r="T245" s="73"/>
      <c r="U245" s="73"/>
      <c r="V245" s="73"/>
      <c r="W245" s="73"/>
      <c r="X245" s="73"/>
      <c r="Y245" s="73"/>
      <c r="Z245" s="73"/>
      <c r="AA245" s="9"/>
      <c r="AB245" s="9"/>
      <c r="AC245" s="73"/>
      <c r="AD245" s="9"/>
      <c r="AE245" s="9"/>
      <c r="AF245" s="9"/>
      <c r="AG245" s="9"/>
      <c r="AH245" s="73"/>
      <c r="AI245" s="9"/>
    </row>
    <row r="246" spans="1:35" ht="15.75" customHeight="1">
      <c r="A246" s="67">
        <v>35</v>
      </c>
      <c r="B246" s="45" t="s">
        <v>647</v>
      </c>
      <c r="C246" s="46">
        <v>18693.284045185563</v>
      </c>
      <c r="D246" s="46">
        <v>17834.369940286153</v>
      </c>
      <c r="E246" s="46">
        <v>18740.0533453333</v>
      </c>
      <c r="F246" s="47">
        <v>18951.97673662773</v>
      </c>
      <c r="G246" s="47">
        <v>20048.13220884029</v>
      </c>
      <c r="H246" s="47">
        <v>19828.90111439778</v>
      </c>
      <c r="I246" s="47" t="s">
        <v>551</v>
      </c>
      <c r="J246" s="47">
        <v>19818.670329990462</v>
      </c>
      <c r="K246" s="61">
        <v>720.31</v>
      </c>
      <c r="L246" s="45">
        <v>259.51720849614145</v>
      </c>
      <c r="M246" s="45">
        <v>247.59297997093134</v>
      </c>
      <c r="N246" s="45">
        <v>260.1665025521415</v>
      </c>
      <c r="O246" s="48">
        <v>263.10861624339145</v>
      </c>
      <c r="P246" s="48">
        <v>278.3264456808914</v>
      </c>
      <c r="Q246" s="48">
        <v>275.2828797933915</v>
      </c>
      <c r="R246" s="47" t="s">
        <v>551</v>
      </c>
      <c r="S246" s="48">
        <v>275.14084671864146</v>
      </c>
      <c r="T246" s="73"/>
      <c r="U246" s="73"/>
      <c r="V246" s="73"/>
      <c r="W246" s="73"/>
      <c r="X246" s="73"/>
      <c r="Y246" s="73"/>
      <c r="Z246" s="73"/>
      <c r="AA246" s="9"/>
      <c r="AB246" s="9"/>
      <c r="AC246" s="73"/>
      <c r="AD246" s="9"/>
      <c r="AE246" s="9"/>
      <c r="AF246" s="9"/>
      <c r="AG246" s="9"/>
      <c r="AH246" s="73"/>
      <c r="AI246" s="9"/>
    </row>
    <row r="247" spans="1:35" ht="15.75" customHeight="1">
      <c r="A247" s="67">
        <v>34</v>
      </c>
      <c r="B247" s="45" t="s">
        <v>646</v>
      </c>
      <c r="C247" s="46">
        <v>18523.7379136248</v>
      </c>
      <c r="D247" s="46">
        <v>17922.76692645726</v>
      </c>
      <c r="E247" s="46">
        <v>18549.02350925268</v>
      </c>
      <c r="F247" s="47">
        <v>18453.29946866142</v>
      </c>
      <c r="G247" s="47">
        <v>19898.19064739739</v>
      </c>
      <c r="H247" s="47">
        <v>19609.2124116502</v>
      </c>
      <c r="I247" s="47" t="s">
        <v>551</v>
      </c>
      <c r="J247" s="47">
        <v>19873.62749735888</v>
      </c>
      <c r="K247" s="61">
        <v>710.914</v>
      </c>
      <c r="L247" s="45">
        <v>260.5622890198364</v>
      </c>
      <c r="M247" s="45">
        <v>252.10879130889617</v>
      </c>
      <c r="N247" s="45">
        <v>260.9179662976489</v>
      </c>
      <c r="O247" s="48">
        <v>259.5714737459301</v>
      </c>
      <c r="P247" s="48">
        <v>279.8958896209301</v>
      </c>
      <c r="Q247" s="48">
        <v>275.83100644593014</v>
      </c>
      <c r="R247" s="47" t="s">
        <v>551</v>
      </c>
      <c r="S247" s="48">
        <v>279.55037455105514</v>
      </c>
      <c r="T247" s="73"/>
      <c r="U247" s="73"/>
      <c r="V247" s="73"/>
      <c r="W247" s="73"/>
      <c r="X247" s="73"/>
      <c r="Y247" s="73"/>
      <c r="Z247" s="73"/>
      <c r="AA247" s="9"/>
      <c r="AB247" s="9"/>
      <c r="AC247" s="73"/>
      <c r="AD247" s="9"/>
      <c r="AE247" s="9"/>
      <c r="AF247" s="9"/>
      <c r="AG247" s="9"/>
      <c r="AH247" s="73"/>
      <c r="AI247" s="9"/>
    </row>
    <row r="248" spans="1:35" ht="15.75" customHeight="1">
      <c r="A248" s="67">
        <v>33</v>
      </c>
      <c r="B248" s="45" t="s">
        <v>645</v>
      </c>
      <c r="C248" s="46">
        <v>18623.601592795418</v>
      </c>
      <c r="D248" s="46">
        <v>17626.718231590483</v>
      </c>
      <c r="E248" s="46">
        <v>18444.63095718593</v>
      </c>
      <c r="F248" s="47">
        <v>19120.74224726621</v>
      </c>
      <c r="G248" s="47">
        <v>20133.101398188563</v>
      </c>
      <c r="H248" s="47">
        <v>19771.544558573438</v>
      </c>
      <c r="I248" s="47" t="s">
        <v>551</v>
      </c>
      <c r="J248" s="47">
        <v>20224.21372177157</v>
      </c>
      <c r="K248" s="61">
        <v>711.81</v>
      </c>
      <c r="L248" s="45">
        <v>261.6372570320088</v>
      </c>
      <c r="M248" s="45">
        <v>247.6323489637752</v>
      </c>
      <c r="N248" s="45">
        <v>259.1229535576338</v>
      </c>
      <c r="O248" s="48">
        <v>268.6214333497171</v>
      </c>
      <c r="P248" s="48">
        <v>282.84375603305045</v>
      </c>
      <c r="Q248" s="48">
        <v>277.7643550747171</v>
      </c>
      <c r="R248" s="47" t="s">
        <v>551</v>
      </c>
      <c r="S248" s="48">
        <v>284.1237650745504</v>
      </c>
      <c r="T248" s="73"/>
      <c r="U248" s="73"/>
      <c r="V248" s="73"/>
      <c r="W248" s="73"/>
      <c r="X248" s="73"/>
      <c r="Y248" s="73"/>
      <c r="Z248" s="73"/>
      <c r="AA248" s="9"/>
      <c r="AB248" s="9"/>
      <c r="AC248" s="73"/>
      <c r="AD248" s="9"/>
      <c r="AE248" s="9"/>
      <c r="AF248" s="9"/>
      <c r="AG248" s="9"/>
      <c r="AH248" s="73"/>
      <c r="AI248" s="9"/>
    </row>
    <row r="249" spans="1:35" ht="15.75" customHeight="1">
      <c r="A249" s="67">
        <v>32</v>
      </c>
      <c r="B249" s="45" t="s">
        <v>644</v>
      </c>
      <c r="C249" s="46">
        <v>19164.578117384743</v>
      </c>
      <c r="D249" s="46">
        <v>18409.892950323272</v>
      </c>
      <c r="E249" s="46">
        <v>19342.018043591474</v>
      </c>
      <c r="F249" s="47">
        <v>19443.82783731665</v>
      </c>
      <c r="G249" s="47">
        <v>20025.598087174792</v>
      </c>
      <c r="H249" s="47">
        <v>20025.598087174792</v>
      </c>
      <c r="I249" s="47" t="s">
        <v>551</v>
      </c>
      <c r="J249" s="47">
        <v>20815.351201357214</v>
      </c>
      <c r="K249" s="61">
        <v>715.742</v>
      </c>
      <c r="L249" s="45">
        <v>267.758188249184</v>
      </c>
      <c r="M249" s="45">
        <v>257.21409321128664</v>
      </c>
      <c r="N249" s="45">
        <v>270.23729281768397</v>
      </c>
      <c r="O249" s="48">
        <v>271.659729865184</v>
      </c>
      <c r="P249" s="48">
        <v>279.787941565184</v>
      </c>
      <c r="Q249" s="48">
        <v>279.787941565184</v>
      </c>
      <c r="R249" s="47" t="s">
        <v>551</v>
      </c>
      <c r="S249" s="48">
        <v>290.82198894793396</v>
      </c>
      <c r="T249" s="73"/>
      <c r="U249" s="73"/>
      <c r="V249" s="73"/>
      <c r="W249" s="73"/>
      <c r="X249" s="73"/>
      <c r="Y249" s="73"/>
      <c r="Z249" s="73"/>
      <c r="AA249" s="9"/>
      <c r="AB249" s="9"/>
      <c r="AC249" s="73"/>
      <c r="AD249" s="9"/>
      <c r="AE249" s="9"/>
      <c r="AF249" s="9"/>
      <c r="AG249" s="9"/>
      <c r="AH249" s="73"/>
      <c r="AI249" s="9"/>
    </row>
    <row r="250" spans="1:35" ht="15.75" customHeight="1">
      <c r="A250" s="67">
        <v>31</v>
      </c>
      <c r="B250" s="45" t="s">
        <v>643</v>
      </c>
      <c r="C250" s="46">
        <v>18709.936413341624</v>
      </c>
      <c r="D250" s="46">
        <v>18324.9573729818</v>
      </c>
      <c r="E250" s="46">
        <v>19106.969609217515</v>
      </c>
      <c r="F250" s="47">
        <v>19179.54556975397</v>
      </c>
      <c r="G250" s="47">
        <v>19891.074594621172</v>
      </c>
      <c r="H250" s="47">
        <v>19464.157179700855</v>
      </c>
      <c r="I250" s="47" t="s">
        <v>551</v>
      </c>
      <c r="J250" s="47">
        <v>20236.87770070663</v>
      </c>
      <c r="K250" s="61">
        <v>699.9040000000001</v>
      </c>
      <c r="L250" s="45">
        <v>267.32146713465875</v>
      </c>
      <c r="M250" s="45">
        <v>261.8210122099859</v>
      </c>
      <c r="N250" s="45">
        <v>272.9941479005337</v>
      </c>
      <c r="O250" s="48">
        <v>274.0310895459087</v>
      </c>
      <c r="P250" s="48">
        <v>284.1971841084087</v>
      </c>
      <c r="Q250" s="48">
        <v>278.0975273709087</v>
      </c>
      <c r="R250" s="47" t="s">
        <v>551</v>
      </c>
      <c r="S250" s="48">
        <v>289.1379060657837</v>
      </c>
      <c r="T250" s="73"/>
      <c r="U250" s="73"/>
      <c r="V250" s="73"/>
      <c r="W250" s="73"/>
      <c r="X250" s="73"/>
      <c r="Y250" s="73"/>
      <c r="Z250" s="73"/>
      <c r="AA250" s="9"/>
      <c r="AB250" s="9"/>
      <c r="AC250" s="73"/>
      <c r="AD250" s="9"/>
      <c r="AE250" s="9"/>
      <c r="AF250" s="9"/>
      <c r="AG250" s="9"/>
      <c r="AH250" s="73"/>
      <c r="AI250" s="9"/>
    </row>
    <row r="251" spans="1:35" ht="15.75" customHeight="1">
      <c r="A251" s="67">
        <v>30</v>
      </c>
      <c r="B251" s="45" t="s">
        <v>642</v>
      </c>
      <c r="C251" s="46">
        <v>18365.402235896105</v>
      </c>
      <c r="D251" s="46">
        <v>17846.447703301903</v>
      </c>
      <c r="E251" s="46">
        <v>19014.84829618066</v>
      </c>
      <c r="F251" s="47">
        <v>19152.312041122103</v>
      </c>
      <c r="G251" s="47">
        <v>19573.119423595894</v>
      </c>
      <c r="H251" s="47">
        <v>19643.253987341526</v>
      </c>
      <c r="I251" s="47" t="s">
        <v>551</v>
      </c>
      <c r="J251" s="47">
        <v>19949.04068527249</v>
      </c>
      <c r="K251" s="61">
        <v>690.236</v>
      </c>
      <c r="L251" s="45">
        <v>266.07424469161424</v>
      </c>
      <c r="M251" s="45">
        <v>258.55573605697043</v>
      </c>
      <c r="N251" s="45">
        <v>275.4832882692392</v>
      </c>
      <c r="O251" s="48">
        <v>277.47483528998924</v>
      </c>
      <c r="P251" s="48">
        <v>283.5714078024892</v>
      </c>
      <c r="Q251" s="48">
        <v>284.5875032212392</v>
      </c>
      <c r="R251" s="47" t="s">
        <v>551</v>
      </c>
      <c r="S251" s="48">
        <v>289.01767924698925</v>
      </c>
      <c r="T251" s="73"/>
      <c r="U251" s="73"/>
      <c r="V251" s="73"/>
      <c r="W251" s="73"/>
      <c r="X251" s="73"/>
      <c r="Y251" s="73"/>
      <c r="Z251" s="73"/>
      <c r="AA251" s="9"/>
      <c r="AB251" s="9"/>
      <c r="AC251" s="73"/>
      <c r="AD251" s="9"/>
      <c r="AE251" s="9"/>
      <c r="AF251" s="9"/>
      <c r="AG251" s="9"/>
      <c r="AH251" s="73"/>
      <c r="AI251" s="9"/>
    </row>
    <row r="252" spans="1:35" ht="15.75" customHeight="1">
      <c r="A252" s="67">
        <v>29</v>
      </c>
      <c r="B252" s="45" t="s">
        <v>641</v>
      </c>
      <c r="C252" s="46">
        <v>18380.101418693655</v>
      </c>
      <c r="D252" s="46">
        <v>17965.65363555906</v>
      </c>
      <c r="E252" s="46">
        <v>18980.01827918816</v>
      </c>
      <c r="F252" s="47">
        <v>19201.696564821235</v>
      </c>
      <c r="G252" s="47">
        <v>19478.794421862574</v>
      </c>
      <c r="H252" s="47">
        <v>19409.519957602235</v>
      </c>
      <c r="I252" s="47" t="s">
        <v>551</v>
      </c>
      <c r="J252" s="47">
        <v>19808.540871741774</v>
      </c>
      <c r="K252" s="61">
        <v>681.3775</v>
      </c>
      <c r="L252" s="45">
        <v>269.7491686868682</v>
      </c>
      <c r="M252" s="45">
        <v>263.6666698791648</v>
      </c>
      <c r="N252" s="45">
        <v>278.55363993070154</v>
      </c>
      <c r="O252" s="48">
        <v>281.8070242240349</v>
      </c>
      <c r="P252" s="48">
        <v>285.87375459070154</v>
      </c>
      <c r="Q252" s="48">
        <v>284.8570719990348</v>
      </c>
      <c r="R252" s="47" t="s">
        <v>551</v>
      </c>
      <c r="S252" s="48">
        <v>290.7131637270349</v>
      </c>
      <c r="T252" s="73"/>
      <c r="U252" s="73"/>
      <c r="V252" s="73"/>
      <c r="W252" s="73"/>
      <c r="X252" s="73"/>
      <c r="Y252" s="73"/>
      <c r="Z252" s="73"/>
      <c r="AA252" s="9"/>
      <c r="AB252" s="9"/>
      <c r="AC252" s="73"/>
      <c r="AD252" s="9"/>
      <c r="AE252" s="9"/>
      <c r="AF252" s="9"/>
      <c r="AG252" s="9"/>
      <c r="AH252" s="73"/>
      <c r="AI252" s="9"/>
    </row>
    <row r="253" spans="1:35" ht="15.75" customHeight="1">
      <c r="A253" s="67">
        <v>28</v>
      </c>
      <c r="B253" s="45" t="s">
        <v>640</v>
      </c>
      <c r="C253" s="46">
        <v>18973.42554652911</v>
      </c>
      <c r="D253" s="46">
        <v>18653.354960129942</v>
      </c>
      <c r="E253" s="46">
        <v>19392.77202263724</v>
      </c>
      <c r="F253" s="47">
        <v>20071.249543782287</v>
      </c>
      <c r="G253" s="47">
        <v>20349.88507608004</v>
      </c>
      <c r="H253" s="47">
        <v>19513.978479186764</v>
      </c>
      <c r="I253" s="47" t="s">
        <v>551</v>
      </c>
      <c r="J253" s="47">
        <v>19970.94075215509</v>
      </c>
      <c r="K253" s="61">
        <v>685.322</v>
      </c>
      <c r="L253" s="45">
        <v>276.85417287828363</v>
      </c>
      <c r="M253" s="45">
        <v>272.183804986998</v>
      </c>
      <c r="N253" s="45">
        <v>282.97314288228364</v>
      </c>
      <c r="O253" s="48">
        <v>292.87327043028364</v>
      </c>
      <c r="P253" s="48">
        <v>296.9390312302836</v>
      </c>
      <c r="Q253" s="48">
        <v>284.7417488302836</v>
      </c>
      <c r="R253" s="47" t="s">
        <v>551</v>
      </c>
      <c r="S253" s="48">
        <v>291.4095965422836</v>
      </c>
      <c r="T253" s="73"/>
      <c r="U253" s="73"/>
      <c r="V253" s="73"/>
      <c r="W253" s="73"/>
      <c r="X253" s="73"/>
      <c r="Y253" s="73"/>
      <c r="Z253" s="73"/>
      <c r="AA253" s="9"/>
      <c r="AB253" s="9"/>
      <c r="AC253" s="73"/>
      <c r="AD253" s="9"/>
      <c r="AE253" s="9"/>
      <c r="AF253" s="9"/>
      <c r="AG253" s="9"/>
      <c r="AH253" s="73"/>
      <c r="AI253" s="9"/>
    </row>
    <row r="254" spans="1:35" ht="15.75" customHeight="1">
      <c r="A254" s="67">
        <v>27</v>
      </c>
      <c r="B254" s="45" t="s">
        <v>639</v>
      </c>
      <c r="C254" s="46">
        <v>19020.31497314292</v>
      </c>
      <c r="D254" s="46">
        <v>18270.15145971454</v>
      </c>
      <c r="E254" s="46">
        <v>19028.943596184054</v>
      </c>
      <c r="F254" s="47">
        <v>18583.706647261446</v>
      </c>
      <c r="G254" s="47">
        <v>19412.054459210485</v>
      </c>
      <c r="H254" s="47">
        <v>19481.083443539574</v>
      </c>
      <c r="I254" s="47" t="s">
        <v>551</v>
      </c>
      <c r="J254" s="47">
        <v>19795.855612080202</v>
      </c>
      <c r="K254" s="61">
        <v>679.238</v>
      </c>
      <c r="L254" s="45">
        <v>280.02430625411</v>
      </c>
      <c r="M254" s="45">
        <v>268.9801138881296</v>
      </c>
      <c r="N254" s="45">
        <v>280.15134012207875</v>
      </c>
      <c r="O254" s="48">
        <v>273.59639253489127</v>
      </c>
      <c r="P254" s="48">
        <v>285.7916438598913</v>
      </c>
      <c r="Q254" s="48">
        <v>286.8079148036413</v>
      </c>
      <c r="R254" s="47" t="s">
        <v>551</v>
      </c>
      <c r="S254" s="48">
        <v>291.44211030714126</v>
      </c>
      <c r="T254" s="73"/>
      <c r="U254" s="73"/>
      <c r="V254" s="73"/>
      <c r="W254" s="73"/>
      <c r="X254" s="73"/>
      <c r="Y254" s="73"/>
      <c r="Z254" s="73"/>
      <c r="AA254" s="9"/>
      <c r="AB254" s="9"/>
      <c r="AC254" s="73"/>
      <c r="AD254" s="9"/>
      <c r="AE254" s="9"/>
      <c r="AF254" s="9"/>
      <c r="AG254" s="9"/>
      <c r="AH254" s="73"/>
      <c r="AI254" s="9"/>
    </row>
    <row r="255" spans="1:35" ht="15.75" customHeight="1">
      <c r="A255" s="67">
        <v>26</v>
      </c>
      <c r="B255" s="45" t="s">
        <v>638</v>
      </c>
      <c r="C255" s="46">
        <v>19777.82441472509</v>
      </c>
      <c r="D255" s="46">
        <v>18821.568430487307</v>
      </c>
      <c r="E255" s="46">
        <v>19581.37357930083</v>
      </c>
      <c r="F255" s="47">
        <v>19256.26128123955</v>
      </c>
      <c r="G255" s="47">
        <v>19878.81674561221</v>
      </c>
      <c r="H255" s="47">
        <v>19463.779769363766</v>
      </c>
      <c r="I255" s="47" t="s">
        <v>551</v>
      </c>
      <c r="J255" s="47">
        <v>19788.892067425048</v>
      </c>
      <c r="K255" s="61">
        <v>680.792</v>
      </c>
      <c r="L255" s="45">
        <v>290.5119980071019</v>
      </c>
      <c r="M255" s="45">
        <v>276.4657697283062</v>
      </c>
      <c r="N255" s="45">
        <v>287.6263760341019</v>
      </c>
      <c r="O255" s="48">
        <v>282.85087488160184</v>
      </c>
      <c r="P255" s="48">
        <v>291.99545155660184</v>
      </c>
      <c r="Q255" s="48">
        <v>285.8990671066018</v>
      </c>
      <c r="R255" s="47" t="s">
        <v>551</v>
      </c>
      <c r="S255" s="48">
        <v>290.6745682591019</v>
      </c>
      <c r="T255" s="73"/>
      <c r="U255" s="73"/>
      <c r="V255" s="73"/>
      <c r="W255" s="73"/>
      <c r="X255" s="73"/>
      <c r="Y255" s="73"/>
      <c r="Z255" s="73"/>
      <c r="AA255" s="9"/>
      <c r="AB255" s="9"/>
      <c r="AC255" s="73"/>
      <c r="AD255" s="9"/>
      <c r="AE255" s="9"/>
      <c r="AF255" s="9"/>
      <c r="AG255" s="9"/>
      <c r="AH255" s="73"/>
      <c r="AI255" s="9"/>
    </row>
    <row r="256" spans="1:35" ht="15.75" customHeight="1">
      <c r="A256" s="67">
        <v>25</v>
      </c>
      <c r="B256" s="45" t="s">
        <v>637</v>
      </c>
      <c r="C256" s="46">
        <v>19925.704323465146</v>
      </c>
      <c r="D256" s="46">
        <v>19283.6738062313</v>
      </c>
      <c r="E256" s="46">
        <v>19929.93988410423</v>
      </c>
      <c r="F256" s="47">
        <v>19427.320021598935</v>
      </c>
      <c r="G256" s="47">
        <v>19921.468762826054</v>
      </c>
      <c r="H256" s="47">
        <v>19850.876085507894</v>
      </c>
      <c r="I256" s="47" t="s">
        <v>551</v>
      </c>
      <c r="J256" s="47">
        <v>20126.187527048718</v>
      </c>
      <c r="K256" s="61">
        <v>694.646</v>
      </c>
      <c r="L256" s="45">
        <v>286.8468878171781</v>
      </c>
      <c r="M256" s="45">
        <v>277.604330928722</v>
      </c>
      <c r="N256" s="45">
        <v>286.907862193178</v>
      </c>
      <c r="O256" s="48">
        <v>279.67223624117804</v>
      </c>
      <c r="P256" s="48">
        <v>286.785913441178</v>
      </c>
      <c r="Q256" s="48">
        <v>285.7696738411781</v>
      </c>
      <c r="R256" s="47" t="s">
        <v>551</v>
      </c>
      <c r="S256" s="48">
        <v>289.73300828117806</v>
      </c>
      <c r="T256" s="73"/>
      <c r="U256" s="73"/>
      <c r="V256" s="73"/>
      <c r="W256" s="73"/>
      <c r="X256" s="73"/>
      <c r="Y256" s="73"/>
      <c r="Z256" s="73"/>
      <c r="AA256" s="9"/>
      <c r="AB256" s="9"/>
      <c r="AC256" s="73"/>
      <c r="AD256" s="9"/>
      <c r="AE256" s="9"/>
      <c r="AF256" s="9"/>
      <c r="AG256" s="9"/>
      <c r="AH256" s="73"/>
      <c r="AI256" s="9"/>
    </row>
    <row r="257" spans="1:35" ht="15.75" customHeight="1">
      <c r="A257" s="67">
        <v>24</v>
      </c>
      <c r="B257" s="45" t="s">
        <v>636</v>
      </c>
      <c r="C257" s="46">
        <v>19757.697300526914</v>
      </c>
      <c r="D257" s="46">
        <v>19070.25755621003</v>
      </c>
      <c r="E257" s="46">
        <v>19819.86053380384</v>
      </c>
      <c r="F257" s="47">
        <v>20146.217508507652</v>
      </c>
      <c r="G257" s="47">
        <v>20781.977848839775</v>
      </c>
      <c r="H257" s="47">
        <v>20004.937432878294</v>
      </c>
      <c r="I257" s="47" t="s">
        <v>551</v>
      </c>
      <c r="J257" s="47">
        <v>20125.025497163253</v>
      </c>
      <c r="K257" s="61">
        <v>694.872</v>
      </c>
      <c r="L257" s="45">
        <v>284.3357812737729</v>
      </c>
      <c r="M257" s="45">
        <v>274.4427399033207</v>
      </c>
      <c r="N257" s="45">
        <v>285.230381045773</v>
      </c>
      <c r="O257" s="48">
        <v>289.9270298487729</v>
      </c>
      <c r="P257" s="48">
        <v>299.07634569877297</v>
      </c>
      <c r="Q257" s="48">
        <v>287.89384854877295</v>
      </c>
      <c r="R257" s="47" t="s">
        <v>551</v>
      </c>
      <c r="S257" s="48">
        <v>289.622052653773</v>
      </c>
      <c r="T257" s="73"/>
      <c r="U257" s="73"/>
      <c r="V257" s="73"/>
      <c r="W257" s="73"/>
      <c r="X257" s="73"/>
      <c r="Y257" s="73"/>
      <c r="Z257" s="73"/>
      <c r="AA257" s="9"/>
      <c r="AB257" s="9"/>
      <c r="AC257" s="73"/>
      <c r="AD257" s="9"/>
      <c r="AE257" s="9"/>
      <c r="AF257" s="9"/>
      <c r="AG257" s="9"/>
      <c r="AH257" s="73"/>
      <c r="AI257" s="9"/>
    </row>
    <row r="258" spans="1:35" ht="15.75" customHeight="1">
      <c r="A258" s="67">
        <v>23</v>
      </c>
      <c r="B258" s="45" t="s">
        <v>635</v>
      </c>
      <c r="C258" s="46">
        <v>19473.012051109024</v>
      </c>
      <c r="D258" s="46">
        <v>18957.50661348865</v>
      </c>
      <c r="E258" s="46">
        <v>19818.34848456202</v>
      </c>
      <c r="F258" s="47">
        <v>19551.17461835147</v>
      </c>
      <c r="G258" s="47">
        <v>21043.369083889138</v>
      </c>
      <c r="H258" s="47">
        <v>20119.629652842003</v>
      </c>
      <c r="I258" s="47" t="s">
        <v>551</v>
      </c>
      <c r="J258" s="47">
        <v>20254.637723533513</v>
      </c>
      <c r="K258" s="61">
        <v>699.326</v>
      </c>
      <c r="L258" s="45">
        <v>278.45399786521625</v>
      </c>
      <c r="M258" s="45">
        <v>271.08253680670606</v>
      </c>
      <c r="N258" s="45">
        <v>283.39213020196615</v>
      </c>
      <c r="O258" s="48">
        <v>279.5716821389662</v>
      </c>
      <c r="P258" s="48">
        <v>300.9092910014662</v>
      </c>
      <c r="Q258" s="48">
        <v>287.70029503896615</v>
      </c>
      <c r="R258" s="47" t="s">
        <v>551</v>
      </c>
      <c r="S258" s="48">
        <v>289.6308406027162</v>
      </c>
      <c r="T258" s="73"/>
      <c r="U258" s="73"/>
      <c r="V258" s="73"/>
      <c r="W258" s="73"/>
      <c r="X258" s="73"/>
      <c r="Y258" s="73"/>
      <c r="Z258" s="73"/>
      <c r="AA258" s="9"/>
      <c r="AB258" s="9"/>
      <c r="AC258" s="73"/>
      <c r="AD258" s="9"/>
      <c r="AE258" s="9"/>
      <c r="AF258" s="9"/>
      <c r="AG258" s="9"/>
      <c r="AH258" s="73"/>
      <c r="AI258" s="9"/>
    </row>
    <row r="259" spans="1:35" ht="15.75" customHeight="1">
      <c r="A259" s="67">
        <v>22</v>
      </c>
      <c r="B259" s="45" t="s">
        <v>634</v>
      </c>
      <c r="C259" s="46">
        <v>19532.51326725683</v>
      </c>
      <c r="D259" s="46">
        <v>19360.413663962354</v>
      </c>
      <c r="E259" s="46">
        <v>19914.490365888363</v>
      </c>
      <c r="F259" s="47">
        <v>20453.542159284283</v>
      </c>
      <c r="G259" s="47">
        <v>20524.93974781354</v>
      </c>
      <c r="H259" s="47">
        <v>20096.554216637982</v>
      </c>
      <c r="I259" s="47" t="s">
        <v>551</v>
      </c>
      <c r="J259" s="47">
        <v>19211.938094760448</v>
      </c>
      <c r="K259" s="61">
        <v>702.1680000000001</v>
      </c>
      <c r="L259" s="45">
        <v>278.1743580917505</v>
      </c>
      <c r="M259" s="45">
        <v>275.72338334931743</v>
      </c>
      <c r="N259" s="45">
        <v>283.6143254305004</v>
      </c>
      <c r="O259" s="48">
        <v>291.29128868425045</v>
      </c>
      <c r="P259" s="48">
        <v>292.3081050092504</v>
      </c>
      <c r="Q259" s="48">
        <v>286.20720705925044</v>
      </c>
      <c r="R259" s="47" t="s">
        <v>551</v>
      </c>
      <c r="S259" s="48">
        <v>273.60885279250044</v>
      </c>
      <c r="T259" s="73"/>
      <c r="U259" s="73"/>
      <c r="V259" s="73"/>
      <c r="W259" s="73"/>
      <c r="X259" s="73"/>
      <c r="Y259" s="73"/>
      <c r="Z259" s="73"/>
      <c r="AA259" s="9"/>
      <c r="AB259" s="9"/>
      <c r="AC259" s="73"/>
      <c r="AD259" s="9"/>
      <c r="AE259" s="9"/>
      <c r="AF259" s="9"/>
      <c r="AG259" s="9"/>
      <c r="AH259" s="73"/>
      <c r="AI259" s="9"/>
    </row>
    <row r="260" spans="1:35" ht="15.75" customHeight="1">
      <c r="A260" s="67">
        <v>21</v>
      </c>
      <c r="B260" s="45" t="s">
        <v>633</v>
      </c>
      <c r="C260" s="46">
        <v>18520.390162519965</v>
      </c>
      <c r="D260" s="46">
        <v>18264.30844193325</v>
      </c>
      <c r="E260" s="46">
        <v>18887.89961347058</v>
      </c>
      <c r="F260" s="47">
        <v>20044.348271867326</v>
      </c>
      <c r="G260" s="47">
        <v>20470.034894590048</v>
      </c>
      <c r="H260" s="47">
        <v>19476.766108237025</v>
      </c>
      <c r="I260" s="47" t="s">
        <v>551</v>
      </c>
      <c r="J260" s="47">
        <v>18441.638137316262</v>
      </c>
      <c r="K260" s="61">
        <v>697.1424999999999</v>
      </c>
      <c r="L260" s="45">
        <v>265.6614703955069</v>
      </c>
      <c r="M260" s="45">
        <v>261.98816514461896</v>
      </c>
      <c r="N260" s="45">
        <v>270.93312505650687</v>
      </c>
      <c r="O260" s="48">
        <v>287.52153644150695</v>
      </c>
      <c r="P260" s="48">
        <v>293.6277001415069</v>
      </c>
      <c r="Q260" s="48">
        <v>279.37998484150694</v>
      </c>
      <c r="R260" s="47" t="s">
        <v>551</v>
      </c>
      <c r="S260" s="48">
        <v>264.5318301110069</v>
      </c>
      <c r="T260" s="73"/>
      <c r="U260" s="73"/>
      <c r="V260" s="73"/>
      <c r="W260" s="73"/>
      <c r="X260" s="73"/>
      <c r="Y260" s="73"/>
      <c r="Z260" s="73"/>
      <c r="AA260" s="9"/>
      <c r="AB260" s="9"/>
      <c r="AC260" s="73"/>
      <c r="AD260" s="9"/>
      <c r="AE260" s="9"/>
      <c r="AF260" s="9"/>
      <c r="AG260" s="9"/>
      <c r="AH260" s="73"/>
      <c r="AI260" s="9"/>
    </row>
    <row r="261" spans="1:35" ht="15.75" customHeight="1">
      <c r="A261" s="67">
        <v>20</v>
      </c>
      <c r="B261" s="45" t="s">
        <v>632</v>
      </c>
      <c r="C261" s="46">
        <v>17586.234815090174</v>
      </c>
      <c r="D261" s="46">
        <v>17425.906914522806</v>
      </c>
      <c r="E261" s="46">
        <v>18016.35246604337</v>
      </c>
      <c r="F261" s="47">
        <v>19018.554705029077</v>
      </c>
      <c r="G261" s="47">
        <v>19721.361324233636</v>
      </c>
      <c r="H261" s="47">
        <v>19018.554705029073</v>
      </c>
      <c r="I261" s="47" t="s">
        <v>551</v>
      </c>
      <c r="J261" s="47">
        <v>18133.721171450532</v>
      </c>
      <c r="K261" s="61">
        <v>691.29</v>
      </c>
      <c r="L261" s="45">
        <v>254.39735588667816</v>
      </c>
      <c r="M261" s="45">
        <v>252.07809912660113</v>
      </c>
      <c r="N261" s="45">
        <v>260.6193126769282</v>
      </c>
      <c r="O261" s="48">
        <v>275.11687866205324</v>
      </c>
      <c r="P261" s="48">
        <v>285.2834747245532</v>
      </c>
      <c r="Q261" s="48">
        <v>275.1168786620532</v>
      </c>
      <c r="R261" s="47" t="s">
        <v>551</v>
      </c>
      <c r="S261" s="48">
        <v>262.3171342193657</v>
      </c>
      <c r="T261" s="73"/>
      <c r="U261" s="73"/>
      <c r="V261" s="73"/>
      <c r="W261" s="73"/>
      <c r="X261" s="73"/>
      <c r="Y261" s="73"/>
      <c r="Z261" s="73"/>
      <c r="AA261" s="9"/>
      <c r="AB261" s="9"/>
      <c r="AC261" s="73"/>
      <c r="AD261" s="9"/>
      <c r="AE261" s="9"/>
      <c r="AF261" s="9"/>
      <c r="AG261" s="9"/>
      <c r="AH261" s="73"/>
      <c r="AI261" s="9"/>
    </row>
    <row r="262" spans="1:35" ht="15.75" customHeight="1">
      <c r="A262" s="67">
        <v>19</v>
      </c>
      <c r="B262" s="45" t="s">
        <v>631</v>
      </c>
      <c r="C262" s="46">
        <v>16777.819254042017</v>
      </c>
      <c r="D262" s="46">
        <v>16937.762992752647</v>
      </c>
      <c r="E262" s="46">
        <v>17496.53905816454</v>
      </c>
      <c r="F262" s="47">
        <v>17740.737292769878</v>
      </c>
      <c r="G262" s="47">
        <v>19128.22726211838</v>
      </c>
      <c r="H262" s="47">
        <v>18781.354769781257</v>
      </c>
      <c r="I262" s="47" t="s">
        <v>551</v>
      </c>
      <c r="J262" s="47">
        <v>17921.80473376986</v>
      </c>
      <c r="K262" s="61">
        <v>682.8399999999999</v>
      </c>
      <c r="L262" s="45">
        <v>245.70645032572813</v>
      </c>
      <c r="M262" s="45">
        <v>248.04878145323426</v>
      </c>
      <c r="N262" s="45">
        <v>256.23189997897816</v>
      </c>
      <c r="O262" s="48">
        <v>259.80811453297815</v>
      </c>
      <c r="P262" s="48">
        <v>280.1275154079782</v>
      </c>
      <c r="Q262" s="48">
        <v>275.0476651892282</v>
      </c>
      <c r="R262" s="47" t="s">
        <v>551</v>
      </c>
      <c r="S262" s="48">
        <v>262.45979634716565</v>
      </c>
      <c r="T262" s="73"/>
      <c r="U262" s="73"/>
      <c r="V262" s="73"/>
      <c r="W262" s="73"/>
      <c r="X262" s="73"/>
      <c r="Y262" s="73"/>
      <c r="Z262" s="73"/>
      <c r="AA262" s="9"/>
      <c r="AB262" s="9"/>
      <c r="AC262" s="73"/>
      <c r="AD262" s="9"/>
      <c r="AE262" s="9"/>
      <c r="AF262" s="9"/>
      <c r="AG262" s="9"/>
      <c r="AH262" s="73"/>
      <c r="AI262" s="9"/>
    </row>
    <row r="263" spans="1:35" ht="15.75" customHeight="1">
      <c r="A263" s="67">
        <v>18</v>
      </c>
      <c r="B263" s="45" t="s">
        <v>630</v>
      </c>
      <c r="C263" s="46">
        <v>16445.11322227218</v>
      </c>
      <c r="D263" s="46">
        <v>16928.916720792386</v>
      </c>
      <c r="E263" s="46">
        <v>17433.501214900618</v>
      </c>
      <c r="F263" s="47">
        <v>17860.054133507023</v>
      </c>
      <c r="G263" s="47">
        <v>18826.355243618633</v>
      </c>
      <c r="H263" s="47">
        <v>18688.312227888408</v>
      </c>
      <c r="I263" s="47" t="s">
        <v>551</v>
      </c>
      <c r="J263" s="47">
        <v>17964.27661038335</v>
      </c>
      <c r="K263" s="61">
        <v>678.3875</v>
      </c>
      <c r="L263" s="45">
        <v>242.4147441141262</v>
      </c>
      <c r="M263" s="45">
        <v>249.54641293939503</v>
      </c>
      <c r="N263" s="45">
        <v>256.98441104679284</v>
      </c>
      <c r="O263" s="48">
        <v>263.2721583682928</v>
      </c>
      <c r="P263" s="48">
        <v>277.5162461516262</v>
      </c>
      <c r="Q263" s="48">
        <v>275.4813764682929</v>
      </c>
      <c r="R263" s="47" t="s">
        <v>551</v>
      </c>
      <c r="S263" s="48">
        <v>264.8084849792095</v>
      </c>
      <c r="T263" s="73"/>
      <c r="U263" s="73"/>
      <c r="V263" s="73"/>
      <c r="W263" s="73"/>
      <c r="X263" s="73"/>
      <c r="Y263" s="73"/>
      <c r="Z263" s="73"/>
      <c r="AA263" s="9"/>
      <c r="AB263" s="9"/>
      <c r="AC263" s="73"/>
      <c r="AD263" s="9"/>
      <c r="AE263" s="9"/>
      <c r="AF263" s="9"/>
      <c r="AG263" s="9"/>
      <c r="AH263" s="73"/>
      <c r="AI263" s="9"/>
    </row>
    <row r="264" spans="1:35" ht="15.75" customHeight="1">
      <c r="A264" s="67">
        <v>17</v>
      </c>
      <c r="B264" s="45" t="s">
        <v>629</v>
      </c>
      <c r="C264" s="46">
        <v>16769.05070215743</v>
      </c>
      <c r="D264" s="46">
        <v>17437.139252486264</v>
      </c>
      <c r="E264" s="46">
        <v>17934.46674674538</v>
      </c>
      <c r="F264" s="47">
        <v>18141.16830891268</v>
      </c>
      <c r="G264" s="47">
        <v>18821.107658147193</v>
      </c>
      <c r="H264" s="47">
        <v>18617.125853376838</v>
      </c>
      <c r="I264" s="47" t="s">
        <v>551</v>
      </c>
      <c r="J264" s="47">
        <v>17844.034813297192</v>
      </c>
      <c r="K264" s="61">
        <v>668.682</v>
      </c>
      <c r="L264" s="45">
        <v>250.77765966718752</v>
      </c>
      <c r="M264" s="45">
        <v>260.7687847509917</v>
      </c>
      <c r="N264" s="45">
        <v>268.20621381681246</v>
      </c>
      <c r="O264" s="48">
        <v>271.29739261581256</v>
      </c>
      <c r="P264" s="48">
        <v>281.4657439283126</v>
      </c>
      <c r="Q264" s="48">
        <v>278.4152385345626</v>
      </c>
      <c r="R264" s="47" t="s">
        <v>551</v>
      </c>
      <c r="S264" s="48">
        <v>266.85382309225</v>
      </c>
      <c r="T264" s="73"/>
      <c r="U264" s="73"/>
      <c r="V264" s="73"/>
      <c r="W264" s="73"/>
      <c r="X264" s="73"/>
      <c r="Y264" s="73"/>
      <c r="Z264" s="73"/>
      <c r="AA264" s="9"/>
      <c r="AB264" s="9"/>
      <c r="AC264" s="73"/>
      <c r="AD264" s="9"/>
      <c r="AE264" s="9"/>
      <c r="AF264" s="9"/>
      <c r="AG264" s="9"/>
      <c r="AH264" s="73"/>
      <c r="AI264" s="9"/>
    </row>
    <row r="265" spans="1:35" ht="15.75" customHeight="1">
      <c r="A265" s="67">
        <v>16</v>
      </c>
      <c r="B265" s="45" t="s">
        <v>628</v>
      </c>
      <c r="C265" s="46">
        <v>16961.775025175557</v>
      </c>
      <c r="D265" s="46">
        <v>17886.77443714524</v>
      </c>
      <c r="E265" s="46">
        <v>18132.63604603576</v>
      </c>
      <c r="F265" s="47">
        <v>18725.647670989427</v>
      </c>
      <c r="G265" s="47">
        <v>19197.3614635662</v>
      </c>
      <c r="H265" s="47">
        <v>18725.64767098943</v>
      </c>
      <c r="I265" s="47" t="s">
        <v>551</v>
      </c>
      <c r="J265" s="47">
        <v>17752.794130203703</v>
      </c>
      <c r="K265" s="61">
        <v>661.9975</v>
      </c>
      <c r="L265" s="45">
        <v>256.22113414590774</v>
      </c>
      <c r="M265" s="45">
        <v>270.19398769852216</v>
      </c>
      <c r="N265" s="45">
        <v>273.9079233084077</v>
      </c>
      <c r="O265" s="48">
        <v>282.8658366684078</v>
      </c>
      <c r="P265" s="48">
        <v>289.9914495684078</v>
      </c>
      <c r="Q265" s="48">
        <v>282.86583666840784</v>
      </c>
      <c r="R265" s="47" t="s">
        <v>551</v>
      </c>
      <c r="S265" s="48">
        <v>268.17010834940777</v>
      </c>
      <c r="T265" s="73"/>
      <c r="U265" s="73"/>
      <c r="V265" s="73"/>
      <c r="W265" s="73"/>
      <c r="X265" s="73"/>
      <c r="Y265" s="73"/>
      <c r="Z265" s="73"/>
      <c r="AA265" s="9"/>
      <c r="AB265" s="9"/>
      <c r="AC265" s="73"/>
      <c r="AD265" s="9"/>
      <c r="AE265" s="9"/>
      <c r="AF265" s="9"/>
      <c r="AG265" s="9"/>
      <c r="AH265" s="73"/>
      <c r="AI265" s="9"/>
    </row>
    <row r="266" spans="1:35" ht="15.75" customHeight="1">
      <c r="A266" s="67">
        <v>15</v>
      </c>
      <c r="B266" s="45" t="s">
        <v>627</v>
      </c>
      <c r="C266" s="46">
        <v>17548.55243105502</v>
      </c>
      <c r="D266" s="46">
        <v>18008.334890781698</v>
      </c>
      <c r="E266" s="46">
        <v>18377.354117016446</v>
      </c>
      <c r="F266" s="47">
        <v>19496.37137705231</v>
      </c>
      <c r="G266" s="47">
        <v>20306.275304701914</v>
      </c>
      <c r="H266" s="47">
        <v>19091.419413227508</v>
      </c>
      <c r="I266" s="47" t="s">
        <v>551</v>
      </c>
      <c r="J266" s="47">
        <v>17824.594686395598</v>
      </c>
      <c r="K266" s="61">
        <v>663.488</v>
      </c>
      <c r="L266" s="45">
        <v>264.4893717905225</v>
      </c>
      <c r="M266" s="45">
        <v>271.4191498682975</v>
      </c>
      <c r="N266" s="45">
        <v>276.98095695802255</v>
      </c>
      <c r="O266" s="48">
        <v>293.84663139427255</v>
      </c>
      <c r="P266" s="48">
        <v>306.05339214427255</v>
      </c>
      <c r="Q266" s="48">
        <v>287.7432510192725</v>
      </c>
      <c r="R266" s="47" t="s">
        <v>551</v>
      </c>
      <c r="S266" s="48">
        <v>268.64984274614756</v>
      </c>
      <c r="T266" s="73"/>
      <c r="U266" s="73"/>
      <c r="V266" s="73"/>
      <c r="W266" s="73"/>
      <c r="X266" s="73"/>
      <c r="Y266" s="73"/>
      <c r="Z266" s="73"/>
      <c r="AA266" s="9"/>
      <c r="AB266" s="9"/>
      <c r="AC266" s="73"/>
      <c r="AD266" s="9"/>
      <c r="AE266" s="9"/>
      <c r="AF266" s="9"/>
      <c r="AG266" s="9"/>
      <c r="AH266" s="73"/>
      <c r="AI266" s="9"/>
    </row>
    <row r="267" spans="1:35" ht="15.75" customHeight="1">
      <c r="A267" s="67">
        <v>14</v>
      </c>
      <c r="B267" s="45" t="s">
        <v>626</v>
      </c>
      <c r="C267" s="46">
        <v>17973.403609968496</v>
      </c>
      <c r="D267" s="46">
        <v>18447.17518350372</v>
      </c>
      <c r="E267" s="46">
        <v>18796.088084425694</v>
      </c>
      <c r="F267" s="47">
        <v>19699.267391375382</v>
      </c>
      <c r="G267" s="47">
        <v>20381.426988769406</v>
      </c>
      <c r="H267" s="47">
        <v>19426.403552417774</v>
      </c>
      <c r="I267" s="47" t="s">
        <v>551</v>
      </c>
      <c r="J267" s="47">
        <v>17975.450088760677</v>
      </c>
      <c r="K267" s="61">
        <v>671.002</v>
      </c>
      <c r="L267" s="45">
        <v>267.8591659930745</v>
      </c>
      <c r="M267" s="45">
        <v>274.91982413619814</v>
      </c>
      <c r="N267" s="45">
        <v>280.11970283882454</v>
      </c>
      <c r="O267" s="48">
        <v>293.57986103432455</v>
      </c>
      <c r="P267" s="48">
        <v>303.74614365932456</v>
      </c>
      <c r="Q267" s="48">
        <v>289.5133479843246</v>
      </c>
      <c r="R267" s="47" t="s">
        <v>551</v>
      </c>
      <c r="S267" s="48">
        <v>267.8896648409495</v>
      </c>
      <c r="T267" s="73"/>
      <c r="U267" s="73"/>
      <c r="V267" s="73"/>
      <c r="W267" s="73"/>
      <c r="X267" s="73"/>
      <c r="Y267" s="73"/>
      <c r="Z267" s="73"/>
      <c r="AA267" s="9"/>
      <c r="AB267" s="9"/>
      <c r="AC267" s="73"/>
      <c r="AD267" s="9"/>
      <c r="AE267" s="9"/>
      <c r="AF267" s="9"/>
      <c r="AG267" s="9"/>
      <c r="AH267" s="73"/>
      <c r="AI267" s="9"/>
    </row>
    <row r="268" spans="1:35" ht="15.75" customHeight="1">
      <c r="A268" s="67">
        <v>13</v>
      </c>
      <c r="B268" s="45" t="s">
        <v>625</v>
      </c>
      <c r="C268" s="46">
        <v>18171.215512413783</v>
      </c>
      <c r="D268" s="46">
        <v>18758.328056679682</v>
      </c>
      <c r="E268" s="46">
        <v>19009.695107258005</v>
      </c>
      <c r="F268" s="47">
        <v>19873.08003660254</v>
      </c>
      <c r="G268" s="47">
        <v>21533.43566995742</v>
      </c>
      <c r="H268" s="47">
        <v>19388.8096435407</v>
      </c>
      <c r="I268" s="47" t="s">
        <v>551</v>
      </c>
      <c r="J268" s="47">
        <v>18392.596263527772</v>
      </c>
      <c r="K268" s="61">
        <v>679.9040000000001</v>
      </c>
      <c r="L268" s="45">
        <v>267.2614885691771</v>
      </c>
      <c r="M268" s="45">
        <v>275.8967156639714</v>
      </c>
      <c r="N268" s="45">
        <v>279.5938118801772</v>
      </c>
      <c r="O268" s="48">
        <v>292.29244182417716</v>
      </c>
      <c r="P268" s="48">
        <v>316.7128840241772</v>
      </c>
      <c r="Q268" s="48">
        <v>285.16981284917716</v>
      </c>
      <c r="R268" s="47" t="s">
        <v>551</v>
      </c>
      <c r="S268" s="48">
        <v>270.5175475291772</v>
      </c>
      <c r="T268" s="73"/>
      <c r="U268" s="73"/>
      <c r="V268" s="73"/>
      <c r="W268" s="73"/>
      <c r="X268" s="73"/>
      <c r="Y268" s="73"/>
      <c r="Z268" s="73"/>
      <c r="AA268" s="9"/>
      <c r="AB268" s="9"/>
      <c r="AC268" s="73"/>
      <c r="AD268" s="9"/>
      <c r="AE268" s="9"/>
      <c r="AF268" s="9"/>
      <c r="AG268" s="9"/>
      <c r="AH268" s="73"/>
      <c r="AI268" s="9"/>
    </row>
    <row r="269" spans="1:35" ht="15.75" customHeight="1">
      <c r="A269" s="67">
        <v>12</v>
      </c>
      <c r="B269" s="45" t="s">
        <v>624</v>
      </c>
      <c r="C269" s="46">
        <v>17912.102454589127</v>
      </c>
      <c r="D269" s="46">
        <v>18400.746658811317</v>
      </c>
      <c r="E269" s="46">
        <v>18646.734967098844</v>
      </c>
      <c r="F269" s="47">
        <v>19954.706137895664</v>
      </c>
      <c r="G269" s="47">
        <v>21648.969312502944</v>
      </c>
      <c r="H269" s="47">
        <v>19073.689287099878</v>
      </c>
      <c r="I269" s="47" t="s">
        <v>551</v>
      </c>
      <c r="J269" s="47">
        <v>18572.187387416125</v>
      </c>
      <c r="K269" s="61">
        <v>666.526</v>
      </c>
      <c r="L269" s="45">
        <v>268.7382405876009</v>
      </c>
      <c r="M269" s="45">
        <v>276.0694505362329</v>
      </c>
      <c r="N269" s="45">
        <v>279.7600538778509</v>
      </c>
      <c r="O269" s="48">
        <v>299.3837620422259</v>
      </c>
      <c r="P269" s="48">
        <v>324.80307313597586</v>
      </c>
      <c r="Q269" s="48">
        <v>286.1657202734759</v>
      </c>
      <c r="R269" s="47" t="s">
        <v>551</v>
      </c>
      <c r="S269" s="48">
        <v>278.6416041897259</v>
      </c>
      <c r="T269" s="73"/>
      <c r="U269" s="73"/>
      <c r="V269" s="73"/>
      <c r="W269" s="73"/>
      <c r="X269" s="73"/>
      <c r="Y269" s="73"/>
      <c r="Z269" s="73"/>
      <c r="AA269" s="9"/>
      <c r="AB269" s="9"/>
      <c r="AC269" s="73"/>
      <c r="AD269" s="9"/>
      <c r="AE269" s="9"/>
      <c r="AF269" s="9"/>
      <c r="AG269" s="9"/>
      <c r="AH269" s="73"/>
      <c r="AI269" s="9"/>
    </row>
    <row r="270" spans="1:35" ht="15.75" customHeight="1">
      <c r="A270" s="67">
        <v>11</v>
      </c>
      <c r="B270" s="45" t="s">
        <v>623</v>
      </c>
      <c r="C270" s="46">
        <v>17641.077902135912</v>
      </c>
      <c r="D270" s="46">
        <v>18437.439738230998</v>
      </c>
      <c r="E270" s="46">
        <v>18692.67069612399</v>
      </c>
      <c r="F270" s="47">
        <v>19753.78632265788</v>
      </c>
      <c r="G270" s="47">
        <v>21046.170739590183</v>
      </c>
      <c r="H270" s="47">
        <v>19141.604230426787</v>
      </c>
      <c r="I270" s="47" t="s">
        <v>551</v>
      </c>
      <c r="J270" s="47">
        <v>18896.731393534348</v>
      </c>
      <c r="K270" s="61">
        <v>668.718</v>
      </c>
      <c r="L270" s="45">
        <v>263.80444226319486</v>
      </c>
      <c r="M270" s="45">
        <v>275.7132264755996</v>
      </c>
      <c r="N270" s="45">
        <v>279.5299467955699</v>
      </c>
      <c r="O270" s="48">
        <v>295.39785563806987</v>
      </c>
      <c r="P270" s="48">
        <v>314.7241548693199</v>
      </c>
      <c r="Q270" s="48">
        <v>286.24329284431985</v>
      </c>
      <c r="R270" s="47" t="s">
        <v>551</v>
      </c>
      <c r="S270" s="48">
        <v>282.5814677268198</v>
      </c>
      <c r="T270" s="73"/>
      <c r="U270" s="73"/>
      <c r="V270" s="73"/>
      <c r="W270" s="73"/>
      <c r="X270" s="73"/>
      <c r="Y270" s="73"/>
      <c r="Z270" s="73"/>
      <c r="AA270" s="9"/>
      <c r="AB270" s="9"/>
      <c r="AC270" s="73"/>
      <c r="AD270" s="9"/>
      <c r="AE270" s="9"/>
      <c r="AF270" s="9"/>
      <c r="AG270" s="9"/>
      <c r="AH270" s="73"/>
      <c r="AI270" s="9"/>
    </row>
    <row r="271" spans="1:35" ht="15.75" customHeight="1">
      <c r="A271" s="67">
        <v>10</v>
      </c>
      <c r="B271" s="45" t="s">
        <v>622</v>
      </c>
      <c r="C271" s="46">
        <v>17412.67185981464</v>
      </c>
      <c r="D271" s="46">
        <v>18163.337796937467</v>
      </c>
      <c r="E271" s="46">
        <v>18337.7262037788</v>
      </c>
      <c r="F271" s="47">
        <v>19381.926476270903</v>
      </c>
      <c r="G271" s="47">
        <v>21992.42715750116</v>
      </c>
      <c r="H271" s="47">
        <v>19649.670135884262</v>
      </c>
      <c r="I271" s="47" t="s">
        <v>551</v>
      </c>
      <c r="J271" s="47">
        <v>18587.6202860846</v>
      </c>
      <c r="K271" s="61">
        <v>658.744</v>
      </c>
      <c r="L271" s="45">
        <v>264.3313921616689</v>
      </c>
      <c r="M271" s="45">
        <v>275.7268042963195</v>
      </c>
      <c r="N271" s="45">
        <v>278.37409075116886</v>
      </c>
      <c r="O271" s="48">
        <v>294.22547266116885</v>
      </c>
      <c r="P271" s="48">
        <v>333.8539274361688</v>
      </c>
      <c r="Q271" s="48">
        <v>298.2899295611689</v>
      </c>
      <c r="R271" s="47" t="s">
        <v>551</v>
      </c>
      <c r="S271" s="48">
        <v>282.1675838578355</v>
      </c>
      <c r="T271" s="73"/>
      <c r="U271" s="73"/>
      <c r="V271" s="73"/>
      <c r="W271" s="73"/>
      <c r="X271" s="73"/>
      <c r="Y271" s="73"/>
      <c r="Z271" s="73"/>
      <c r="AA271" s="9"/>
      <c r="AB271" s="9"/>
      <c r="AC271" s="73"/>
      <c r="AD271" s="9"/>
      <c r="AE271" s="9"/>
      <c r="AF271" s="9"/>
      <c r="AG271" s="9"/>
      <c r="AH271" s="73"/>
      <c r="AI271" s="9"/>
    </row>
    <row r="272" spans="1:35" ht="15.75" customHeight="1">
      <c r="A272" s="67">
        <v>9</v>
      </c>
      <c r="B272" s="45" t="s">
        <v>621</v>
      </c>
      <c r="C272" s="46">
        <v>17278.579449549867</v>
      </c>
      <c r="D272" s="46">
        <v>17810.3314407039</v>
      </c>
      <c r="E272" s="46">
        <v>18318.71764049672</v>
      </c>
      <c r="F272" s="47">
        <v>18900.98329446188</v>
      </c>
      <c r="G272" s="47">
        <v>20422.813980961735</v>
      </c>
      <c r="H272" s="47">
        <v>19033.316397635783</v>
      </c>
      <c r="I272" s="47" t="s">
        <v>551</v>
      </c>
      <c r="J272" s="47">
        <v>18570.150536527137</v>
      </c>
      <c r="K272" s="61">
        <v>650.4179999999999</v>
      </c>
      <c r="L272" s="45">
        <v>265.65346361185993</v>
      </c>
      <c r="M272" s="45">
        <v>273.82900597314193</v>
      </c>
      <c r="N272" s="45">
        <v>281.6453056418599</v>
      </c>
      <c r="O272" s="48">
        <v>290.5974818418599</v>
      </c>
      <c r="P272" s="48">
        <v>313.99521509185996</v>
      </c>
      <c r="Q272" s="48">
        <v>292.6320673418599</v>
      </c>
      <c r="R272" s="47" t="s">
        <v>551</v>
      </c>
      <c r="S272" s="48">
        <v>285.51101809185997</v>
      </c>
      <c r="T272" s="73"/>
      <c r="U272" s="73"/>
      <c r="V272" s="73"/>
      <c r="W272" s="73"/>
      <c r="X272" s="73"/>
      <c r="Y272" s="73"/>
      <c r="Z272" s="73"/>
      <c r="AA272" s="9"/>
      <c r="AB272" s="9"/>
      <c r="AC272" s="73"/>
      <c r="AD272" s="9"/>
      <c r="AE272" s="9"/>
      <c r="AF272" s="9"/>
      <c r="AG272" s="9"/>
      <c r="AH272" s="73"/>
      <c r="AI272" s="9"/>
    </row>
    <row r="273" spans="1:35" ht="15.75" customHeight="1">
      <c r="A273" s="67">
        <v>8</v>
      </c>
      <c r="B273" s="45" t="s">
        <v>620</v>
      </c>
      <c r="C273" s="46">
        <v>17997.875423835867</v>
      </c>
      <c r="D273" s="46">
        <v>18570.034924543317</v>
      </c>
      <c r="E273" s="46">
        <v>18843.8221476716</v>
      </c>
      <c r="F273" s="47">
        <v>19616.062622301848</v>
      </c>
      <c r="G273" s="47">
        <v>20688.153519836247</v>
      </c>
      <c r="H273" s="47">
        <v>19683.068303397744</v>
      </c>
      <c r="I273" s="47" t="s">
        <v>551</v>
      </c>
      <c r="J273" s="47">
        <v>19319.897511857966</v>
      </c>
      <c r="K273" s="61">
        <v>658.48</v>
      </c>
      <c r="L273" s="45">
        <v>273.32455691647226</v>
      </c>
      <c r="M273" s="45">
        <v>282.0136515086763</v>
      </c>
      <c r="N273" s="45">
        <v>286.1715184617847</v>
      </c>
      <c r="O273" s="48">
        <v>297.8991407833472</v>
      </c>
      <c r="P273" s="48">
        <v>314.1804385833472</v>
      </c>
      <c r="Q273" s="48">
        <v>298.91672189584716</v>
      </c>
      <c r="R273" s="47" t="s">
        <v>551</v>
      </c>
      <c r="S273" s="48">
        <v>293.4014322660972</v>
      </c>
      <c r="T273" s="73"/>
      <c r="U273" s="73"/>
      <c r="V273" s="73"/>
      <c r="W273" s="73"/>
      <c r="X273" s="73"/>
      <c r="Y273" s="73"/>
      <c r="Z273" s="73"/>
      <c r="AA273" s="9"/>
      <c r="AB273" s="9"/>
      <c r="AC273" s="73"/>
      <c r="AD273" s="9"/>
      <c r="AE273" s="9"/>
      <c r="AF273" s="9"/>
      <c r="AG273" s="9"/>
      <c r="AH273" s="73"/>
      <c r="AI273" s="9"/>
    </row>
    <row r="274" spans="1:35" ht="15.75" customHeight="1">
      <c r="A274" s="67">
        <v>7</v>
      </c>
      <c r="B274" s="45" t="s">
        <v>619</v>
      </c>
      <c r="C274" s="46">
        <v>18729.560275692038</v>
      </c>
      <c r="D274" s="46">
        <v>19161.308364020173</v>
      </c>
      <c r="E274" s="46">
        <v>19548.49612239842</v>
      </c>
      <c r="F274" s="47">
        <v>19614.387512363304</v>
      </c>
      <c r="G274" s="47">
        <v>20622.929195499244</v>
      </c>
      <c r="H274" s="47">
        <v>19748.859736781433</v>
      </c>
      <c r="I274" s="47" t="s">
        <v>551</v>
      </c>
      <c r="J274" s="47">
        <v>19626.49001256094</v>
      </c>
      <c r="K274" s="61">
        <v>661.0540000000001</v>
      </c>
      <c r="L274" s="45">
        <v>283.32874887213507</v>
      </c>
      <c r="M274" s="45">
        <v>289.85995643351634</v>
      </c>
      <c r="N274" s="45">
        <v>295.717083965885</v>
      </c>
      <c r="O274" s="48">
        <v>296.7138465596351</v>
      </c>
      <c r="P274" s="48">
        <v>311.9704168721351</v>
      </c>
      <c r="Q274" s="48">
        <v>298.74805593463515</v>
      </c>
      <c r="R274" s="47" t="s">
        <v>551</v>
      </c>
      <c r="S274" s="48">
        <v>296.8969254033851</v>
      </c>
      <c r="T274" s="73"/>
      <c r="U274" s="73"/>
      <c r="V274" s="73"/>
      <c r="W274" s="73"/>
      <c r="X274" s="73"/>
      <c r="Y274" s="73"/>
      <c r="Z274" s="73"/>
      <c r="AA274" s="9"/>
      <c r="AB274" s="9"/>
      <c r="AC274" s="73"/>
      <c r="AD274" s="9"/>
      <c r="AE274" s="9"/>
      <c r="AF274" s="9"/>
      <c r="AG274" s="9"/>
      <c r="AH274" s="73"/>
      <c r="AI274" s="9"/>
    </row>
    <row r="275" spans="1:35" ht="15.75" customHeight="1">
      <c r="A275" s="67">
        <v>6</v>
      </c>
      <c r="B275" s="45" t="s">
        <v>618</v>
      </c>
      <c r="C275" s="46">
        <v>18665.296913352307</v>
      </c>
      <c r="D275" s="46">
        <v>19361.730709422714</v>
      </c>
      <c r="E275" s="46">
        <v>19701.572047310554</v>
      </c>
      <c r="F275" s="47">
        <v>19865.908211741193</v>
      </c>
      <c r="G275" s="47">
        <v>20065.345304496816</v>
      </c>
      <c r="H275" s="47">
        <v>19533.513057148473</v>
      </c>
      <c r="I275" s="47" t="s">
        <v>551</v>
      </c>
      <c r="J275" s="47">
        <v>19518.887670346394</v>
      </c>
      <c r="K275" s="61">
        <v>654.062</v>
      </c>
      <c r="L275" s="45">
        <v>285.3750395735008</v>
      </c>
      <c r="M275" s="45">
        <v>296.02286494893013</v>
      </c>
      <c r="N275" s="45">
        <v>301.2187231074509</v>
      </c>
      <c r="O275" s="48">
        <v>303.7312703037509</v>
      </c>
      <c r="P275" s="48">
        <v>306.78047806625085</v>
      </c>
      <c r="Q275" s="48">
        <v>298.6492573662508</v>
      </c>
      <c r="R275" s="47" t="s">
        <v>551</v>
      </c>
      <c r="S275" s="48">
        <v>298.4256487970008</v>
      </c>
      <c r="T275" s="73"/>
      <c r="U275" s="73"/>
      <c r="V275" s="73"/>
      <c r="W275" s="73"/>
      <c r="X275" s="73"/>
      <c r="Y275" s="73"/>
      <c r="Z275" s="73"/>
      <c r="AA275" s="9"/>
      <c r="AB275" s="9"/>
      <c r="AC275" s="73"/>
      <c r="AD275" s="9"/>
      <c r="AE275" s="9"/>
      <c r="AF275" s="9"/>
      <c r="AG275" s="9"/>
      <c r="AH275" s="73"/>
      <c r="AI275" s="9"/>
    </row>
    <row r="276" spans="1:35" ht="15.75" customHeight="1">
      <c r="A276" s="67">
        <v>5</v>
      </c>
      <c r="B276" s="45" t="s">
        <v>617</v>
      </c>
      <c r="C276" s="46">
        <v>18832.081713469102</v>
      </c>
      <c r="D276" s="46">
        <v>19595.022812179723</v>
      </c>
      <c r="E276" s="46">
        <v>19925.47658769628</v>
      </c>
      <c r="F276" s="47">
        <v>20324.30796861785</v>
      </c>
      <c r="G276" s="47">
        <v>20799.107231619724</v>
      </c>
      <c r="H276" s="47">
        <v>20120.822570188477</v>
      </c>
      <c r="I276" s="47" t="s">
        <v>551</v>
      </c>
      <c r="J276" s="47">
        <v>19441.181339434366</v>
      </c>
      <c r="K276" s="61">
        <v>666.4999999999999</v>
      </c>
      <c r="L276" s="45">
        <v>282.55186366795357</v>
      </c>
      <c r="M276" s="45">
        <v>293.9988418931692</v>
      </c>
      <c r="N276" s="45">
        <v>298.9568880374536</v>
      </c>
      <c r="O276" s="48">
        <v>304.94085474295355</v>
      </c>
      <c r="P276" s="48">
        <v>312.0646246304535</v>
      </c>
      <c r="Q276" s="48">
        <v>301.88781050545356</v>
      </c>
      <c r="R276" s="47" t="s">
        <v>551</v>
      </c>
      <c r="S276" s="48">
        <v>291.6906427522036</v>
      </c>
      <c r="T276" s="73"/>
      <c r="U276" s="73"/>
      <c r="V276" s="73"/>
      <c r="W276" s="73"/>
      <c r="X276" s="73"/>
      <c r="Y276" s="73"/>
      <c r="Z276" s="73"/>
      <c r="AA276" s="9"/>
      <c r="AB276" s="9"/>
      <c r="AC276" s="73"/>
      <c r="AD276" s="9"/>
      <c r="AE276" s="9"/>
      <c r="AF276" s="9"/>
      <c r="AG276" s="9"/>
      <c r="AH276" s="73"/>
      <c r="AI276" s="9"/>
    </row>
    <row r="277" spans="1:35" ht="15.75" customHeight="1">
      <c r="A277" s="67">
        <v>4</v>
      </c>
      <c r="B277" s="45" t="s">
        <v>616</v>
      </c>
      <c r="C277" s="46">
        <v>18960.569737863207</v>
      </c>
      <c r="D277" s="46">
        <v>19572.58299599191</v>
      </c>
      <c r="E277" s="46">
        <v>20110.82988300577</v>
      </c>
      <c r="F277" s="47">
        <v>20425.31408316362</v>
      </c>
      <c r="G277" s="47">
        <v>20767.144735509108</v>
      </c>
      <c r="H277" s="47">
        <v>20015.117300349033</v>
      </c>
      <c r="I277" s="47" t="s">
        <v>551</v>
      </c>
      <c r="J277" s="47">
        <v>19052.522183344143</v>
      </c>
      <c r="K277" s="61">
        <v>671.866</v>
      </c>
      <c r="L277" s="45">
        <v>282.2076089259347</v>
      </c>
      <c r="M277" s="45">
        <v>291.3167654858545</v>
      </c>
      <c r="N277" s="45">
        <v>299.3279892568722</v>
      </c>
      <c r="O277" s="48">
        <v>304.0087470293722</v>
      </c>
      <c r="P277" s="48">
        <v>309.09652721687223</v>
      </c>
      <c r="Q277" s="48">
        <v>297.9034108043722</v>
      </c>
      <c r="R277" s="47" t="s">
        <v>551</v>
      </c>
      <c r="S277" s="48">
        <v>283.57622179637224</v>
      </c>
      <c r="T277" s="73"/>
      <c r="U277" s="73"/>
      <c r="V277" s="73"/>
      <c r="W277" s="73"/>
      <c r="X277" s="73"/>
      <c r="Y277" s="73"/>
      <c r="Z277" s="73"/>
      <c r="AA277" s="9"/>
      <c r="AB277" s="9"/>
      <c r="AC277" s="73"/>
      <c r="AD277" s="9"/>
      <c r="AE277" s="9"/>
      <c r="AF277" s="9"/>
      <c r="AG277" s="9"/>
      <c r="AH277" s="73"/>
      <c r="AI277" s="9"/>
    </row>
    <row r="278" spans="1:35" ht="15.75" customHeight="1">
      <c r="A278" s="67">
        <v>3</v>
      </c>
      <c r="B278" s="45" t="s">
        <v>615</v>
      </c>
      <c r="C278" s="46">
        <v>18728.285393796094</v>
      </c>
      <c r="D278" s="46">
        <v>19320.371670453114</v>
      </c>
      <c r="E278" s="46">
        <v>19743.360890077733</v>
      </c>
      <c r="F278" s="47">
        <v>20325.556687540215</v>
      </c>
      <c r="G278" s="47">
        <v>20531.037557232856</v>
      </c>
      <c r="H278" s="47">
        <v>19846.101324924057</v>
      </c>
      <c r="I278" s="47" t="s">
        <v>551</v>
      </c>
      <c r="J278" s="47">
        <v>18881.711109833268</v>
      </c>
      <c r="K278" s="61">
        <v>673.592</v>
      </c>
      <c r="L278" s="45">
        <v>278.0360424974776</v>
      </c>
      <c r="M278" s="45">
        <v>286.82602629563763</v>
      </c>
      <c r="N278" s="45">
        <v>293.1056320454776</v>
      </c>
      <c r="O278" s="48">
        <v>301.7487839454776</v>
      </c>
      <c r="P278" s="48">
        <v>304.7993081454776</v>
      </c>
      <c r="Q278" s="48">
        <v>294.6308941454776</v>
      </c>
      <c r="R278" s="47" t="s">
        <v>551</v>
      </c>
      <c r="S278" s="48">
        <v>280.3137672334777</v>
      </c>
      <c r="T278" s="73"/>
      <c r="U278" s="73"/>
      <c r="V278" s="73"/>
      <c r="W278" s="73"/>
      <c r="X278" s="73"/>
      <c r="Y278" s="73"/>
      <c r="Z278" s="73"/>
      <c r="AA278" s="9"/>
      <c r="AB278" s="9"/>
      <c r="AC278" s="73"/>
      <c r="AD278" s="9"/>
      <c r="AE278" s="9"/>
      <c r="AF278" s="9"/>
      <c r="AG278" s="9"/>
      <c r="AH278" s="73"/>
      <c r="AI278" s="9"/>
    </row>
    <row r="279" spans="1:35" ht="15.75" customHeight="1">
      <c r="A279" s="67">
        <v>2</v>
      </c>
      <c r="B279" s="45" t="s">
        <v>614</v>
      </c>
      <c r="C279" s="46">
        <v>18950.682448381318</v>
      </c>
      <c r="D279" s="46">
        <v>19738.17810600326</v>
      </c>
      <c r="E279" s="46">
        <v>19987.979441658863</v>
      </c>
      <c r="F279" s="47">
        <v>20541.943122981982</v>
      </c>
      <c r="G279" s="47">
        <v>20818.92496364355</v>
      </c>
      <c r="H279" s="47">
        <v>19918.733981493475</v>
      </c>
      <c r="I279" s="47" t="s">
        <v>551</v>
      </c>
      <c r="J279" s="47">
        <v>19151.494282860956</v>
      </c>
      <c r="K279" s="61">
        <v>680.7760000000001</v>
      </c>
      <c r="L279" s="45">
        <v>278.36883862505897</v>
      </c>
      <c r="M279" s="45">
        <v>289.93645642624386</v>
      </c>
      <c r="N279" s="45">
        <v>293.60581809080907</v>
      </c>
      <c r="O279" s="48">
        <v>301.743056790809</v>
      </c>
      <c r="P279" s="48">
        <v>305.8116761408091</v>
      </c>
      <c r="Q279" s="48">
        <v>292.58866325330905</v>
      </c>
      <c r="R279" s="47" t="s">
        <v>551</v>
      </c>
      <c r="S279" s="48">
        <v>281.31858765380906</v>
      </c>
      <c r="T279" s="73"/>
      <c r="U279" s="73"/>
      <c r="V279" s="73"/>
      <c r="W279" s="73"/>
      <c r="X279" s="73"/>
      <c r="Y279" s="73"/>
      <c r="Z279" s="73"/>
      <c r="AA279" s="9"/>
      <c r="AB279" s="9"/>
      <c r="AC279" s="73"/>
      <c r="AD279" s="9"/>
      <c r="AE279" s="9"/>
      <c r="AF279" s="9"/>
      <c r="AG279" s="9"/>
      <c r="AH279" s="73"/>
      <c r="AI279" s="9"/>
    </row>
    <row r="280" spans="1:35" ht="15.75" customHeight="1">
      <c r="A280" s="67">
        <v>1</v>
      </c>
      <c r="B280" s="45" t="s">
        <v>613</v>
      </c>
      <c r="C280" s="46">
        <v>19111.120801091707</v>
      </c>
      <c r="D280" s="46">
        <v>19767.134693692435</v>
      </c>
      <c r="E280" s="46">
        <v>20350.55392580733</v>
      </c>
      <c r="F280" s="47">
        <v>21067.654519392796</v>
      </c>
      <c r="G280" s="47">
        <v>21138.479269376552</v>
      </c>
      <c r="H280" s="47">
        <v>20217.757519587798</v>
      </c>
      <c r="I280" s="47" t="s">
        <v>551</v>
      </c>
      <c r="J280" s="47">
        <v>19503.8440397516</v>
      </c>
      <c r="K280" s="61">
        <v>696.5</v>
      </c>
      <c r="L280" s="45">
        <v>274.38795120016806</v>
      </c>
      <c r="M280" s="45">
        <v>283.8066718405231</v>
      </c>
      <c r="N280" s="45">
        <v>292.18311451266806</v>
      </c>
      <c r="O280" s="48">
        <v>302.47888757204305</v>
      </c>
      <c r="P280" s="48">
        <v>303.4957540470431</v>
      </c>
      <c r="Q280" s="48">
        <v>290.27648987204304</v>
      </c>
      <c r="R280" s="47" t="s">
        <v>551</v>
      </c>
      <c r="S280" s="48">
        <v>280.02647580404306</v>
      </c>
      <c r="T280" s="73"/>
      <c r="U280" s="73"/>
      <c r="V280" s="73"/>
      <c r="W280" s="73"/>
      <c r="X280" s="73"/>
      <c r="Y280" s="73"/>
      <c r="Z280" s="73"/>
      <c r="AA280" s="9"/>
      <c r="AB280" s="9"/>
      <c r="AC280" s="73"/>
      <c r="AD280" s="9"/>
      <c r="AE280" s="9"/>
      <c r="AF280" s="9"/>
      <c r="AG280" s="9"/>
      <c r="AH280" s="73"/>
      <c r="AI280" s="9"/>
    </row>
    <row r="281" spans="1:35" ht="15.75" customHeight="1">
      <c r="A281" s="67">
        <v>52</v>
      </c>
      <c r="B281" s="45" t="s">
        <v>612</v>
      </c>
      <c r="C281" s="46">
        <v>18947.881124409585</v>
      </c>
      <c r="D281" s="46">
        <v>19602.306876330393</v>
      </c>
      <c r="E281" s="46">
        <v>20249.432652526033</v>
      </c>
      <c r="F281" s="47">
        <v>21191.20570945581</v>
      </c>
      <c r="G281" s="47">
        <v>21191.20570945581</v>
      </c>
      <c r="H281" s="47">
        <v>20203.5785336493</v>
      </c>
      <c r="I281" s="47" t="s">
        <v>551</v>
      </c>
      <c r="J281" s="47">
        <v>19400.778729315145</v>
      </c>
      <c r="K281" s="61">
        <v>693.5075</v>
      </c>
      <c r="L281" s="45">
        <v>273.2181140710026</v>
      </c>
      <c r="M281" s="45">
        <v>282.6545765738711</v>
      </c>
      <c r="N281" s="45">
        <v>291.9857774072527</v>
      </c>
      <c r="O281" s="48">
        <v>305.56563136600266</v>
      </c>
      <c r="P281" s="48">
        <v>305.56563136600266</v>
      </c>
      <c r="Q281" s="48">
        <v>291.3245860160027</v>
      </c>
      <c r="R281" s="47" t="s">
        <v>551</v>
      </c>
      <c r="S281" s="48">
        <v>279.74865058150266</v>
      </c>
      <c r="T281" s="73"/>
      <c r="U281" s="73"/>
      <c r="V281" s="73"/>
      <c r="W281" s="73"/>
      <c r="X281" s="73"/>
      <c r="Y281" s="73"/>
      <c r="Z281" s="73"/>
      <c r="AA281" s="9"/>
      <c r="AB281" s="9"/>
      <c r="AC281" s="73"/>
      <c r="AD281" s="9"/>
      <c r="AE281" s="9"/>
      <c r="AF281" s="9"/>
      <c r="AG281" s="9"/>
      <c r="AH281" s="73"/>
      <c r="AI281" s="9"/>
    </row>
    <row r="282" spans="1:35" ht="15.75" customHeight="1">
      <c r="A282" s="67">
        <v>51</v>
      </c>
      <c r="B282" s="45" t="s">
        <v>611</v>
      </c>
      <c r="C282" s="46">
        <v>19118.492201001744</v>
      </c>
      <c r="D282" s="46">
        <v>20055.473757400712</v>
      </c>
      <c r="E282" s="46">
        <v>20437.58623396696</v>
      </c>
      <c r="F282" s="47">
        <v>20993.72969278068</v>
      </c>
      <c r="G282" s="47">
        <v>20993.72969278068</v>
      </c>
      <c r="H282" s="47">
        <v>20295.057005828767</v>
      </c>
      <c r="I282" s="47" t="s">
        <v>551</v>
      </c>
      <c r="J282" s="47">
        <v>19332.28604320903</v>
      </c>
      <c r="K282" s="61">
        <v>687.3340000000001</v>
      </c>
      <c r="L282" s="45">
        <v>278.1543209124202</v>
      </c>
      <c r="M282" s="45">
        <v>291.78643508688225</v>
      </c>
      <c r="N282" s="45">
        <v>297.34577707442025</v>
      </c>
      <c r="O282" s="48">
        <v>305.4370901596702</v>
      </c>
      <c r="P282" s="48">
        <v>305.4370901596702</v>
      </c>
      <c r="Q282" s="48">
        <v>295.2721239721702</v>
      </c>
      <c r="R282" s="47" t="s">
        <v>551</v>
      </c>
      <c r="S282" s="48">
        <v>281.2648005657952</v>
      </c>
      <c r="T282" s="73"/>
      <c r="U282" s="73"/>
      <c r="V282" s="73"/>
      <c r="W282" s="73"/>
      <c r="X282" s="73"/>
      <c r="Y282" s="73"/>
      <c r="Z282" s="73"/>
      <c r="AA282" s="9"/>
      <c r="AB282" s="9"/>
      <c r="AC282" s="73"/>
      <c r="AD282" s="9"/>
      <c r="AE282" s="9"/>
      <c r="AF282" s="9"/>
      <c r="AG282" s="9"/>
      <c r="AH282" s="73"/>
      <c r="AI282" s="9"/>
    </row>
    <row r="283" spans="1:35" ht="15.75" customHeight="1">
      <c r="A283" s="67">
        <v>50</v>
      </c>
      <c r="B283" s="45" t="s">
        <v>610</v>
      </c>
      <c r="C283" s="46">
        <v>18856.607321125462</v>
      </c>
      <c r="D283" s="46">
        <v>19897.09364348338</v>
      </c>
      <c r="E283" s="46">
        <v>20328.16288221906</v>
      </c>
      <c r="F283" s="47">
        <v>20452.286594026395</v>
      </c>
      <c r="G283" s="47">
        <v>21555.608476758232</v>
      </c>
      <c r="H283" s="47">
        <v>20038.540888001957</v>
      </c>
      <c r="I283" s="47" t="s">
        <v>551</v>
      </c>
      <c r="J283" s="47">
        <v>18481.477880996645</v>
      </c>
      <c r="K283" s="61">
        <v>678.176</v>
      </c>
      <c r="L283" s="45">
        <v>278.0488740551931</v>
      </c>
      <c r="M283" s="45">
        <v>293.39129729573705</v>
      </c>
      <c r="N283" s="45">
        <v>299.74760065556814</v>
      </c>
      <c r="O283" s="48">
        <v>301.57785875681816</v>
      </c>
      <c r="P283" s="48">
        <v>317.8468196568182</v>
      </c>
      <c r="Q283" s="48">
        <v>295.4769984193182</v>
      </c>
      <c r="R283" s="47" t="s">
        <v>551</v>
      </c>
      <c r="S283" s="48">
        <v>272.51742734919316</v>
      </c>
      <c r="T283" s="73"/>
      <c r="U283" s="73"/>
      <c r="V283" s="73"/>
      <c r="W283" s="73"/>
      <c r="X283" s="73"/>
      <c r="Y283" s="73"/>
      <c r="Z283" s="73"/>
      <c r="AA283" s="9"/>
      <c r="AB283" s="9"/>
      <c r="AC283" s="73"/>
      <c r="AD283" s="9"/>
      <c r="AE283" s="9"/>
      <c r="AF283" s="9"/>
      <c r="AG283" s="9"/>
      <c r="AH283" s="73"/>
      <c r="AI283" s="9"/>
    </row>
    <row r="284" spans="1:35" ht="15.75" customHeight="1">
      <c r="A284" s="67">
        <v>49</v>
      </c>
      <c r="B284" s="45" t="s">
        <v>609</v>
      </c>
      <c r="C284" s="46">
        <v>18461.39486729572</v>
      </c>
      <c r="D284" s="46">
        <v>20012.676591568357</v>
      </c>
      <c r="E284" s="46">
        <v>19884.722569803</v>
      </c>
      <c r="F284" s="47">
        <v>20789.48409114751</v>
      </c>
      <c r="G284" s="47">
        <v>21335.343229213577</v>
      </c>
      <c r="H284" s="47">
        <v>19424.836245982333</v>
      </c>
      <c r="I284" s="47" t="s">
        <v>551</v>
      </c>
      <c r="J284" s="47">
        <v>17925.088264145805</v>
      </c>
      <c r="K284" s="61">
        <v>671.234</v>
      </c>
      <c r="L284" s="45">
        <v>275.0366469412413</v>
      </c>
      <c r="M284" s="45">
        <v>298.1475400764615</v>
      </c>
      <c r="N284" s="45">
        <v>296.24128947286636</v>
      </c>
      <c r="O284" s="48">
        <v>309.72036713199134</v>
      </c>
      <c r="P284" s="48">
        <v>317.85254068199134</v>
      </c>
      <c r="Q284" s="48">
        <v>289.3899332569913</v>
      </c>
      <c r="R284" s="47" t="s">
        <v>551</v>
      </c>
      <c r="S284" s="48">
        <v>267.0467864283663</v>
      </c>
      <c r="T284" s="73"/>
      <c r="U284" s="73"/>
      <c r="V284" s="73"/>
      <c r="W284" s="73"/>
      <c r="X284" s="73"/>
      <c r="Y284" s="73"/>
      <c r="Z284" s="73"/>
      <c r="AA284" s="9"/>
      <c r="AB284" s="9"/>
      <c r="AC284" s="73"/>
      <c r="AD284" s="9"/>
      <c r="AE284" s="9"/>
      <c r="AF284" s="9"/>
      <c r="AG284" s="9"/>
      <c r="AH284" s="73"/>
      <c r="AI284" s="9"/>
    </row>
    <row r="285" spans="1:35" ht="15.75" customHeight="1">
      <c r="A285" s="67">
        <v>48</v>
      </c>
      <c r="B285" s="45" t="s">
        <v>608</v>
      </c>
      <c r="C285" s="46">
        <v>18160.618937950305</v>
      </c>
      <c r="D285" s="46">
        <v>19100.41345089092</v>
      </c>
      <c r="E285" s="46">
        <v>19325.167144605166</v>
      </c>
      <c r="F285" s="47">
        <v>20636.31141962717</v>
      </c>
      <c r="G285" s="47">
        <v>21321.339776482968</v>
      </c>
      <c r="H285" s="47">
        <v>19471.76321297231</v>
      </c>
      <c r="I285" s="47" t="s">
        <v>551</v>
      </c>
      <c r="J285" s="47">
        <v>17920.85901305078</v>
      </c>
      <c r="K285" s="61">
        <v>673.3919999999999</v>
      </c>
      <c r="L285" s="45">
        <v>269.6886648185649</v>
      </c>
      <c r="M285" s="45">
        <v>283.6447930906652</v>
      </c>
      <c r="N285" s="45">
        <v>286.98242843106493</v>
      </c>
      <c r="O285" s="48">
        <v>306.453171698315</v>
      </c>
      <c r="P285" s="48">
        <v>316.62597382331495</v>
      </c>
      <c r="Q285" s="48">
        <v>289.15940808581496</v>
      </c>
      <c r="R285" s="47" t="s">
        <v>551</v>
      </c>
      <c r="S285" s="48">
        <v>266.128184074815</v>
      </c>
      <c r="T285" s="73"/>
      <c r="U285" s="73"/>
      <c r="V285" s="73"/>
      <c r="W285" s="73"/>
      <c r="X285" s="73"/>
      <c r="Y285" s="73"/>
      <c r="Z285" s="73"/>
      <c r="AA285" s="9"/>
      <c r="AB285" s="9"/>
      <c r="AC285" s="73"/>
      <c r="AD285" s="9"/>
      <c r="AE285" s="9"/>
      <c r="AF285" s="9"/>
      <c r="AG285" s="9"/>
      <c r="AH285" s="73"/>
      <c r="AI285" s="9"/>
    </row>
    <row r="286" spans="1:35" ht="15.75" customHeight="1">
      <c r="A286" s="67">
        <v>47</v>
      </c>
      <c r="B286" s="45" t="s">
        <v>607</v>
      </c>
      <c r="C286" s="46">
        <v>17983.99978547039</v>
      </c>
      <c r="D286" s="46">
        <v>18986.494641666897</v>
      </c>
      <c r="E286" s="46">
        <v>19234.771029573312</v>
      </c>
      <c r="F286" s="47">
        <v>20195.85411087311</v>
      </c>
      <c r="G286" s="47">
        <v>20809.31139680915</v>
      </c>
      <c r="H286" s="47">
        <v>19377.911062958392</v>
      </c>
      <c r="I286" s="47" t="s">
        <v>551</v>
      </c>
      <c r="J286" s="47">
        <v>17851.765659390843</v>
      </c>
      <c r="K286" s="61">
        <v>670.144</v>
      </c>
      <c r="L286" s="45">
        <v>268.3602298232975</v>
      </c>
      <c r="M286" s="45">
        <v>283.31962446380027</v>
      </c>
      <c r="N286" s="45">
        <v>287.02444593360997</v>
      </c>
      <c r="O286" s="48">
        <v>301.365887195485</v>
      </c>
      <c r="P286" s="48">
        <v>310.519998639235</v>
      </c>
      <c r="Q286" s="48">
        <v>289.160405270485</v>
      </c>
      <c r="R286" s="47" t="s">
        <v>551</v>
      </c>
      <c r="S286" s="48">
        <v>266.3870102454225</v>
      </c>
      <c r="T286" s="73"/>
      <c r="U286" s="73"/>
      <c r="V286" s="73"/>
      <c r="W286" s="73"/>
      <c r="X286" s="73"/>
      <c r="Y286" s="73"/>
      <c r="Z286" s="73"/>
      <c r="AA286" s="9"/>
      <c r="AB286" s="9"/>
      <c r="AC286" s="73"/>
      <c r="AD286" s="9"/>
      <c r="AE286" s="9"/>
      <c r="AF286" s="9"/>
      <c r="AG286" s="9"/>
      <c r="AH286" s="73"/>
      <c r="AI286" s="9"/>
    </row>
    <row r="287" spans="1:35" ht="15.75" customHeight="1">
      <c r="A287" s="67">
        <v>46</v>
      </c>
      <c r="B287" s="45" t="s">
        <v>606</v>
      </c>
      <c r="C287" s="46">
        <v>18584.95052324541</v>
      </c>
      <c r="D287" s="46">
        <v>19129.321770377348</v>
      </c>
      <c r="E287" s="46">
        <v>19918.569384283583</v>
      </c>
      <c r="F287" s="47">
        <v>20610.436371690656</v>
      </c>
      <c r="G287" s="47">
        <v>21236.87529389021</v>
      </c>
      <c r="H287" s="47">
        <v>19775.184475424572</v>
      </c>
      <c r="I287" s="47" t="s">
        <v>551</v>
      </c>
      <c r="J287" s="47">
        <v>18216.74364564145</v>
      </c>
      <c r="K287" s="61">
        <v>684.2239999999999</v>
      </c>
      <c r="L287" s="45">
        <v>271.6208511137495</v>
      </c>
      <c r="M287" s="45">
        <v>279.5768895913816</v>
      </c>
      <c r="N287" s="45">
        <v>291.11181987599946</v>
      </c>
      <c r="O287" s="48">
        <v>301.2235228768745</v>
      </c>
      <c r="P287" s="48">
        <v>310.3789883706244</v>
      </c>
      <c r="Q287" s="48">
        <v>289.01623555187444</v>
      </c>
      <c r="R287" s="47" t="s">
        <v>551</v>
      </c>
      <c r="S287" s="48">
        <v>266.239471951312</v>
      </c>
      <c r="T287" s="73"/>
      <c r="U287" s="73"/>
      <c r="V287" s="73"/>
      <c r="W287" s="73"/>
      <c r="X287" s="73"/>
      <c r="Y287" s="73"/>
      <c r="Z287" s="73"/>
      <c r="AA287" s="9"/>
      <c r="AB287" s="9"/>
      <c r="AC287" s="73"/>
      <c r="AD287" s="9"/>
      <c r="AE287" s="9"/>
      <c r="AF287" s="9"/>
      <c r="AG287" s="9"/>
      <c r="AH287" s="73"/>
      <c r="AI287" s="9"/>
    </row>
    <row r="288" spans="1:35" ht="15.75" customHeight="1">
      <c r="A288" s="67">
        <v>45</v>
      </c>
      <c r="B288" s="45" t="s">
        <v>605</v>
      </c>
      <c r="C288" s="46">
        <v>18412.776394072665</v>
      </c>
      <c r="D288" s="46">
        <v>19463.9776749465</v>
      </c>
      <c r="E288" s="46">
        <v>20124.289378622074</v>
      </c>
      <c r="F288" s="47">
        <v>20136.78217412974</v>
      </c>
      <c r="G288" s="47">
        <v>20969.635207973737</v>
      </c>
      <c r="H288" s="47">
        <v>19720.35565720774</v>
      </c>
      <c r="I288" s="47" t="s">
        <v>551</v>
      </c>
      <c r="J288" s="47">
        <v>18263.556892175613</v>
      </c>
      <c r="K288" s="61">
        <v>682.688</v>
      </c>
      <c r="L288" s="45">
        <v>269.70997577330587</v>
      </c>
      <c r="M288" s="45">
        <v>285.10795084938513</v>
      </c>
      <c r="N288" s="45">
        <v>294.78018331393076</v>
      </c>
      <c r="O288" s="48">
        <v>294.9631775295558</v>
      </c>
      <c r="P288" s="48">
        <v>307.1627919045558</v>
      </c>
      <c r="Q288" s="48">
        <v>288.8633703420558</v>
      </c>
      <c r="R288" s="47" t="s">
        <v>551</v>
      </c>
      <c r="S288" s="48">
        <v>267.52421153111834</v>
      </c>
      <c r="T288" s="73"/>
      <c r="U288" s="73"/>
      <c r="V288" s="73"/>
      <c r="W288" s="73"/>
      <c r="X288" s="73"/>
      <c r="Y288" s="73"/>
      <c r="Z288" s="73"/>
      <c r="AA288" s="9"/>
      <c r="AB288" s="9"/>
      <c r="AC288" s="73"/>
      <c r="AD288" s="9"/>
      <c r="AE288" s="9"/>
      <c r="AF288" s="9"/>
      <c r="AG288" s="9"/>
      <c r="AH288" s="73"/>
      <c r="AI288" s="9"/>
    </row>
    <row r="289" spans="1:35" ht="15.75" customHeight="1">
      <c r="A289" s="67">
        <v>44</v>
      </c>
      <c r="B289" s="45" t="s">
        <v>604</v>
      </c>
      <c r="C289" s="46">
        <v>18403.448311855976</v>
      </c>
      <c r="D289" s="46">
        <v>19675.18542015738</v>
      </c>
      <c r="E289" s="46">
        <v>19981.791605561088</v>
      </c>
      <c r="F289" s="47">
        <v>20872.859858641266</v>
      </c>
      <c r="G289" s="47">
        <v>21364.774509395305</v>
      </c>
      <c r="H289" s="47">
        <v>19959.304078669473</v>
      </c>
      <c r="I289" s="47" t="s">
        <v>551</v>
      </c>
      <c r="J289" s="47">
        <v>19018.34162529853</v>
      </c>
      <c r="K289" s="61">
        <v>690.4066666666666</v>
      </c>
      <c r="L289" s="45">
        <v>266.5595394770615</v>
      </c>
      <c r="M289" s="45">
        <v>284.97965576072147</v>
      </c>
      <c r="N289" s="45">
        <v>289.4206062933115</v>
      </c>
      <c r="O289" s="48">
        <v>302.3270322608115</v>
      </c>
      <c r="P289" s="48">
        <v>309.4520308233115</v>
      </c>
      <c r="Q289" s="48">
        <v>289.0948920733115</v>
      </c>
      <c r="R289" s="47" t="s">
        <v>551</v>
      </c>
      <c r="S289" s="48">
        <v>275.4657876801865</v>
      </c>
      <c r="T289" s="73"/>
      <c r="U289" s="73"/>
      <c r="V289" s="73"/>
      <c r="W289" s="73"/>
      <c r="X289" s="73"/>
      <c r="Y289" s="73"/>
      <c r="Z289" s="73"/>
      <c r="AA289" s="9"/>
      <c r="AB289" s="9"/>
      <c r="AC289" s="73"/>
      <c r="AD289" s="9"/>
      <c r="AE289" s="9"/>
      <c r="AF289" s="9"/>
      <c r="AG289" s="9"/>
      <c r="AH289" s="73"/>
      <c r="AI289" s="9"/>
    </row>
    <row r="290" spans="1:35" ht="15.75" customHeight="1">
      <c r="A290" s="67">
        <v>43</v>
      </c>
      <c r="B290" s="45" t="s">
        <v>603</v>
      </c>
      <c r="C290" s="46">
        <v>18172.770522488347</v>
      </c>
      <c r="D290" s="46">
        <v>19656.861974841326</v>
      </c>
      <c r="E290" s="46">
        <v>19909.3458449233</v>
      </c>
      <c r="F290" s="47">
        <v>20276.40419970538</v>
      </c>
      <c r="G290" s="47">
        <v>21110.627733301033</v>
      </c>
      <c r="H290" s="47">
        <v>19789.773805107925</v>
      </c>
      <c r="I290" s="47" t="s">
        <v>551</v>
      </c>
      <c r="J290" s="47">
        <v>19225.282547374863</v>
      </c>
      <c r="K290" s="61">
        <v>683.3100000000001</v>
      </c>
      <c r="L290" s="45">
        <v>265.9520645459359</v>
      </c>
      <c r="M290" s="45">
        <v>287.67121767340336</v>
      </c>
      <c r="N290" s="45">
        <v>291.366229748186</v>
      </c>
      <c r="O290" s="48">
        <v>296.73799885418595</v>
      </c>
      <c r="P290" s="48">
        <v>308.94656500418597</v>
      </c>
      <c r="Q290" s="48">
        <v>289.616335266686</v>
      </c>
      <c r="R290" s="47" t="s">
        <v>551</v>
      </c>
      <c r="S290" s="48">
        <v>281.35520550518595</v>
      </c>
      <c r="T290" s="73"/>
      <c r="U290" s="73"/>
      <c r="V290" s="73"/>
      <c r="W290" s="73"/>
      <c r="X290" s="73"/>
      <c r="Y290" s="73"/>
      <c r="Z290" s="73"/>
      <c r="AA290" s="9"/>
      <c r="AB290" s="9"/>
      <c r="AC290" s="73"/>
      <c r="AD290" s="9"/>
      <c r="AE290" s="9"/>
      <c r="AF290" s="9"/>
      <c r="AG290" s="9"/>
      <c r="AH290" s="73"/>
      <c r="AI290" s="9"/>
    </row>
    <row r="291" spans="1:35" ht="15.75" customHeight="1">
      <c r="A291" s="67">
        <v>42</v>
      </c>
      <c r="B291" s="45" t="s">
        <v>602</v>
      </c>
      <c r="C291" s="46">
        <v>18323.924181220937</v>
      </c>
      <c r="D291" s="46">
        <v>19924.665308325326</v>
      </c>
      <c r="E291" s="46">
        <v>20113.938523646964</v>
      </c>
      <c r="F291" s="47">
        <v>20378.061435029398</v>
      </c>
      <c r="G291" s="47">
        <v>21199.168931555098</v>
      </c>
      <c r="H291" s="47">
        <v>19762.23081263512</v>
      </c>
      <c r="I291" s="47" t="s">
        <v>551</v>
      </c>
      <c r="J291" s="47">
        <v>18881.593022611305</v>
      </c>
      <c r="K291" s="61">
        <v>673.355</v>
      </c>
      <c r="L291" s="45">
        <v>272.12873122232605</v>
      </c>
      <c r="M291" s="45">
        <v>295.9013493376499</v>
      </c>
      <c r="N291" s="45">
        <v>298.71224723432607</v>
      </c>
      <c r="O291" s="48">
        <v>302.6347385113261</v>
      </c>
      <c r="P291" s="48">
        <v>314.82901191132606</v>
      </c>
      <c r="Q291" s="48">
        <v>293.4890334613261</v>
      </c>
      <c r="R291" s="47" t="s">
        <v>551</v>
      </c>
      <c r="S291" s="48">
        <v>280.41067523982605</v>
      </c>
      <c r="T291" s="73"/>
      <c r="U291" s="73"/>
      <c r="V291" s="73"/>
      <c r="W291" s="73"/>
      <c r="X291" s="73"/>
      <c r="Y291" s="73"/>
      <c r="Z291" s="73"/>
      <c r="AA291" s="9"/>
      <c r="AB291" s="9"/>
      <c r="AC291" s="73"/>
      <c r="AD291" s="9"/>
      <c r="AE291" s="9"/>
      <c r="AF291" s="9"/>
      <c r="AG291" s="9"/>
      <c r="AH291" s="73"/>
      <c r="AI291" s="9"/>
    </row>
    <row r="292" spans="1:35" ht="15.75" customHeight="1">
      <c r="A292" s="67">
        <v>41</v>
      </c>
      <c r="B292" s="45" t="s">
        <v>601</v>
      </c>
      <c r="C292" s="46">
        <v>18322.83410778377</v>
      </c>
      <c r="D292" s="46">
        <v>19532.48364494583</v>
      </c>
      <c r="E292" s="46">
        <v>20195.590159797463</v>
      </c>
      <c r="F292" s="47">
        <v>20465.49956862427</v>
      </c>
      <c r="G292" s="47">
        <v>21226.782516597315</v>
      </c>
      <c r="H292" s="47">
        <v>19565.801539201573</v>
      </c>
      <c r="I292" s="47" t="s">
        <v>551</v>
      </c>
      <c r="J292" s="47">
        <v>18934.628767791197</v>
      </c>
      <c r="K292" s="61">
        <v>680.8059999999999</v>
      </c>
      <c r="L292" s="45">
        <v>269.1344392937749</v>
      </c>
      <c r="M292" s="45">
        <v>286.9023428839616</v>
      </c>
      <c r="N292" s="45">
        <v>296.64236448852483</v>
      </c>
      <c r="O292" s="48">
        <v>300.6069213347748</v>
      </c>
      <c r="P292" s="48">
        <v>311.7890047472748</v>
      </c>
      <c r="Q292" s="48">
        <v>287.3917318472748</v>
      </c>
      <c r="R292" s="47" t="s">
        <v>551</v>
      </c>
      <c r="S292" s="48">
        <v>278.12076814527484</v>
      </c>
      <c r="T292" s="73"/>
      <c r="U292" s="73"/>
      <c r="V292" s="73"/>
      <c r="W292" s="73"/>
      <c r="X292" s="73"/>
      <c r="Y292" s="73"/>
      <c r="Z292" s="73"/>
      <c r="AA292" s="9"/>
      <c r="AB292" s="9"/>
      <c r="AC292" s="73"/>
      <c r="AD292" s="9"/>
      <c r="AE292" s="9"/>
      <c r="AF292" s="9"/>
      <c r="AG292" s="9"/>
      <c r="AH292" s="73"/>
      <c r="AI292" s="9"/>
    </row>
    <row r="293" spans="1:35" ht="15.75" customHeight="1">
      <c r="A293" s="67">
        <v>40</v>
      </c>
      <c r="B293" s="45" t="s">
        <v>600</v>
      </c>
      <c r="C293" s="46">
        <v>17830.57523336537</v>
      </c>
      <c r="D293" s="46">
        <v>19024.59806486008</v>
      </c>
      <c r="E293" s="46">
        <v>19638.429514899508</v>
      </c>
      <c r="F293" s="47">
        <v>19756.7129177062</v>
      </c>
      <c r="G293" s="47">
        <v>20428.777706380602</v>
      </c>
      <c r="H293" s="47">
        <v>18748.615734694602</v>
      </c>
      <c r="I293" s="47" t="s">
        <v>551</v>
      </c>
      <c r="J293" s="47">
        <v>18404.51856289331</v>
      </c>
      <c r="K293" s="61">
        <v>661.056</v>
      </c>
      <c r="L293" s="45">
        <v>269.7286649446547</v>
      </c>
      <c r="M293" s="45">
        <v>287.7910201988951</v>
      </c>
      <c r="N293" s="45">
        <v>297.0766397234048</v>
      </c>
      <c r="O293" s="48">
        <v>298.8659495974048</v>
      </c>
      <c r="P293" s="48">
        <v>309.03248297240475</v>
      </c>
      <c r="Q293" s="48">
        <v>283.61614953490476</v>
      </c>
      <c r="R293" s="47" t="s">
        <v>551</v>
      </c>
      <c r="S293" s="48">
        <v>278.4108844469048</v>
      </c>
      <c r="T293" s="73"/>
      <c r="U293" s="73"/>
      <c r="V293" s="73"/>
      <c r="W293" s="73"/>
      <c r="X293" s="73"/>
      <c r="Y293" s="73"/>
      <c r="Z293" s="73"/>
      <c r="AA293" s="9"/>
      <c r="AB293" s="9"/>
      <c r="AC293" s="73"/>
      <c r="AD293" s="9"/>
      <c r="AE293" s="9"/>
      <c r="AF293" s="9"/>
      <c r="AG293" s="9"/>
      <c r="AH293" s="73"/>
      <c r="AI293" s="9"/>
    </row>
    <row r="294" spans="1:35" ht="15.75" customHeight="1">
      <c r="A294" s="67">
        <v>39</v>
      </c>
      <c r="B294" s="45" t="s">
        <v>599</v>
      </c>
      <c r="C294" s="46">
        <v>17917.51250937265</v>
      </c>
      <c r="D294" s="46">
        <v>19604.42030983045</v>
      </c>
      <c r="E294" s="46">
        <v>19850.248633751955</v>
      </c>
      <c r="F294" s="47">
        <v>19488.622463317988</v>
      </c>
      <c r="G294" s="47">
        <v>20030.384516402584</v>
      </c>
      <c r="H294" s="47">
        <v>18946.860410233385</v>
      </c>
      <c r="I294" s="47" t="s">
        <v>551</v>
      </c>
      <c r="J294" s="47">
        <v>18470.78700608529</v>
      </c>
      <c r="K294" s="61">
        <v>665.97</v>
      </c>
      <c r="L294" s="45">
        <v>269.0438384517718</v>
      </c>
      <c r="M294" s="45">
        <v>294.37392539949917</v>
      </c>
      <c r="N294" s="45">
        <v>298.0652076482717</v>
      </c>
      <c r="O294" s="48">
        <v>292.6351406717718</v>
      </c>
      <c r="P294" s="48">
        <v>300.77007247177175</v>
      </c>
      <c r="Q294" s="48">
        <v>284.50020887177175</v>
      </c>
      <c r="R294" s="47" t="s">
        <v>551</v>
      </c>
      <c r="S294" s="48">
        <v>277.3516375525217</v>
      </c>
      <c r="T294" s="73"/>
      <c r="U294" s="73"/>
      <c r="V294" s="73"/>
      <c r="W294" s="73"/>
      <c r="X294" s="73"/>
      <c r="Y294" s="73"/>
      <c r="Z294" s="73"/>
      <c r="AA294" s="9"/>
      <c r="AB294" s="9"/>
      <c r="AC294" s="73"/>
      <c r="AD294" s="9"/>
      <c r="AE294" s="9"/>
      <c r="AF294" s="9"/>
      <c r="AG294" s="9"/>
      <c r="AH294" s="73"/>
      <c r="AI294" s="9"/>
    </row>
    <row r="295" spans="1:35" ht="15.75" customHeight="1">
      <c r="A295" s="67">
        <v>38</v>
      </c>
      <c r="B295" s="45" t="s">
        <v>598</v>
      </c>
      <c r="C295" s="46">
        <v>18228.529255737107</v>
      </c>
      <c r="D295" s="46">
        <v>20089.698407606724</v>
      </c>
      <c r="E295" s="46">
        <v>20212.0728544363</v>
      </c>
      <c r="F295" s="47">
        <v>20155.596960306677</v>
      </c>
      <c r="G295" s="47">
        <v>21050.946501386177</v>
      </c>
      <c r="H295" s="47">
        <v>19053.628294362676</v>
      </c>
      <c r="I295" s="47" t="s">
        <v>551</v>
      </c>
      <c r="J295" s="47">
        <v>19147.984361384126</v>
      </c>
      <c r="K295" s="61">
        <v>679.3</v>
      </c>
      <c r="L295" s="45">
        <v>268.34284198052563</v>
      </c>
      <c r="M295" s="45">
        <v>295.74118073909506</v>
      </c>
      <c r="N295" s="45">
        <v>297.5426594205256</v>
      </c>
      <c r="O295" s="48">
        <v>296.71127572952565</v>
      </c>
      <c r="P295" s="48">
        <v>309.89174887952566</v>
      </c>
      <c r="Q295" s="48">
        <v>280.4891549295256</v>
      </c>
      <c r="R295" s="47" t="s">
        <v>551</v>
      </c>
      <c r="S295" s="48">
        <v>281.87817402302557</v>
      </c>
      <c r="T295" s="73"/>
      <c r="U295" s="73"/>
      <c r="V295" s="73"/>
      <c r="W295" s="73"/>
      <c r="X295" s="73"/>
      <c r="Y295" s="73"/>
      <c r="Z295" s="73"/>
      <c r="AA295" s="9"/>
      <c r="AB295" s="9"/>
      <c r="AC295" s="73"/>
      <c r="AD295" s="9"/>
      <c r="AE295" s="9"/>
      <c r="AF295" s="9"/>
      <c r="AG295" s="9"/>
      <c r="AH295" s="73"/>
      <c r="AI295" s="9"/>
    </row>
    <row r="296" spans="1:35" ht="15.75" customHeight="1">
      <c r="A296" s="67">
        <v>36</v>
      </c>
      <c r="B296" s="45" t="s">
        <v>597</v>
      </c>
      <c r="C296" s="46">
        <v>18691.765452797485</v>
      </c>
      <c r="D296" s="46">
        <v>20228.165705615582</v>
      </c>
      <c r="E296" s="46">
        <v>20344.86062323232</v>
      </c>
      <c r="F296" s="47">
        <v>19846.142038058948</v>
      </c>
      <c r="G296" s="47">
        <v>20962.155655230144</v>
      </c>
      <c r="H296" s="47">
        <v>19288.135229473344</v>
      </c>
      <c r="I296" s="47" t="s">
        <v>551</v>
      </c>
      <c r="J296" s="47">
        <v>19383.693895443626</v>
      </c>
      <c r="K296" s="61">
        <v>686.7520000000001</v>
      </c>
      <c r="L296" s="45">
        <v>272.1763526396353</v>
      </c>
      <c r="M296" s="45">
        <v>294.5483333956884</v>
      </c>
      <c r="N296" s="45">
        <v>296.2475627771353</v>
      </c>
      <c r="O296" s="48">
        <v>288.9855732208853</v>
      </c>
      <c r="P296" s="48">
        <v>305.23617922088533</v>
      </c>
      <c r="Q296" s="48">
        <v>280.8602702208853</v>
      </c>
      <c r="R296" s="47" t="s">
        <v>551</v>
      </c>
      <c r="S296" s="48">
        <v>282.25172835963525</v>
      </c>
      <c r="T296" s="73"/>
      <c r="U296" s="73"/>
      <c r="V296" s="73"/>
      <c r="W296" s="73"/>
      <c r="X296" s="73"/>
      <c r="Y296" s="73"/>
      <c r="Z296" s="73"/>
      <c r="AA296" s="9"/>
      <c r="AB296" s="9"/>
      <c r="AC296" s="73"/>
      <c r="AD296" s="9"/>
      <c r="AE296" s="9"/>
      <c r="AF296" s="9"/>
      <c r="AG296" s="9"/>
      <c r="AH296" s="73"/>
      <c r="AI296" s="9"/>
    </row>
    <row r="297" spans="1:35" ht="15.75" customHeight="1">
      <c r="A297" s="67">
        <v>35</v>
      </c>
      <c r="B297" s="45" t="s">
        <v>596</v>
      </c>
      <c r="C297" s="46">
        <v>17837.004596264615</v>
      </c>
      <c r="D297" s="46">
        <v>19778.331200642937</v>
      </c>
      <c r="E297" s="46">
        <v>19304.5119287619</v>
      </c>
      <c r="F297" s="47">
        <v>19803.572326761896</v>
      </c>
      <c r="G297" s="47">
        <v>20815.18124162675</v>
      </c>
      <c r="H297" s="47">
        <v>18994.285194870008</v>
      </c>
      <c r="I297" s="47" t="s">
        <v>551</v>
      </c>
      <c r="J297" s="47">
        <v>19087.353215037576</v>
      </c>
      <c r="K297" s="61">
        <v>664.018</v>
      </c>
      <c r="L297" s="45">
        <v>268.6223053631771</v>
      </c>
      <c r="M297" s="45">
        <v>297.85835927102784</v>
      </c>
      <c r="N297" s="45">
        <v>290.7227202991771</v>
      </c>
      <c r="O297" s="48">
        <v>298.2384864079271</v>
      </c>
      <c r="P297" s="48">
        <v>313.47314743917707</v>
      </c>
      <c r="Q297" s="48">
        <v>286.0507575829271</v>
      </c>
      <c r="R297" s="47" t="s">
        <v>551</v>
      </c>
      <c r="S297" s="48">
        <v>287.4523463978021</v>
      </c>
      <c r="T297" s="73"/>
      <c r="U297" s="73"/>
      <c r="V297" s="73"/>
      <c r="W297" s="73"/>
      <c r="X297" s="73"/>
      <c r="Y297" s="73"/>
      <c r="Z297" s="73"/>
      <c r="AA297" s="9"/>
      <c r="AB297" s="9"/>
      <c r="AC297" s="73"/>
      <c r="AD297" s="9"/>
      <c r="AE297" s="9"/>
      <c r="AF297" s="9"/>
      <c r="AG297" s="9"/>
      <c r="AH297" s="73"/>
      <c r="AI297" s="9"/>
    </row>
    <row r="298" spans="1:35" ht="15.75" customHeight="1">
      <c r="A298" s="67">
        <v>34</v>
      </c>
      <c r="B298" s="45" t="s">
        <v>595</v>
      </c>
      <c r="C298" s="46">
        <v>18342.09027998634</v>
      </c>
      <c r="D298" s="46">
        <v>19718.39765239378</v>
      </c>
      <c r="E298" s="46">
        <v>19837.905439391627</v>
      </c>
      <c r="F298" s="47">
        <v>19652.61911313618</v>
      </c>
      <c r="G298" s="47">
        <v>20599.337568455983</v>
      </c>
      <c r="H298" s="47">
        <v>19179.259885476276</v>
      </c>
      <c r="I298" s="47" t="s">
        <v>551</v>
      </c>
      <c r="J298" s="47">
        <v>19150.858331816686</v>
      </c>
      <c r="K298" s="61">
        <v>665.9060000000001</v>
      </c>
      <c r="L298" s="45">
        <v>275.44563767237923</v>
      </c>
      <c r="M298" s="45">
        <v>296.11383066669737</v>
      </c>
      <c r="N298" s="45">
        <v>297.9084951838792</v>
      </c>
      <c r="O298" s="48">
        <v>295.1260254921292</v>
      </c>
      <c r="P298" s="48">
        <v>309.3430239171292</v>
      </c>
      <c r="Q298" s="48">
        <v>288.0175262796292</v>
      </c>
      <c r="R298" s="47" t="s">
        <v>551</v>
      </c>
      <c r="S298" s="48">
        <v>287.5910163268792</v>
      </c>
      <c r="T298" s="73"/>
      <c r="U298" s="73"/>
      <c r="V298" s="73"/>
      <c r="W298" s="73"/>
      <c r="X298" s="73"/>
      <c r="Y298" s="73"/>
      <c r="Z298" s="73"/>
      <c r="AA298" s="9"/>
      <c r="AB298" s="9"/>
      <c r="AC298" s="73"/>
      <c r="AD298" s="9"/>
      <c r="AE298" s="9"/>
      <c r="AF298" s="9"/>
      <c r="AG298" s="9"/>
      <c r="AH298" s="73"/>
      <c r="AI298" s="9"/>
    </row>
    <row r="299" spans="1:35" ht="15.75" customHeight="1">
      <c r="A299" s="67">
        <v>33</v>
      </c>
      <c r="B299" s="45" t="s">
        <v>594</v>
      </c>
      <c r="C299" s="46">
        <v>18531.892053236556</v>
      </c>
      <c r="D299" s="46">
        <v>19814.558336198144</v>
      </c>
      <c r="E299" s="46">
        <v>20109.58702820103</v>
      </c>
      <c r="F299" s="47">
        <v>20237.03687736907</v>
      </c>
      <c r="G299" s="47">
        <v>20974.904425184093</v>
      </c>
      <c r="H299" s="47">
        <v>19163.77498963814</v>
      </c>
      <c r="I299" s="47" t="s">
        <v>551</v>
      </c>
      <c r="J299" s="47">
        <v>19028.27567631211</v>
      </c>
      <c r="K299" s="61">
        <v>660.14</v>
      </c>
      <c r="L299" s="45">
        <v>280.7266951440082</v>
      </c>
      <c r="M299" s="45">
        <v>300.15691120365597</v>
      </c>
      <c r="N299" s="45">
        <v>304.6260948920082</v>
      </c>
      <c r="O299" s="48">
        <v>306.5567436811748</v>
      </c>
      <c r="P299" s="48">
        <v>317.7341840395082</v>
      </c>
      <c r="Q299" s="48">
        <v>290.2986486145081</v>
      </c>
      <c r="R299" s="47" t="s">
        <v>551</v>
      </c>
      <c r="S299" s="48">
        <v>288.2460641123415</v>
      </c>
      <c r="T299" s="73"/>
      <c r="U299" s="73"/>
      <c r="V299" s="73"/>
      <c r="W299" s="73"/>
      <c r="X299" s="73"/>
      <c r="Y299" s="73"/>
      <c r="Z299" s="73"/>
      <c r="AA299" s="9"/>
      <c r="AB299" s="9"/>
      <c r="AC299" s="73"/>
      <c r="AD299" s="9"/>
      <c r="AE299" s="9"/>
      <c r="AF299" s="9"/>
      <c r="AG299" s="9"/>
      <c r="AH299" s="73"/>
      <c r="AI299" s="9"/>
    </row>
    <row r="300" spans="1:35" ht="15.75" customHeight="1">
      <c r="A300" s="67">
        <v>32</v>
      </c>
      <c r="B300" s="45" t="s">
        <v>593</v>
      </c>
      <c r="C300" s="46">
        <v>18442.2576546673</v>
      </c>
      <c r="D300" s="46">
        <v>20074.819395151935</v>
      </c>
      <c r="E300" s="46">
        <v>20312.860546089083</v>
      </c>
      <c r="F300" s="47">
        <v>19289.915468402487</v>
      </c>
      <c r="G300" s="47">
        <v>20598.02937848765</v>
      </c>
      <c r="H300" s="47">
        <v>18701.26420886416</v>
      </c>
      <c r="I300" s="47" t="s">
        <v>551</v>
      </c>
      <c r="J300" s="47">
        <v>18608.38812124811</v>
      </c>
      <c r="K300" s="61">
        <v>644.5540000000001</v>
      </c>
      <c r="L300" s="45">
        <v>286.1243224720861</v>
      </c>
      <c r="M300" s="45">
        <v>311.4528712125273</v>
      </c>
      <c r="N300" s="45">
        <v>315.14598538041935</v>
      </c>
      <c r="O300" s="48">
        <v>299.2753976920861</v>
      </c>
      <c r="P300" s="48">
        <v>319.5702668587527</v>
      </c>
      <c r="Q300" s="48">
        <v>290.142706567086</v>
      </c>
      <c r="R300" s="47" t="s">
        <v>551</v>
      </c>
      <c r="S300" s="48">
        <v>288.70177085625266</v>
      </c>
      <c r="T300" s="73"/>
      <c r="U300" s="73"/>
      <c r="V300" s="73"/>
      <c r="W300" s="73"/>
      <c r="X300" s="73"/>
      <c r="Y300" s="73"/>
      <c r="Z300" s="73"/>
      <c r="AA300" s="9"/>
      <c r="AB300" s="9"/>
      <c r="AC300" s="73"/>
      <c r="AD300" s="9"/>
      <c r="AE300" s="9"/>
      <c r="AF300" s="9"/>
      <c r="AG300" s="9"/>
      <c r="AH300" s="73"/>
      <c r="AI300" s="9"/>
    </row>
    <row r="301" spans="1:35" ht="15.75" customHeight="1">
      <c r="A301" s="67">
        <v>31</v>
      </c>
      <c r="B301" s="45" t="s">
        <v>592</v>
      </c>
      <c r="C301" s="46">
        <v>18249.783323578158</v>
      </c>
      <c r="D301" s="46">
        <v>19614.14416592802</v>
      </c>
      <c r="E301" s="46">
        <v>19920.325777240803</v>
      </c>
      <c r="F301" s="47">
        <v>19557.78807066921</v>
      </c>
      <c r="G301" s="47">
        <v>20470.65279944661</v>
      </c>
      <c r="H301" s="47">
        <v>18644.92334189181</v>
      </c>
      <c r="I301" s="47" t="s">
        <v>551</v>
      </c>
      <c r="J301" s="47">
        <v>18474.087228363467</v>
      </c>
      <c r="K301" s="61">
        <v>641.3100000000001</v>
      </c>
      <c r="L301" s="45">
        <v>284.5703844252882</v>
      </c>
      <c r="M301" s="45">
        <v>305.84497615705385</v>
      </c>
      <c r="N301" s="45">
        <v>310.61929140728824</v>
      </c>
      <c r="O301" s="48">
        <v>304.96621089128826</v>
      </c>
      <c r="P301" s="48">
        <v>319.20058629128823</v>
      </c>
      <c r="Q301" s="48">
        <v>290.7318354912882</v>
      </c>
      <c r="R301" s="47" t="s">
        <v>551</v>
      </c>
      <c r="S301" s="48">
        <v>288.0679738092883</v>
      </c>
      <c r="T301" s="73"/>
      <c r="U301" s="73"/>
      <c r="V301" s="73"/>
      <c r="W301" s="73"/>
      <c r="X301" s="73"/>
      <c r="Y301" s="73"/>
      <c r="Z301" s="73"/>
      <c r="AA301" s="9"/>
      <c r="AB301" s="9"/>
      <c r="AC301" s="73"/>
      <c r="AD301" s="9"/>
      <c r="AE301" s="9"/>
      <c r="AF301" s="9"/>
      <c r="AG301" s="9"/>
      <c r="AH301" s="73"/>
      <c r="AI301" s="9"/>
    </row>
    <row r="302" spans="1:35" ht="15.75" customHeight="1">
      <c r="A302" s="67">
        <v>30</v>
      </c>
      <c r="B302" s="45" t="s">
        <v>591</v>
      </c>
      <c r="C302" s="46">
        <v>17944.920045516592</v>
      </c>
      <c r="D302" s="46">
        <v>19019.39019447481</v>
      </c>
      <c r="E302" s="46">
        <v>19604.087443498887</v>
      </c>
      <c r="F302" s="47">
        <v>19216.593291963694</v>
      </c>
      <c r="G302" s="47">
        <v>20281.869309929854</v>
      </c>
      <c r="H302" s="47">
        <v>18018.157771751758</v>
      </c>
      <c r="I302" s="47" t="s">
        <v>551</v>
      </c>
      <c r="J302" s="47">
        <v>18875.704966214522</v>
      </c>
      <c r="K302" s="61">
        <v>654.956</v>
      </c>
      <c r="L302" s="45">
        <v>273.9866501798074</v>
      </c>
      <c r="M302" s="45">
        <v>290.39187662186174</v>
      </c>
      <c r="N302" s="45">
        <v>299.31915187430735</v>
      </c>
      <c r="O302" s="48">
        <v>293.40281319605737</v>
      </c>
      <c r="P302" s="48">
        <v>309.66766179605736</v>
      </c>
      <c r="Q302" s="48">
        <v>275.1048585210573</v>
      </c>
      <c r="R302" s="47" t="s">
        <v>551</v>
      </c>
      <c r="S302" s="48">
        <v>288.19806164405736</v>
      </c>
      <c r="T302" s="73"/>
      <c r="U302" s="73"/>
      <c r="V302" s="73"/>
      <c r="W302" s="73"/>
      <c r="X302" s="73"/>
      <c r="Y302" s="73"/>
      <c r="Z302" s="73"/>
      <c r="AA302" s="9"/>
      <c r="AB302" s="9"/>
      <c r="AC302" s="73"/>
      <c r="AD302" s="9"/>
      <c r="AE302" s="9"/>
      <c r="AF302" s="9"/>
      <c r="AG302" s="9"/>
      <c r="AH302" s="73"/>
      <c r="AI302" s="9"/>
    </row>
    <row r="303" spans="1:35" ht="15.75" customHeight="1">
      <c r="A303" s="67">
        <v>29</v>
      </c>
      <c r="B303" s="45" t="s">
        <v>590</v>
      </c>
      <c r="C303" s="46">
        <v>17281.527776732342</v>
      </c>
      <c r="D303" s="46">
        <v>18220.592718980657</v>
      </c>
      <c r="E303" s="46">
        <v>18828.63476551348</v>
      </c>
      <c r="F303" s="47">
        <v>18732.855141100546</v>
      </c>
      <c r="G303" s="47">
        <v>19464.50504981046</v>
      </c>
      <c r="H303" s="47">
        <v>18001.205232390636</v>
      </c>
      <c r="I303" s="47" t="s">
        <v>551</v>
      </c>
      <c r="J303" s="47">
        <v>19084.04709728131</v>
      </c>
      <c r="K303" s="61">
        <v>654.9275</v>
      </c>
      <c r="L303" s="45">
        <v>263.86932563882783</v>
      </c>
      <c r="M303" s="45">
        <v>278.2077820671854</v>
      </c>
      <c r="N303" s="45">
        <v>287.4918943778278</v>
      </c>
      <c r="O303" s="48">
        <v>286.02944816182776</v>
      </c>
      <c r="P303" s="48">
        <v>297.2009123118278</v>
      </c>
      <c r="Q303" s="48">
        <v>274.8579840118278</v>
      </c>
      <c r="R303" s="47" t="s">
        <v>551</v>
      </c>
      <c r="S303" s="48">
        <v>291.39175095382785</v>
      </c>
      <c r="T303" s="73"/>
      <c r="U303" s="73"/>
      <c r="V303" s="73"/>
      <c r="W303" s="73"/>
      <c r="X303" s="73"/>
      <c r="Y303" s="73"/>
      <c r="Z303" s="73"/>
      <c r="AA303" s="9"/>
      <c r="AB303" s="9"/>
      <c r="AC303" s="73"/>
      <c r="AD303" s="9"/>
      <c r="AE303" s="9"/>
      <c r="AF303" s="9"/>
      <c r="AG303" s="9"/>
      <c r="AH303" s="73"/>
      <c r="AI303" s="9"/>
    </row>
    <row r="304" spans="1:35" ht="15.75" customHeight="1">
      <c r="A304" s="67">
        <v>28</v>
      </c>
      <c r="B304" s="45" t="s">
        <v>589</v>
      </c>
      <c r="C304" s="46">
        <v>16966.925182408355</v>
      </c>
      <c r="D304" s="46">
        <v>18280.50278945936</v>
      </c>
      <c r="E304" s="46">
        <v>18739.574474359957</v>
      </c>
      <c r="F304" s="47">
        <v>18314.61523409374</v>
      </c>
      <c r="G304" s="47">
        <v>19770.86185182844</v>
      </c>
      <c r="H304" s="47">
        <v>18049.84312177834</v>
      </c>
      <c r="I304" s="47" t="s">
        <v>551</v>
      </c>
      <c r="J304" s="47">
        <v>19167.181435749328</v>
      </c>
      <c r="K304" s="61">
        <v>651.984</v>
      </c>
      <c r="L304" s="45">
        <v>260.23529998294975</v>
      </c>
      <c r="M304" s="45">
        <v>280.38269021109966</v>
      </c>
      <c r="N304" s="45">
        <v>287.4238397623248</v>
      </c>
      <c r="O304" s="48">
        <v>280.9059000541998</v>
      </c>
      <c r="P304" s="48">
        <v>303.24151899169976</v>
      </c>
      <c r="Q304" s="48">
        <v>276.84487842919975</v>
      </c>
      <c r="R304" s="47" t="s">
        <v>551</v>
      </c>
      <c r="S304" s="48">
        <v>293.9823896866998</v>
      </c>
      <c r="T304" s="73"/>
      <c r="U304" s="73"/>
      <c r="V304" s="73"/>
      <c r="W304" s="73"/>
      <c r="X304" s="73"/>
      <c r="Y304" s="73"/>
      <c r="Z304" s="73"/>
      <c r="AA304" s="9"/>
      <c r="AB304" s="9"/>
      <c r="AC304" s="73"/>
      <c r="AD304" s="9"/>
      <c r="AE304" s="9"/>
      <c r="AF304" s="9"/>
      <c r="AG304" s="9"/>
      <c r="AH304" s="73"/>
      <c r="AI304" s="9"/>
    </row>
    <row r="305" spans="1:35" ht="15.75" customHeight="1">
      <c r="A305" s="67">
        <v>27</v>
      </c>
      <c r="B305" s="45" t="s">
        <v>588</v>
      </c>
      <c r="C305" s="46">
        <v>17178.60980910388</v>
      </c>
      <c r="D305" s="46">
        <v>18271.165614762966</v>
      </c>
      <c r="E305" s="46">
        <v>18878.13634605007</v>
      </c>
      <c r="F305" s="47">
        <v>18747.148447104948</v>
      </c>
      <c r="G305" s="47">
        <v>19808.316236027447</v>
      </c>
      <c r="H305" s="47">
        <v>18349.210526259012</v>
      </c>
      <c r="I305" s="47" t="s">
        <v>551</v>
      </c>
      <c r="J305" s="47">
        <v>19097.333817449373</v>
      </c>
      <c r="K305" s="61">
        <v>652.9375</v>
      </c>
      <c r="L305" s="45">
        <v>263.09730730895194</v>
      </c>
      <c r="M305" s="45">
        <v>279.83023818915234</v>
      </c>
      <c r="N305" s="45">
        <v>289.1262386683269</v>
      </c>
      <c r="O305" s="48">
        <v>287.1201063977019</v>
      </c>
      <c r="P305" s="48">
        <v>303.3723171977019</v>
      </c>
      <c r="Q305" s="48">
        <v>281.0255273477019</v>
      </c>
      <c r="R305" s="47" t="s">
        <v>551</v>
      </c>
      <c r="S305" s="48">
        <v>292.48333596170187</v>
      </c>
      <c r="T305" s="73"/>
      <c r="U305" s="73"/>
      <c r="V305" s="73"/>
      <c r="W305" s="73"/>
      <c r="X305" s="73"/>
      <c r="Y305" s="73"/>
      <c r="Z305" s="73"/>
      <c r="AA305" s="9"/>
      <c r="AB305" s="9"/>
      <c r="AC305" s="73"/>
      <c r="AD305" s="9"/>
      <c r="AE305" s="9"/>
      <c r="AF305" s="9"/>
      <c r="AG305" s="9"/>
      <c r="AH305" s="73"/>
      <c r="AI305" s="9"/>
    </row>
    <row r="306" spans="1:35" ht="15.75" customHeight="1">
      <c r="A306" s="67">
        <v>26</v>
      </c>
      <c r="B306" s="45" t="s">
        <v>587</v>
      </c>
      <c r="C306" s="46">
        <v>16674.333922070222</v>
      </c>
      <c r="D306" s="46">
        <v>17481.368588946774</v>
      </c>
      <c r="E306" s="46">
        <v>18291.82503217819</v>
      </c>
      <c r="F306" s="47">
        <v>17980.066664988026</v>
      </c>
      <c r="G306" s="47">
        <v>18958.387900940426</v>
      </c>
      <c r="H306" s="47">
        <v>18110.509496448347</v>
      </c>
      <c r="I306" s="47" t="s">
        <v>551</v>
      </c>
      <c r="J306" s="47">
        <v>19459.353595163786</v>
      </c>
      <c r="K306" s="61">
        <v>642.1719999999999</v>
      </c>
      <c r="L306" s="45">
        <v>259.6552624852878</v>
      </c>
      <c r="M306" s="45">
        <v>272.22252899451826</v>
      </c>
      <c r="N306" s="45">
        <v>284.84307992528784</v>
      </c>
      <c r="O306" s="48">
        <v>279.9883312412878</v>
      </c>
      <c r="P306" s="48">
        <v>295.22289824128785</v>
      </c>
      <c r="Q306" s="48">
        <v>282.01960684128784</v>
      </c>
      <c r="R306" s="47" t="s">
        <v>551</v>
      </c>
      <c r="S306" s="48">
        <v>303.02401218308785</v>
      </c>
      <c r="T306" s="73"/>
      <c r="U306" s="73"/>
      <c r="V306" s="73"/>
      <c r="W306" s="73"/>
      <c r="X306" s="73"/>
      <c r="Y306" s="73"/>
      <c r="Z306" s="73"/>
      <c r="AA306" s="9"/>
      <c r="AB306" s="9"/>
      <c r="AC306" s="73"/>
      <c r="AD306" s="9"/>
      <c r="AE306" s="9"/>
      <c r="AF306" s="9"/>
      <c r="AG306" s="9"/>
      <c r="AH306" s="73"/>
      <c r="AI306" s="9"/>
    </row>
    <row r="307" spans="1:35" ht="15.75" customHeight="1">
      <c r="A307" s="67">
        <v>25</v>
      </c>
      <c r="B307" s="45" t="s">
        <v>586</v>
      </c>
      <c r="C307" s="46">
        <v>16831.89050037246</v>
      </c>
      <c r="D307" s="46">
        <v>18244.746393146066</v>
      </c>
      <c r="E307" s="46">
        <v>18814.005374542736</v>
      </c>
      <c r="F307" s="47">
        <v>18532.513929716195</v>
      </c>
      <c r="G307" s="47">
        <v>19635.130188253323</v>
      </c>
      <c r="H307" s="47">
        <v>18013.635690404604</v>
      </c>
      <c r="I307" s="47" t="s">
        <v>551</v>
      </c>
      <c r="J307" s="47">
        <v>19906.308928073544</v>
      </c>
      <c r="K307" s="61">
        <v>638.986</v>
      </c>
      <c r="L307" s="45">
        <v>263.4156382201247</v>
      </c>
      <c r="M307" s="45">
        <v>285.5265435102814</v>
      </c>
      <c r="N307" s="45">
        <v>294.4353299531247</v>
      </c>
      <c r="O307" s="48">
        <v>290.03004650674967</v>
      </c>
      <c r="P307" s="48">
        <v>307.2857650754997</v>
      </c>
      <c r="Q307" s="48">
        <v>281.90970835674966</v>
      </c>
      <c r="R307" s="47" t="s">
        <v>551</v>
      </c>
      <c r="S307" s="48">
        <v>311.52965680114346</v>
      </c>
      <c r="T307" s="73"/>
      <c r="U307" s="73"/>
      <c r="V307" s="73"/>
      <c r="W307" s="73"/>
      <c r="X307" s="73"/>
      <c r="Y307" s="73"/>
      <c r="Z307" s="73"/>
      <c r="AA307" s="9"/>
      <c r="AB307" s="9"/>
      <c r="AC307" s="73"/>
      <c r="AD307" s="9"/>
      <c r="AE307" s="9"/>
      <c r="AF307" s="9"/>
      <c r="AG307" s="9"/>
      <c r="AH307" s="73"/>
      <c r="AI307" s="9"/>
    </row>
    <row r="308" spans="1:35" ht="15.75" customHeight="1">
      <c r="A308" s="67">
        <v>24</v>
      </c>
      <c r="B308" s="45" t="s">
        <v>585</v>
      </c>
      <c r="C308" s="46">
        <v>17329.921753752726</v>
      </c>
      <c r="D308" s="46">
        <v>18999.548311729257</v>
      </c>
      <c r="E308" s="46">
        <v>19705.781770309826</v>
      </c>
      <c r="F308" s="47">
        <v>19282.57768506495</v>
      </c>
      <c r="G308" s="47">
        <v>20311.645369550966</v>
      </c>
      <c r="H308" s="47">
        <v>17867.60961889667</v>
      </c>
      <c r="I308" s="47" t="s">
        <v>551</v>
      </c>
      <c r="J308" s="47">
        <v>20307.207515161623</v>
      </c>
      <c r="K308" s="61">
        <v>633.198</v>
      </c>
      <c r="L308" s="45">
        <v>273.6888264611184</v>
      </c>
      <c r="M308" s="45">
        <v>300.0569855199994</v>
      </c>
      <c r="N308" s="45">
        <v>311.21042344274343</v>
      </c>
      <c r="O308" s="48">
        <v>304.5268254963684</v>
      </c>
      <c r="P308" s="48">
        <v>320.7787353963684</v>
      </c>
      <c r="Q308" s="48">
        <v>282.1804493838684</v>
      </c>
      <c r="R308" s="47" t="s">
        <v>551</v>
      </c>
      <c r="S308" s="48">
        <v>320.7086490349247</v>
      </c>
      <c r="T308" s="73"/>
      <c r="U308" s="73"/>
      <c r="V308" s="73"/>
      <c r="W308" s="73"/>
      <c r="X308" s="73"/>
      <c r="Y308" s="73"/>
      <c r="Z308" s="73"/>
      <c r="AA308" s="9"/>
      <c r="AB308" s="9"/>
      <c r="AC308" s="73"/>
      <c r="AD308" s="9"/>
      <c r="AE308" s="9"/>
      <c r="AF308" s="9"/>
      <c r="AG308" s="9"/>
      <c r="AH308" s="73"/>
      <c r="AI308" s="9"/>
    </row>
    <row r="309" spans="1:35" ht="15.75" customHeight="1">
      <c r="A309" s="67">
        <v>23</v>
      </c>
      <c r="B309" s="45" t="s">
        <v>584</v>
      </c>
      <c r="C309" s="46">
        <v>17353.19547521374</v>
      </c>
      <c r="D309" s="46">
        <v>18539.678735535188</v>
      </c>
      <c r="E309" s="46">
        <v>19738.84647657874</v>
      </c>
      <c r="F309" s="47">
        <v>19613.150886184238</v>
      </c>
      <c r="G309" s="47">
        <v>21024.01975795924</v>
      </c>
      <c r="H309" s="47">
        <v>17817.499594834237</v>
      </c>
      <c r="I309" s="47" t="s">
        <v>551</v>
      </c>
      <c r="J309" s="47">
        <v>20339.81248555163</v>
      </c>
      <c r="K309" s="61">
        <v>631.2</v>
      </c>
      <c r="L309" s="45">
        <v>274.92388268716314</v>
      </c>
      <c r="M309" s="45">
        <v>293.7211460002406</v>
      </c>
      <c r="N309" s="45">
        <v>312.7193674996631</v>
      </c>
      <c r="O309" s="48">
        <v>310.7279924934131</v>
      </c>
      <c r="P309" s="48">
        <v>333.0801609309131</v>
      </c>
      <c r="Q309" s="48">
        <v>282.2797781184131</v>
      </c>
      <c r="R309" s="47" t="s">
        <v>551</v>
      </c>
      <c r="S309" s="48">
        <v>322.2403752463819</v>
      </c>
      <c r="T309" s="73"/>
      <c r="U309" s="73"/>
      <c r="V309" s="73"/>
      <c r="W309" s="73"/>
      <c r="X309" s="73"/>
      <c r="Y309" s="73"/>
      <c r="Z309" s="73"/>
      <c r="AA309" s="9"/>
      <c r="AB309" s="9"/>
      <c r="AC309" s="73"/>
      <c r="AD309" s="9"/>
      <c r="AE309" s="9"/>
      <c r="AF309" s="9"/>
      <c r="AG309" s="9"/>
      <c r="AH309" s="73"/>
      <c r="AI309" s="9"/>
    </row>
    <row r="310" spans="1:35" ht="15.75" customHeight="1">
      <c r="A310" s="67">
        <v>22</v>
      </c>
      <c r="B310" s="45" t="s">
        <v>583</v>
      </c>
      <c r="C310" s="46">
        <v>17496.23897845301</v>
      </c>
      <c r="D310" s="46">
        <v>18859.45149853861</v>
      </c>
      <c r="E310" s="46">
        <v>19911.324453478835</v>
      </c>
      <c r="F310" s="47">
        <v>19364.90339943275</v>
      </c>
      <c r="G310" s="47">
        <v>21085.412840744022</v>
      </c>
      <c r="H310" s="47">
        <v>17708.116530021896</v>
      </c>
      <c r="I310" s="47" t="s">
        <v>551</v>
      </c>
      <c r="J310" s="47">
        <v>19946.754203455468</v>
      </c>
      <c r="K310" s="61">
        <v>627.3639999999999</v>
      </c>
      <c r="L310" s="45">
        <v>278.884969147943</v>
      </c>
      <c r="M310" s="45">
        <v>300.6141808987862</v>
      </c>
      <c r="N310" s="45">
        <v>317.3807303810681</v>
      </c>
      <c r="O310" s="48">
        <v>308.67093743716174</v>
      </c>
      <c r="P310" s="48">
        <v>336.0953583684117</v>
      </c>
      <c r="Q310" s="48">
        <v>282.26223579966177</v>
      </c>
      <c r="R310" s="47" t="s">
        <v>551</v>
      </c>
      <c r="S310" s="48">
        <v>317.94547030839306</v>
      </c>
      <c r="T310" s="73"/>
      <c r="U310" s="73"/>
      <c r="V310" s="73"/>
      <c r="W310" s="73"/>
      <c r="X310" s="73"/>
      <c r="Y310" s="73"/>
      <c r="Z310" s="73"/>
      <c r="AA310" s="9"/>
      <c r="AB310" s="9"/>
      <c r="AC310" s="73"/>
      <c r="AD310" s="9"/>
      <c r="AE310" s="9"/>
      <c r="AF310" s="9"/>
      <c r="AG310" s="9"/>
      <c r="AH310" s="73"/>
      <c r="AI310" s="9"/>
    </row>
    <row r="311" spans="1:35" ht="15.75" customHeight="1">
      <c r="A311" s="67">
        <v>21</v>
      </c>
      <c r="B311" s="45" t="s">
        <v>582</v>
      </c>
      <c r="C311" s="46">
        <v>17483.181086526787</v>
      </c>
      <c r="D311" s="46">
        <v>18559.489204415127</v>
      </c>
      <c r="E311" s="46">
        <v>19754.185538399055</v>
      </c>
      <c r="F311" s="47">
        <v>19911.379431241086</v>
      </c>
      <c r="G311" s="47">
        <v>21892.278080876433</v>
      </c>
      <c r="H311" s="47">
        <v>17610.980999406485</v>
      </c>
      <c r="I311" s="47" t="s">
        <v>551</v>
      </c>
      <c r="J311" s="47">
        <v>19887.73644735834</v>
      </c>
      <c r="K311" s="61">
        <v>628.3799999999999</v>
      </c>
      <c r="L311" s="45">
        <v>278.22624982537303</v>
      </c>
      <c r="M311" s="45">
        <v>295.3545498649723</v>
      </c>
      <c r="N311" s="45">
        <v>314.36687256753964</v>
      </c>
      <c r="O311" s="48">
        <v>316.8684463420397</v>
      </c>
      <c r="P311" s="48">
        <v>348.392343500373</v>
      </c>
      <c r="Q311" s="48">
        <v>280.2600496420397</v>
      </c>
      <c r="R311" s="47" t="s">
        <v>551</v>
      </c>
      <c r="S311" s="48">
        <v>316.49219337595633</v>
      </c>
      <c r="T311" s="73"/>
      <c r="U311" s="73"/>
      <c r="V311" s="73"/>
      <c r="W311" s="73"/>
      <c r="X311" s="73"/>
      <c r="Y311" s="73"/>
      <c r="Z311" s="73"/>
      <c r="AA311" s="9"/>
      <c r="AB311" s="9"/>
      <c r="AC311" s="73"/>
      <c r="AD311" s="9"/>
      <c r="AE311" s="9"/>
      <c r="AF311" s="9"/>
      <c r="AG311" s="9"/>
      <c r="AH311" s="73"/>
      <c r="AI311" s="9"/>
    </row>
    <row r="312" spans="1:35" ht="15.75" customHeight="1">
      <c r="A312" s="67">
        <v>20</v>
      </c>
      <c r="B312" s="45" t="s">
        <v>581</v>
      </c>
      <c r="C312" s="46">
        <v>16923.546473375918</v>
      </c>
      <c r="D312" s="46">
        <v>17964.19586592839</v>
      </c>
      <c r="E312" s="46">
        <v>19014.301433565888</v>
      </c>
      <c r="F312" s="47">
        <v>19279.308765509522</v>
      </c>
      <c r="G312" s="47">
        <v>21700.048816917773</v>
      </c>
      <c r="H312" s="47">
        <v>17750.42031198852</v>
      </c>
      <c r="I312" s="47" t="s">
        <v>551</v>
      </c>
      <c r="J312" s="47">
        <v>19899.145626041165</v>
      </c>
      <c r="K312" s="61">
        <v>627.484</v>
      </c>
      <c r="L312" s="45">
        <v>269.7048287028182</v>
      </c>
      <c r="M312" s="45">
        <v>286.2893056385244</v>
      </c>
      <c r="N312" s="45">
        <v>303.0244824340682</v>
      </c>
      <c r="O312" s="48">
        <v>307.24781453406814</v>
      </c>
      <c r="P312" s="48">
        <v>345.82632890906814</v>
      </c>
      <c r="Q312" s="48">
        <v>282.8824370340681</v>
      </c>
      <c r="R312" s="47" t="s">
        <v>551</v>
      </c>
      <c r="S312" s="48">
        <v>317.1259446621932</v>
      </c>
      <c r="T312" s="73"/>
      <c r="U312" s="73"/>
      <c r="V312" s="73"/>
      <c r="W312" s="73"/>
      <c r="X312" s="73"/>
      <c r="Y312" s="73"/>
      <c r="Z312" s="73"/>
      <c r="AA312" s="9"/>
      <c r="AB312" s="9"/>
      <c r="AC312" s="73"/>
      <c r="AD312" s="9"/>
      <c r="AE312" s="9"/>
      <c r="AF312" s="9"/>
      <c r="AG312" s="9"/>
      <c r="AH312" s="73"/>
      <c r="AI312" s="9"/>
    </row>
    <row r="313" spans="1:35" ht="15.75" customHeight="1">
      <c r="A313" s="67">
        <v>19</v>
      </c>
      <c r="B313" s="45" t="s">
        <v>580</v>
      </c>
      <c r="C313" s="46">
        <v>17191.77925969452</v>
      </c>
      <c r="D313" s="46">
        <v>18659.53007432178</v>
      </c>
      <c r="E313" s="46">
        <v>19362.380448991942</v>
      </c>
      <c r="F313" s="47">
        <v>18819.41075773155</v>
      </c>
      <c r="G313" s="47">
        <v>21246.80467160154</v>
      </c>
      <c r="H313" s="47">
        <v>17477.956226382346</v>
      </c>
      <c r="I313" s="47" t="s">
        <v>551</v>
      </c>
      <c r="J313" s="47">
        <v>19402.624084932424</v>
      </c>
      <c r="K313" s="61">
        <v>628.836</v>
      </c>
      <c r="L313" s="45">
        <v>273.39050658191513</v>
      </c>
      <c r="M313" s="45">
        <v>296.73126338698455</v>
      </c>
      <c r="N313" s="45">
        <v>307.90826938966507</v>
      </c>
      <c r="O313" s="48">
        <v>299.2737495584151</v>
      </c>
      <c r="P313" s="48">
        <v>337.8751323334151</v>
      </c>
      <c r="Q313" s="48">
        <v>277.9414064459151</v>
      </c>
      <c r="R313" s="47" t="s">
        <v>551</v>
      </c>
      <c r="S313" s="48">
        <v>308.54823968304015</v>
      </c>
      <c r="T313" s="73"/>
      <c r="U313" s="73"/>
      <c r="V313" s="73"/>
      <c r="W313" s="73"/>
      <c r="X313" s="73"/>
      <c r="Y313" s="73"/>
      <c r="Z313" s="73"/>
      <c r="AA313" s="9"/>
      <c r="AB313" s="9"/>
      <c r="AC313" s="73"/>
      <c r="AD313" s="9"/>
      <c r="AE313" s="9"/>
      <c r="AF313" s="9"/>
      <c r="AG313" s="9"/>
      <c r="AH313" s="73"/>
      <c r="AI313" s="9"/>
    </row>
    <row r="314" spans="1:35" ht="15.75" customHeight="1">
      <c r="A314" s="67">
        <v>18</v>
      </c>
      <c r="B314" s="45" t="s">
        <v>579</v>
      </c>
      <c r="C314" s="46">
        <v>17187.953946037793</v>
      </c>
      <c r="D314" s="46">
        <v>18719.28107908851</v>
      </c>
      <c r="E314" s="46">
        <v>19400.789321503165</v>
      </c>
      <c r="F314" s="47">
        <v>19469.24035955187</v>
      </c>
      <c r="G314" s="47">
        <v>21398.315068197157</v>
      </c>
      <c r="H314" s="47">
        <v>17229.02456886702</v>
      </c>
      <c r="I314" s="47" t="s">
        <v>551</v>
      </c>
      <c r="J314" s="47">
        <v>18066.823789105543</v>
      </c>
      <c r="K314" s="61">
        <v>613.3975</v>
      </c>
      <c r="L314" s="45">
        <v>280.209064204497</v>
      </c>
      <c r="M314" s="45">
        <v>305.1737426234784</v>
      </c>
      <c r="N314" s="45">
        <v>316.28412769049703</v>
      </c>
      <c r="O314" s="48">
        <v>317.400060475497</v>
      </c>
      <c r="P314" s="48">
        <v>348.84907532549704</v>
      </c>
      <c r="Q314" s="48">
        <v>280.878623875497</v>
      </c>
      <c r="R314" s="47" t="s">
        <v>551</v>
      </c>
      <c r="S314" s="48">
        <v>294.536964840997</v>
      </c>
      <c r="T314" s="73"/>
      <c r="U314" s="73"/>
      <c r="V314" s="73"/>
      <c r="W314" s="73"/>
      <c r="X314" s="73"/>
      <c r="Y314" s="73"/>
      <c r="Z314" s="73"/>
      <c r="AA314" s="9"/>
      <c r="AB314" s="9"/>
      <c r="AC314" s="73"/>
      <c r="AD314" s="9"/>
      <c r="AE314" s="9"/>
      <c r="AF314" s="9"/>
      <c r="AG314" s="9"/>
      <c r="AH314" s="73"/>
      <c r="AI314" s="9"/>
    </row>
    <row r="315" spans="1:35" ht="15.75" customHeight="1">
      <c r="A315" s="67">
        <v>17</v>
      </c>
      <c r="B315" s="45" t="s">
        <v>578</v>
      </c>
      <c r="C315" s="46">
        <v>15762.21838800111</v>
      </c>
      <c r="D315" s="46">
        <v>17213.787411123176</v>
      </c>
      <c r="E315" s="46">
        <v>18220.011619236415</v>
      </c>
      <c r="F315" s="47">
        <v>18122.43173908812</v>
      </c>
      <c r="G315" s="47">
        <v>20622.916167888303</v>
      </c>
      <c r="H315" s="47">
        <v>16780.70838704899</v>
      </c>
      <c r="I315" s="47" t="s">
        <v>551</v>
      </c>
      <c r="J315" s="47">
        <v>16895.974620474175</v>
      </c>
      <c r="K315" s="61">
        <v>600.636</v>
      </c>
      <c r="L315" s="45">
        <v>262.42546880308726</v>
      </c>
      <c r="M315" s="45">
        <v>286.59266862331225</v>
      </c>
      <c r="N315" s="45">
        <v>303.34531428746226</v>
      </c>
      <c r="O315" s="48">
        <v>301.72070503746227</v>
      </c>
      <c r="P315" s="48">
        <v>343.35131706871226</v>
      </c>
      <c r="Q315" s="48">
        <v>279.3823278499622</v>
      </c>
      <c r="R315" s="47" t="s">
        <v>551</v>
      </c>
      <c r="S315" s="48">
        <v>281.3013975265248</v>
      </c>
      <c r="T315" s="73"/>
      <c r="U315" s="73"/>
      <c r="V315" s="73"/>
      <c r="W315" s="73"/>
      <c r="X315" s="73"/>
      <c r="Y315" s="73"/>
      <c r="Z315" s="73"/>
      <c r="AA315" s="9"/>
      <c r="AB315" s="9"/>
      <c r="AC315" s="73"/>
      <c r="AD315" s="9"/>
      <c r="AE315" s="9"/>
      <c r="AF315" s="9"/>
      <c r="AG315" s="9"/>
      <c r="AH315" s="73"/>
      <c r="AI315" s="9"/>
    </row>
    <row r="316" spans="1:35" ht="15.75" customHeight="1">
      <c r="A316" s="67">
        <v>16</v>
      </c>
      <c r="B316" s="45" t="s">
        <v>577</v>
      </c>
      <c r="C316" s="46">
        <v>15415.543672382995</v>
      </c>
      <c r="D316" s="46">
        <v>16667.07143357983</v>
      </c>
      <c r="E316" s="46">
        <v>17220.401753547696</v>
      </c>
      <c r="F316" s="47">
        <v>17422.28474052325</v>
      </c>
      <c r="G316" s="47">
        <v>20323.597128195906</v>
      </c>
      <c r="H316" s="47">
        <v>16636.51263552857</v>
      </c>
      <c r="I316" s="47" t="s">
        <v>551</v>
      </c>
      <c r="J316" s="47">
        <v>16385.06556193027</v>
      </c>
      <c r="K316" s="61">
        <v>595.2180000000001</v>
      </c>
      <c r="L316" s="45">
        <v>258.98987719428834</v>
      </c>
      <c r="M316" s="45">
        <v>280.01625343285696</v>
      </c>
      <c r="N316" s="45">
        <v>289.31251665016333</v>
      </c>
      <c r="O316" s="48">
        <v>292.7042653367883</v>
      </c>
      <c r="P316" s="48">
        <v>341.4479590367883</v>
      </c>
      <c r="Q316" s="48">
        <v>279.5028482930383</v>
      </c>
      <c r="R316" s="47" t="s">
        <v>551</v>
      </c>
      <c r="S316" s="48">
        <v>275.2783948390383</v>
      </c>
      <c r="T316" s="73"/>
      <c r="U316" s="73"/>
      <c r="V316" s="73"/>
      <c r="W316" s="73"/>
      <c r="X316" s="73"/>
      <c r="Y316" s="73"/>
      <c r="Z316" s="73"/>
      <c r="AA316" s="9"/>
      <c r="AB316" s="9"/>
      <c r="AC316" s="73"/>
      <c r="AD316" s="9"/>
      <c r="AE316" s="9"/>
      <c r="AF316" s="9"/>
      <c r="AG316" s="9"/>
      <c r="AH316" s="73"/>
      <c r="AI316" s="9"/>
    </row>
    <row r="317" spans="1:35" ht="15.75" customHeight="1">
      <c r="A317" s="67">
        <v>15</v>
      </c>
      <c r="B317" s="45" t="s">
        <v>576</v>
      </c>
      <c r="C317" s="46">
        <v>15851.63317038776</v>
      </c>
      <c r="D317" s="46">
        <v>17002.25525915427</v>
      </c>
      <c r="E317" s="46">
        <v>18412.9444467458</v>
      </c>
      <c r="F317" s="47">
        <v>17833.04794709372</v>
      </c>
      <c r="G317" s="47">
        <v>20457.84262972947</v>
      </c>
      <c r="H317" s="47">
        <v>16734.296684595036</v>
      </c>
      <c r="I317" s="47" t="s">
        <v>551</v>
      </c>
      <c r="J317" s="47">
        <v>16471.206798963405</v>
      </c>
      <c r="K317" s="61">
        <v>601.572</v>
      </c>
      <c r="L317" s="45">
        <v>263.5035069848291</v>
      </c>
      <c r="M317" s="45">
        <v>282.63042926124</v>
      </c>
      <c r="N317" s="45">
        <v>306.08047659707904</v>
      </c>
      <c r="O317" s="48">
        <v>296.440790912704</v>
      </c>
      <c r="P317" s="48">
        <v>340.0730524314541</v>
      </c>
      <c r="Q317" s="48">
        <v>278.17612330020404</v>
      </c>
      <c r="R317" s="47" t="s">
        <v>551</v>
      </c>
      <c r="S317" s="48">
        <v>273.80275011076657</v>
      </c>
      <c r="T317" s="73"/>
      <c r="U317" s="73"/>
      <c r="V317" s="73"/>
      <c r="W317" s="73"/>
      <c r="X317" s="73"/>
      <c r="Y317" s="73"/>
      <c r="Z317" s="73"/>
      <c r="AA317" s="9"/>
      <c r="AB317" s="9"/>
      <c r="AC317" s="73"/>
      <c r="AD317" s="9"/>
      <c r="AE317" s="9"/>
      <c r="AF317" s="9"/>
      <c r="AG317" s="9"/>
      <c r="AH317" s="73"/>
      <c r="AI317" s="9"/>
    </row>
    <row r="318" spans="1:35" ht="15.75" customHeight="1">
      <c r="A318" s="67">
        <v>14</v>
      </c>
      <c r="B318" s="45" t="s">
        <v>575</v>
      </c>
      <c r="C318" s="46">
        <v>15098.821479572673</v>
      </c>
      <c r="D318" s="46">
        <v>16505.609198263563</v>
      </c>
      <c r="E318" s="46">
        <v>18189.101899046826</v>
      </c>
      <c r="F318" s="47">
        <v>18127.883982654705</v>
      </c>
      <c r="G318" s="47">
        <v>20392.946889163093</v>
      </c>
      <c r="H318" s="47">
        <v>16658.653989243852</v>
      </c>
      <c r="I318" s="47" t="s">
        <v>551</v>
      </c>
      <c r="J318" s="47">
        <v>16541.72776893491</v>
      </c>
      <c r="K318" s="61">
        <v>603.7259999999999</v>
      </c>
      <c r="L318" s="45">
        <v>250.0939412841699</v>
      </c>
      <c r="M318" s="45">
        <v>273.3956993447949</v>
      </c>
      <c r="N318" s="45">
        <v>301.2807448916699</v>
      </c>
      <c r="O318" s="48">
        <v>300.2667432354198</v>
      </c>
      <c r="P318" s="48">
        <v>337.7848045166698</v>
      </c>
      <c r="Q318" s="48">
        <v>275.9307034854198</v>
      </c>
      <c r="R318" s="47" t="s">
        <v>551</v>
      </c>
      <c r="S318" s="48">
        <v>273.9939603219824</v>
      </c>
      <c r="T318" s="73"/>
      <c r="U318" s="73"/>
      <c r="V318" s="73"/>
      <c r="W318" s="73"/>
      <c r="X318" s="73"/>
      <c r="Y318" s="73"/>
      <c r="Z318" s="73"/>
      <c r="AA318" s="9"/>
      <c r="AB318" s="9"/>
      <c r="AC318" s="73"/>
      <c r="AD318" s="9"/>
      <c r="AE318" s="9"/>
      <c r="AF318" s="9"/>
      <c r="AG318" s="9"/>
      <c r="AH318" s="73"/>
      <c r="AI318" s="9"/>
    </row>
    <row r="319" spans="1:35" ht="15.75" customHeight="1">
      <c r="A319" s="67">
        <v>13</v>
      </c>
      <c r="B319" s="45" t="s">
        <v>574</v>
      </c>
      <c r="C319" s="46">
        <v>14931.1615301402</v>
      </c>
      <c r="D319" s="46">
        <v>16182.98828996105</v>
      </c>
      <c r="E319" s="46">
        <v>17763.10070773906</v>
      </c>
      <c r="F319" s="47">
        <v>17373.497329852973</v>
      </c>
      <c r="G319" s="47">
        <v>20022.18432575837</v>
      </c>
      <c r="H319" s="47">
        <v>16387.93937788817</v>
      </c>
      <c r="I319" s="47" t="s">
        <v>551</v>
      </c>
      <c r="J319" s="47">
        <v>16331.885769370176</v>
      </c>
      <c r="K319" s="61">
        <v>606.28</v>
      </c>
      <c r="L319" s="45">
        <v>246.27501369235668</v>
      </c>
      <c r="M319" s="45">
        <v>266.9226807739172</v>
      </c>
      <c r="N319" s="45">
        <v>292.9851010711068</v>
      </c>
      <c r="O319" s="48">
        <v>286.5589715948567</v>
      </c>
      <c r="P319" s="48">
        <v>330.2464921448567</v>
      </c>
      <c r="Q319" s="48">
        <v>270.3031499948567</v>
      </c>
      <c r="R319" s="47" t="s">
        <v>551</v>
      </c>
      <c r="S319" s="48">
        <v>269.37860014135674</v>
      </c>
      <c r="T319" s="73"/>
      <c r="U319" s="73"/>
      <c r="V319" s="73"/>
      <c r="W319" s="73"/>
      <c r="X319" s="73"/>
      <c r="Y319" s="73"/>
      <c r="Z319" s="73"/>
      <c r="AA319" s="9"/>
      <c r="AB319" s="9"/>
      <c r="AC319" s="73"/>
      <c r="AD319" s="9"/>
      <c r="AE319" s="9"/>
      <c r="AF319" s="9"/>
      <c r="AG319" s="9"/>
      <c r="AH319" s="73"/>
      <c r="AI319" s="9"/>
    </row>
    <row r="320" spans="1:35" ht="15.75" customHeight="1">
      <c r="A320" s="67">
        <v>12</v>
      </c>
      <c r="B320" s="45" t="s">
        <v>573</v>
      </c>
      <c r="C320" s="46">
        <v>15132.733743632532</v>
      </c>
      <c r="D320" s="46">
        <v>16826.273891633933</v>
      </c>
      <c r="E320" s="46">
        <v>18026.81024048381</v>
      </c>
      <c r="F320" s="47">
        <v>17552.189110955347</v>
      </c>
      <c r="G320" s="47">
        <v>20394.971918026862</v>
      </c>
      <c r="H320" s="47">
        <v>16254.396959900963</v>
      </c>
      <c r="I320" s="47" t="s">
        <v>551</v>
      </c>
      <c r="J320" s="47">
        <v>16337.208459063486</v>
      </c>
      <c r="K320" s="61">
        <v>608.3120000000001</v>
      </c>
      <c r="L320" s="45">
        <v>248.76599086706378</v>
      </c>
      <c r="M320" s="45">
        <v>276.60598330517774</v>
      </c>
      <c r="N320" s="45">
        <v>296.34151949137623</v>
      </c>
      <c r="O320" s="48">
        <v>288.53925470737624</v>
      </c>
      <c r="P320" s="48">
        <v>335.2715698198763</v>
      </c>
      <c r="Q320" s="48">
        <v>267.20493693862625</v>
      </c>
      <c r="R320" s="47" t="s">
        <v>551</v>
      </c>
      <c r="S320" s="48">
        <v>268.5662695962513</v>
      </c>
      <c r="T320" s="73"/>
      <c r="U320" s="73"/>
      <c r="V320" s="73"/>
      <c r="W320" s="73"/>
      <c r="X320" s="73"/>
      <c r="Y320" s="73"/>
      <c r="Z320" s="73"/>
      <c r="AA320" s="9"/>
      <c r="AB320" s="9"/>
      <c r="AC320" s="73"/>
      <c r="AD320" s="9"/>
      <c r="AE320" s="9"/>
      <c r="AF320" s="9"/>
      <c r="AG320" s="9"/>
      <c r="AH320" s="73"/>
      <c r="AI320" s="9"/>
    </row>
    <row r="321" spans="1:35" ht="15.75" customHeight="1">
      <c r="A321" s="67">
        <v>11</v>
      </c>
      <c r="B321" s="45" t="s">
        <v>572</v>
      </c>
      <c r="C321" s="46">
        <v>15574.529189660247</v>
      </c>
      <c r="D321" s="46">
        <v>17052.455556398607</v>
      </c>
      <c r="E321" s="46">
        <v>19178.72066097736</v>
      </c>
      <c r="F321" s="47">
        <v>17635.04650659556</v>
      </c>
      <c r="G321" s="47">
        <v>19960.963154752113</v>
      </c>
      <c r="H321" s="47">
        <v>16104.83818543994</v>
      </c>
      <c r="I321" s="47" t="s">
        <v>551</v>
      </c>
      <c r="J321" s="47">
        <v>15623.740689268609</v>
      </c>
      <c r="K321" s="61">
        <v>602.8599999999999</v>
      </c>
      <c r="L321" s="45">
        <v>258.34404653916744</v>
      </c>
      <c r="M321" s="45">
        <v>282.8592966260593</v>
      </c>
      <c r="N321" s="45">
        <v>318.12892978431745</v>
      </c>
      <c r="O321" s="48">
        <v>292.5230817535674</v>
      </c>
      <c r="P321" s="48">
        <v>331.10445467856744</v>
      </c>
      <c r="Q321" s="48">
        <v>267.14059956606746</v>
      </c>
      <c r="R321" s="47" t="s">
        <v>551</v>
      </c>
      <c r="S321" s="48">
        <v>259.1603471663174</v>
      </c>
      <c r="T321" s="73"/>
      <c r="U321" s="73"/>
      <c r="V321" s="73"/>
      <c r="W321" s="73"/>
      <c r="X321" s="73"/>
      <c r="Y321" s="73"/>
      <c r="Z321" s="73"/>
      <c r="AA321" s="9"/>
      <c r="AB321" s="9"/>
      <c r="AC321" s="73"/>
      <c r="AD321" s="9"/>
      <c r="AE321" s="9"/>
      <c r="AF321" s="9"/>
      <c r="AG321" s="9"/>
      <c r="AH321" s="73"/>
      <c r="AI321" s="9"/>
    </row>
    <row r="322" spans="1:35" ht="15.75" customHeight="1">
      <c r="A322" s="67">
        <v>10</v>
      </c>
      <c r="B322" s="45" t="s">
        <v>571</v>
      </c>
      <c r="C322" s="46">
        <v>15862.896006253217</v>
      </c>
      <c r="D322" s="46">
        <v>17742.614489795033</v>
      </c>
      <c r="E322" s="46">
        <v>19590.65953514395</v>
      </c>
      <c r="F322" s="47">
        <v>17801.7230001941</v>
      </c>
      <c r="G322" s="47">
        <v>19629.65542691397</v>
      </c>
      <c r="H322" s="47">
        <v>16034.721654364883</v>
      </c>
      <c r="I322" s="47" t="s">
        <v>551</v>
      </c>
      <c r="J322" s="47">
        <v>14873.375252588856</v>
      </c>
      <c r="K322" s="61">
        <v>600.3219999999999</v>
      </c>
      <c r="L322" s="45">
        <v>264.2397914161603</v>
      </c>
      <c r="M322" s="45">
        <v>295.55162878913376</v>
      </c>
      <c r="N322" s="45">
        <v>326.33585867491036</v>
      </c>
      <c r="O322" s="48">
        <v>296.5362422199103</v>
      </c>
      <c r="P322" s="48">
        <v>326.9854415949103</v>
      </c>
      <c r="Q322" s="48">
        <v>267.1020161574103</v>
      </c>
      <c r="R322" s="47" t="s">
        <v>551</v>
      </c>
      <c r="S322" s="48">
        <v>247.7566248211603</v>
      </c>
      <c r="T322" s="73"/>
      <c r="U322" s="73"/>
      <c r="V322" s="73"/>
      <c r="W322" s="73"/>
      <c r="X322" s="73"/>
      <c r="Y322" s="73"/>
      <c r="Z322" s="73"/>
      <c r="AA322" s="9"/>
      <c r="AB322" s="9"/>
      <c r="AC322" s="73"/>
      <c r="AD322" s="9"/>
      <c r="AE322" s="9"/>
      <c r="AF322" s="9"/>
      <c r="AG322" s="9"/>
      <c r="AH322" s="73"/>
      <c r="AI322" s="9"/>
    </row>
    <row r="323" spans="1:35" ht="15.75" customHeight="1">
      <c r="A323" s="67">
        <v>9</v>
      </c>
      <c r="B323" s="45" t="s">
        <v>570</v>
      </c>
      <c r="C323" s="46">
        <v>15303.533157611562</v>
      </c>
      <c r="D323" s="46">
        <v>17195.409426937702</v>
      </c>
      <c r="E323" s="46">
        <v>18592.673221630008</v>
      </c>
      <c r="F323" s="47">
        <v>17911.77026008952</v>
      </c>
      <c r="G323" s="47">
        <v>19352.83472895827</v>
      </c>
      <c r="H323" s="47">
        <v>15810.21790965593</v>
      </c>
      <c r="I323" s="47" t="s">
        <v>551</v>
      </c>
      <c r="J323" s="47">
        <v>14317.515297319382</v>
      </c>
      <c r="K323" s="61">
        <v>591.75</v>
      </c>
      <c r="L323" s="45">
        <v>258.61484001033483</v>
      </c>
      <c r="M323" s="45">
        <v>290.58571063688555</v>
      </c>
      <c r="N323" s="45">
        <v>314.1981110541615</v>
      </c>
      <c r="O323" s="48">
        <v>302.6915126335365</v>
      </c>
      <c r="P323" s="48">
        <v>327.0441018835365</v>
      </c>
      <c r="Q323" s="48">
        <v>267.1773199772865</v>
      </c>
      <c r="R323" s="47" t="s">
        <v>551</v>
      </c>
      <c r="S323" s="48">
        <v>241.9520962791615</v>
      </c>
      <c r="T323" s="73"/>
      <c r="U323" s="73"/>
      <c r="V323" s="73"/>
      <c r="W323" s="73"/>
      <c r="X323" s="73"/>
      <c r="Y323" s="73"/>
      <c r="Z323" s="73"/>
      <c r="AA323" s="9"/>
      <c r="AB323" s="9"/>
      <c r="AC323" s="73"/>
      <c r="AD323" s="9"/>
      <c r="AE323" s="9"/>
      <c r="AF323" s="9"/>
      <c r="AG323" s="9"/>
      <c r="AH323" s="73"/>
      <c r="AI323" s="9"/>
    </row>
    <row r="324" spans="1:35" ht="15.75" customHeight="1">
      <c r="A324" s="67">
        <v>8</v>
      </c>
      <c r="B324" s="45" t="s">
        <v>569</v>
      </c>
      <c r="C324" s="46">
        <v>14456.657185590495</v>
      </c>
      <c r="D324" s="46">
        <v>16448.615746654596</v>
      </c>
      <c r="E324" s="46">
        <v>18306.04075106286</v>
      </c>
      <c r="F324" s="47">
        <v>16776.956030875393</v>
      </c>
      <c r="G324" s="47">
        <v>19130.946209697886</v>
      </c>
      <c r="H324" s="47">
        <v>15569.781580197197</v>
      </c>
      <c r="I324" s="47" t="s">
        <v>551</v>
      </c>
      <c r="J324" s="47">
        <v>14034.255678934525</v>
      </c>
      <c r="K324" s="61">
        <v>594.5580000000001</v>
      </c>
      <c r="L324" s="45">
        <v>243.14965378635037</v>
      </c>
      <c r="M324" s="45">
        <v>276.65283700925045</v>
      </c>
      <c r="N324" s="45">
        <v>307.89327115374545</v>
      </c>
      <c r="O324" s="48">
        <v>282.1752634877571</v>
      </c>
      <c r="P324" s="48">
        <v>321.76753503775717</v>
      </c>
      <c r="Q324" s="48">
        <v>261.8715344877572</v>
      </c>
      <c r="R324" s="47" t="s">
        <v>551</v>
      </c>
      <c r="S324" s="48">
        <v>236.04519119975717</v>
      </c>
      <c r="T324" s="73"/>
      <c r="U324" s="73"/>
      <c r="V324" s="73"/>
      <c r="W324" s="73"/>
      <c r="X324" s="73"/>
      <c r="Y324" s="73"/>
      <c r="Z324" s="73"/>
      <c r="AA324" s="9"/>
      <c r="AB324" s="9"/>
      <c r="AC324" s="73"/>
      <c r="AD324" s="9"/>
      <c r="AE324" s="9"/>
      <c r="AF324" s="9"/>
      <c r="AG324" s="9"/>
      <c r="AH324" s="73"/>
      <c r="AI324" s="9"/>
    </row>
    <row r="325" spans="1:35" ht="15.75" customHeight="1">
      <c r="A325" s="67">
        <v>7</v>
      </c>
      <c r="B325" s="45" t="s">
        <v>568</v>
      </c>
      <c r="C325" s="46">
        <v>14723.457991277002</v>
      </c>
      <c r="D325" s="46">
        <v>16455.116929277654</v>
      </c>
      <c r="E325" s="46">
        <v>18462.25716325189</v>
      </c>
      <c r="F325" s="47">
        <v>17049.046073159945</v>
      </c>
      <c r="G325" s="47">
        <v>19355.434081815052</v>
      </c>
      <c r="H325" s="47">
        <v>15410.296698589216</v>
      </c>
      <c r="I325" s="47" t="s">
        <v>551</v>
      </c>
      <c r="J325" s="47">
        <v>14036.175000801019</v>
      </c>
      <c r="K325" s="61">
        <v>597.946</v>
      </c>
      <c r="L325" s="45">
        <v>246.2339072638165</v>
      </c>
      <c r="M325" s="45">
        <v>275.19402971635657</v>
      </c>
      <c r="N325" s="45">
        <v>308.7612788320666</v>
      </c>
      <c r="O325" s="48">
        <v>285.1268521431692</v>
      </c>
      <c r="P325" s="48">
        <v>323.6986965681692</v>
      </c>
      <c r="Q325" s="48">
        <v>257.72054163066923</v>
      </c>
      <c r="R325" s="47" t="s">
        <v>551</v>
      </c>
      <c r="S325" s="48">
        <v>234.7398427416693</v>
      </c>
      <c r="T325" s="73"/>
      <c r="U325" s="73"/>
      <c r="V325" s="73"/>
      <c r="W325" s="73"/>
      <c r="X325" s="73"/>
      <c r="Y325" s="73"/>
      <c r="Z325" s="73"/>
      <c r="AA325" s="9"/>
      <c r="AB325" s="9"/>
      <c r="AC325" s="73"/>
      <c r="AD325" s="9"/>
      <c r="AE325" s="9"/>
      <c r="AF325" s="9"/>
      <c r="AG325" s="9"/>
      <c r="AH325" s="73"/>
      <c r="AI325" s="9"/>
    </row>
    <row r="326" spans="1:35" ht="15.75" customHeight="1">
      <c r="A326" s="67">
        <v>6</v>
      </c>
      <c r="B326" s="45" t="s">
        <v>567</v>
      </c>
      <c r="C326" s="46">
        <v>14561.70404939942</v>
      </c>
      <c r="D326" s="46">
        <v>16171.042850333664</v>
      </c>
      <c r="E326" s="46">
        <v>18409.37962701638</v>
      </c>
      <c r="F326" s="47">
        <v>16744.113839872578</v>
      </c>
      <c r="G326" s="47">
        <v>19363.547799086515</v>
      </c>
      <c r="H326" s="47">
        <v>15403.938325856147</v>
      </c>
      <c r="I326" s="47" t="s">
        <v>551</v>
      </c>
      <c r="J326" s="47">
        <v>14012.592474031819</v>
      </c>
      <c r="K326" s="61">
        <v>600.566</v>
      </c>
      <c r="L326" s="45">
        <v>242.46634090840007</v>
      </c>
      <c r="M326" s="45">
        <v>269.2633757211308</v>
      </c>
      <c r="N326" s="45">
        <v>306.5338302037807</v>
      </c>
      <c r="O326" s="48">
        <v>278.8055574220415</v>
      </c>
      <c r="P326" s="48">
        <v>322.4216455657915</v>
      </c>
      <c r="Q326" s="48">
        <v>256.4903495345415</v>
      </c>
      <c r="R326" s="47" t="s">
        <v>551</v>
      </c>
      <c r="S326" s="48">
        <v>233.32310643679156</v>
      </c>
      <c r="T326" s="73"/>
      <c r="U326" s="73"/>
      <c r="V326" s="73"/>
      <c r="W326" s="73"/>
      <c r="X326" s="73"/>
      <c r="Y326" s="73"/>
      <c r="Z326" s="73"/>
      <c r="AA326" s="9"/>
      <c r="AB326" s="9"/>
      <c r="AC326" s="73"/>
      <c r="AD326" s="9"/>
      <c r="AE326" s="9"/>
      <c r="AF326" s="9"/>
      <c r="AG326" s="9"/>
      <c r="AH326" s="73"/>
      <c r="AI326" s="9"/>
    </row>
    <row r="327" spans="1:35" ht="15.75" customHeight="1">
      <c r="A327" s="67">
        <v>5</v>
      </c>
      <c r="B327" s="45" t="s">
        <v>566</v>
      </c>
      <c r="C327" s="46">
        <v>14552.91321685208</v>
      </c>
      <c r="D327" s="46">
        <v>15973.829108211401</v>
      </c>
      <c r="E327" s="46">
        <v>18422.52589982679</v>
      </c>
      <c r="F327" s="47">
        <v>16741.70905406029</v>
      </c>
      <c r="G327" s="47">
        <v>19431.848287453882</v>
      </c>
      <c r="H327" s="47">
        <v>15090.941797205136</v>
      </c>
      <c r="I327" s="47" t="s">
        <v>551</v>
      </c>
      <c r="J327" s="47">
        <v>13853.477749844085</v>
      </c>
      <c r="K327" s="61">
        <v>602.3720000000001</v>
      </c>
      <c r="L327" s="45">
        <v>241.59345415876035</v>
      </c>
      <c r="M327" s="45">
        <v>265.1821317759026</v>
      </c>
      <c r="N327" s="45">
        <v>305.833038385363</v>
      </c>
      <c r="O327" s="48">
        <v>277.9297353472653</v>
      </c>
      <c r="P327" s="48">
        <v>322.58883692226533</v>
      </c>
      <c r="Q327" s="48">
        <v>250.52528665351534</v>
      </c>
      <c r="R327" s="47" t="s">
        <v>551</v>
      </c>
      <c r="S327" s="48">
        <v>229.98209992901536</v>
      </c>
      <c r="T327" s="73"/>
      <c r="U327" s="73"/>
      <c r="V327" s="73"/>
      <c r="W327" s="73"/>
      <c r="X327" s="73"/>
      <c r="Y327" s="73"/>
      <c r="Z327" s="73"/>
      <c r="AA327" s="9"/>
      <c r="AB327" s="9"/>
      <c r="AC327" s="73"/>
      <c r="AD327" s="9"/>
      <c r="AE327" s="9"/>
      <c r="AF327" s="9"/>
      <c r="AG327" s="9"/>
      <c r="AH327" s="73"/>
      <c r="AI327" s="9"/>
    </row>
    <row r="328" spans="1:35" ht="15.75" customHeight="1">
      <c r="A328" s="67">
        <v>4</v>
      </c>
      <c r="B328" s="45" t="s">
        <v>565</v>
      </c>
      <c r="C328" s="46">
        <v>14165.875478125623</v>
      </c>
      <c r="D328" s="46">
        <v>15550.13982326954</v>
      </c>
      <c r="E328" s="46">
        <v>17962.328436471093</v>
      </c>
      <c r="F328" s="47">
        <v>16488.645184993802</v>
      </c>
      <c r="G328" s="47">
        <v>19863.100973212906</v>
      </c>
      <c r="H328" s="47">
        <v>15261.570352914123</v>
      </c>
      <c r="I328" s="47" t="s">
        <v>551</v>
      </c>
      <c r="J328" s="47">
        <v>13594.589193533888</v>
      </c>
      <c r="K328" s="61">
        <v>604.886</v>
      </c>
      <c r="L328" s="45">
        <v>234.19083063793218</v>
      </c>
      <c r="M328" s="45">
        <v>257.0755451980958</v>
      </c>
      <c r="N328" s="45">
        <v>296.9539456438253</v>
      </c>
      <c r="O328" s="48">
        <v>272.59095408050115</v>
      </c>
      <c r="P328" s="48">
        <v>328.3775946742511</v>
      </c>
      <c r="Q328" s="48">
        <v>252.30490295550112</v>
      </c>
      <c r="R328" s="47" t="s">
        <v>551</v>
      </c>
      <c r="S328" s="48">
        <v>224.74630250218866</v>
      </c>
      <c r="T328" s="73"/>
      <c r="U328" s="73"/>
      <c r="V328" s="73"/>
      <c r="W328" s="73"/>
      <c r="X328" s="73"/>
      <c r="Y328" s="73"/>
      <c r="Z328" s="73"/>
      <c r="AA328" s="9"/>
      <c r="AB328" s="9"/>
      <c r="AC328" s="73"/>
      <c r="AD328" s="9"/>
      <c r="AE328" s="9"/>
      <c r="AF328" s="9"/>
      <c r="AG328" s="9"/>
      <c r="AH328" s="73"/>
      <c r="AI328" s="9"/>
    </row>
    <row r="329" spans="1:35" ht="15.75" customHeight="1">
      <c r="A329" s="67">
        <v>3</v>
      </c>
      <c r="B329" s="45" t="s">
        <v>564</v>
      </c>
      <c r="C329" s="46">
        <v>13921.673850123178</v>
      </c>
      <c r="D329" s="46">
        <v>15384.05045320038</v>
      </c>
      <c r="E329" s="46">
        <v>17915.153646873627</v>
      </c>
      <c r="F329" s="47">
        <v>15966.946918996637</v>
      </c>
      <c r="G329" s="47">
        <v>19457.110260298014</v>
      </c>
      <c r="H329" s="47">
        <v>15109.71381762436</v>
      </c>
      <c r="I329" s="47" t="s">
        <v>551</v>
      </c>
      <c r="J329" s="47">
        <v>13519.546414578803</v>
      </c>
      <c r="K329" s="61">
        <v>603.582</v>
      </c>
      <c r="L329" s="45">
        <v>230.6509115600395</v>
      </c>
      <c r="M329" s="45">
        <v>254.87921199108624</v>
      </c>
      <c r="N329" s="45">
        <v>296.81391504176116</v>
      </c>
      <c r="O329" s="48">
        <v>264.5364990837473</v>
      </c>
      <c r="P329" s="48">
        <v>322.36067775874716</v>
      </c>
      <c r="Q329" s="48">
        <v>250.33406923374721</v>
      </c>
      <c r="R329" s="47" t="s">
        <v>551</v>
      </c>
      <c r="S329" s="48">
        <v>223.98856186199725</v>
      </c>
      <c r="T329" s="73"/>
      <c r="U329" s="73"/>
      <c r="V329" s="73"/>
      <c r="W329" s="73"/>
      <c r="X329" s="73"/>
      <c r="Y329" s="73"/>
      <c r="Z329" s="73"/>
      <c r="AA329" s="9"/>
      <c r="AB329" s="9"/>
      <c r="AC329" s="73"/>
      <c r="AD329" s="9"/>
      <c r="AE329" s="9"/>
      <c r="AF329" s="9"/>
      <c r="AG329" s="9"/>
      <c r="AH329" s="73"/>
      <c r="AI329" s="9"/>
    </row>
    <row r="330" spans="1:35" ht="15.75" customHeight="1">
      <c r="A330" s="67">
        <v>2</v>
      </c>
      <c r="B330" s="45" t="s">
        <v>563</v>
      </c>
      <c r="C330" s="46">
        <v>14176.286011829947</v>
      </c>
      <c r="D330" s="46">
        <v>15674.899352675711</v>
      </c>
      <c r="E330" s="46">
        <v>18253.467794347547</v>
      </c>
      <c r="F330" s="47">
        <v>16049.425385099501</v>
      </c>
      <c r="G330" s="47">
        <v>19681.371454314256</v>
      </c>
      <c r="H330" s="47">
        <v>15187.607673760407</v>
      </c>
      <c r="I330" s="47" t="s">
        <v>551</v>
      </c>
      <c r="J330" s="47">
        <v>13576.624137635828</v>
      </c>
      <c r="K330" s="61">
        <v>607.358</v>
      </c>
      <c r="L330" s="45">
        <v>233.409060419554</v>
      </c>
      <c r="M330" s="45">
        <v>258.08336026981965</v>
      </c>
      <c r="N330" s="45">
        <v>300.53885507966555</v>
      </c>
      <c r="O330" s="48">
        <v>264.2498392233164</v>
      </c>
      <c r="P330" s="48">
        <v>324.0489374358164</v>
      </c>
      <c r="Q330" s="48">
        <v>250.06022269831647</v>
      </c>
      <c r="R330" s="47" t="s">
        <v>551</v>
      </c>
      <c r="S330" s="48">
        <v>223.53577523694148</v>
      </c>
      <c r="T330" s="73"/>
      <c r="U330" s="73"/>
      <c r="V330" s="73"/>
      <c r="W330" s="73"/>
      <c r="X330" s="73"/>
      <c r="Y330" s="73"/>
      <c r="Z330" s="73"/>
      <c r="AA330" s="9"/>
      <c r="AB330" s="9"/>
      <c r="AC330" s="73"/>
      <c r="AD330" s="9"/>
      <c r="AE330" s="9"/>
      <c r="AF330" s="9"/>
      <c r="AG330" s="9"/>
      <c r="AH330" s="73"/>
      <c r="AI330" s="9"/>
    </row>
    <row r="331" spans="1:35" ht="15.75" customHeight="1">
      <c r="A331" s="67">
        <v>1</v>
      </c>
      <c r="B331" s="45" t="s">
        <v>562</v>
      </c>
      <c r="C331" s="46">
        <v>14296.778452581615</v>
      </c>
      <c r="D331" s="46">
        <v>15536.497226016934</v>
      </c>
      <c r="E331" s="46">
        <v>18228.591293848724</v>
      </c>
      <c r="F331" s="47">
        <v>16207.561527071413</v>
      </c>
      <c r="G331" s="47">
        <v>20032.829548329646</v>
      </c>
      <c r="H331" s="47">
        <v>15220.395586101546</v>
      </c>
      <c r="I331" s="47" t="s">
        <v>551</v>
      </c>
      <c r="J331" s="47">
        <v>13556.403996854215</v>
      </c>
      <c r="K331" s="61">
        <v>608.27</v>
      </c>
      <c r="L331" s="45">
        <v>235.04000612526698</v>
      </c>
      <c r="M331" s="45">
        <v>255.42106673051333</v>
      </c>
      <c r="N331" s="45">
        <v>299.6792755494883</v>
      </c>
      <c r="O331" s="48">
        <v>266.4534092931003</v>
      </c>
      <c r="P331" s="48">
        <v>329.34107465976695</v>
      </c>
      <c r="Q331" s="48">
        <v>250.22433435976697</v>
      </c>
      <c r="R331" s="47" t="s">
        <v>551</v>
      </c>
      <c r="S331" s="48">
        <v>222.868199925267</v>
      </c>
      <c r="T331" s="73"/>
      <c r="U331" s="73"/>
      <c r="V331" s="73"/>
      <c r="W331" s="73"/>
      <c r="X331" s="73"/>
      <c r="Y331" s="73"/>
      <c r="Z331" s="73"/>
      <c r="AA331" s="9"/>
      <c r="AB331" s="9"/>
      <c r="AC331" s="73"/>
      <c r="AD331" s="9"/>
      <c r="AE331" s="9"/>
      <c r="AF331" s="9"/>
      <c r="AG331" s="9"/>
      <c r="AH331" s="73"/>
      <c r="AI331" s="9"/>
    </row>
    <row r="332" spans="1:35" ht="15.75" customHeight="1">
      <c r="A332" s="67">
        <v>52</v>
      </c>
      <c r="B332" s="45" t="s">
        <v>561</v>
      </c>
      <c r="C332" s="46">
        <v>14356.035697359152</v>
      </c>
      <c r="D332" s="46">
        <v>15476.540685028336</v>
      </c>
      <c r="E332" s="46">
        <v>18184.24831890288</v>
      </c>
      <c r="F332" s="47">
        <v>15777.020584502683</v>
      </c>
      <c r="G332" s="47">
        <v>20229.847550725386</v>
      </c>
      <c r="H332" s="47">
        <v>15338.009475156781</v>
      </c>
      <c r="I332" s="47" t="s">
        <v>551</v>
      </c>
      <c r="J332" s="47">
        <v>13752.55221169045</v>
      </c>
      <c r="K332" s="61">
        <v>618.2349999999999</v>
      </c>
      <c r="L332" s="45">
        <v>232.2100123312196</v>
      </c>
      <c r="M332" s="45">
        <v>250.33426908907356</v>
      </c>
      <c r="N332" s="45">
        <v>294.1316541267136</v>
      </c>
      <c r="O332" s="48">
        <v>255.19455521771957</v>
      </c>
      <c r="P332" s="48">
        <v>327.21938341771965</v>
      </c>
      <c r="Q332" s="48">
        <v>248.09351581771955</v>
      </c>
      <c r="R332" s="47" t="s">
        <v>551</v>
      </c>
      <c r="S332" s="48">
        <v>222.4486192417196</v>
      </c>
      <c r="T332" s="73"/>
      <c r="U332" s="73"/>
      <c r="V332" s="73"/>
      <c r="W332" s="73"/>
      <c r="X332" s="73"/>
      <c r="Y332" s="73"/>
      <c r="Z332" s="73"/>
      <c r="AA332" s="9"/>
      <c r="AB332" s="9"/>
      <c r="AC332" s="73"/>
      <c r="AD332" s="9"/>
      <c r="AE332" s="9"/>
      <c r="AF332" s="9"/>
      <c r="AG332" s="9"/>
      <c r="AH332" s="73"/>
      <c r="AI332" s="9"/>
    </row>
    <row r="333" spans="1:35" ht="15.75" customHeight="1">
      <c r="A333" s="67">
        <v>51</v>
      </c>
      <c r="B333" s="45" t="s">
        <v>560</v>
      </c>
      <c r="C333" s="46">
        <v>14393.163149730259</v>
      </c>
      <c r="D333" s="46">
        <v>15547.415370690971</v>
      </c>
      <c r="E333" s="46">
        <v>18363.100650479253</v>
      </c>
      <c r="F333" s="47">
        <v>15925.885760796595</v>
      </c>
      <c r="G333" s="47">
        <v>20422.344953661224</v>
      </c>
      <c r="H333" s="47">
        <v>15482.57288262684</v>
      </c>
      <c r="I333" s="47" t="s">
        <v>551</v>
      </c>
      <c r="J333" s="47">
        <v>13897.412691114141</v>
      </c>
      <c r="K333" s="61">
        <v>624.5939999999999</v>
      </c>
      <c r="L333" s="45">
        <v>230.4403044174337</v>
      </c>
      <c r="M333" s="45">
        <v>248.9203445868992</v>
      </c>
      <c r="N333" s="45">
        <v>294.0005931930063</v>
      </c>
      <c r="O333" s="48">
        <v>254.9798070554087</v>
      </c>
      <c r="P333" s="48">
        <v>326.9699189179087</v>
      </c>
      <c r="Q333" s="48">
        <v>247.8821903929087</v>
      </c>
      <c r="R333" s="47" t="s">
        <v>551</v>
      </c>
      <c r="S333" s="48">
        <v>222.50314109828372</v>
      </c>
      <c r="T333" s="73"/>
      <c r="U333" s="73"/>
      <c r="V333" s="73"/>
      <c r="W333" s="73"/>
      <c r="X333" s="73"/>
      <c r="Y333" s="73"/>
      <c r="Z333" s="73"/>
      <c r="AA333" s="9"/>
      <c r="AB333" s="9"/>
      <c r="AC333" s="73"/>
      <c r="AD333" s="9"/>
      <c r="AE333" s="9"/>
      <c r="AF333" s="9"/>
      <c r="AG333" s="9"/>
      <c r="AH333" s="73"/>
      <c r="AI333" s="9"/>
    </row>
    <row r="334" spans="1:35" ht="15.75" customHeight="1">
      <c r="A334" s="67">
        <v>50</v>
      </c>
      <c r="B334" s="45" t="s">
        <v>559</v>
      </c>
      <c r="C334" s="46">
        <v>14696.166908749112</v>
      </c>
      <c r="D334" s="46">
        <v>16386.560571540027</v>
      </c>
      <c r="E334" s="46">
        <v>19054.439258538703</v>
      </c>
      <c r="F334" s="47">
        <v>16573.656897788518</v>
      </c>
      <c r="G334" s="47">
        <v>21260.121151121308</v>
      </c>
      <c r="H334" s="47">
        <v>16111.611126333175</v>
      </c>
      <c r="I334" s="47" t="s">
        <v>551</v>
      </c>
      <c r="J334" s="47">
        <v>14446.266152930553</v>
      </c>
      <c r="K334" s="61">
        <v>651.3979999999999</v>
      </c>
      <c r="L334" s="45">
        <v>225.60964124466324</v>
      </c>
      <c r="M334" s="45">
        <v>251.55988461033084</v>
      </c>
      <c r="N334" s="45">
        <v>292.51608476751085</v>
      </c>
      <c r="O334" s="48">
        <v>254.43211213096328</v>
      </c>
      <c r="P334" s="48">
        <v>326.3768257059633</v>
      </c>
      <c r="Q334" s="48">
        <v>247.33897135596328</v>
      </c>
      <c r="R334" s="47" t="s">
        <v>551</v>
      </c>
      <c r="S334" s="48">
        <v>221.7732653912133</v>
      </c>
      <c r="T334" s="73"/>
      <c r="U334" s="73"/>
      <c r="V334" s="73"/>
      <c r="W334" s="73"/>
      <c r="X334" s="73"/>
      <c r="Y334" s="73"/>
      <c r="Z334" s="73"/>
      <c r="AA334" s="9"/>
      <c r="AB334" s="9"/>
      <c r="AC334" s="73"/>
      <c r="AD334" s="9"/>
      <c r="AE334" s="9"/>
      <c r="AF334" s="9"/>
      <c r="AG334" s="9"/>
      <c r="AH334" s="73"/>
      <c r="AI334" s="9"/>
    </row>
    <row r="335" spans="1:35" ht="15.75" customHeight="1">
      <c r="A335" s="67">
        <v>49</v>
      </c>
      <c r="B335" s="45" t="s">
        <v>558</v>
      </c>
      <c r="C335" s="46">
        <v>14860.995505305293</v>
      </c>
      <c r="D335" s="46">
        <v>16315.007475260238</v>
      </c>
      <c r="E335" s="46">
        <v>19102.007864351966</v>
      </c>
      <c r="F335" s="47">
        <v>16363.467813437455</v>
      </c>
      <c r="G335" s="47">
        <v>20914.415542195995</v>
      </c>
      <c r="H335" s="47">
        <v>16099.644756697831</v>
      </c>
      <c r="I335" s="47" t="s">
        <v>551</v>
      </c>
      <c r="J335" s="47">
        <v>14382.816214964725</v>
      </c>
      <c r="K335" s="61">
        <v>650.8325</v>
      </c>
      <c r="L335" s="45">
        <v>228.33825147492317</v>
      </c>
      <c r="M335" s="45">
        <v>250.67905298614065</v>
      </c>
      <c r="N335" s="45">
        <v>293.5011368416907</v>
      </c>
      <c r="O335" s="48">
        <v>251.42364300242315</v>
      </c>
      <c r="P335" s="48">
        <v>321.34866562742326</v>
      </c>
      <c r="Q335" s="48">
        <v>247.37001850242316</v>
      </c>
      <c r="R335" s="47" t="s">
        <v>551</v>
      </c>
      <c r="S335" s="48">
        <v>220.9910570686732</v>
      </c>
      <c r="T335" s="73"/>
      <c r="U335" s="73"/>
      <c r="V335" s="73"/>
      <c r="W335" s="73"/>
      <c r="X335" s="73"/>
      <c r="Y335" s="73"/>
      <c r="Z335" s="73"/>
      <c r="AA335" s="9"/>
      <c r="AB335" s="9"/>
      <c r="AC335" s="73"/>
      <c r="AD335" s="9"/>
      <c r="AE335" s="9"/>
      <c r="AF335" s="9"/>
      <c r="AG335" s="9"/>
      <c r="AH335" s="73"/>
      <c r="AI335" s="9"/>
    </row>
    <row r="336" spans="1:35" ht="15.75" customHeight="1">
      <c r="A336" s="67">
        <v>48</v>
      </c>
      <c r="B336" s="45" t="s">
        <v>557</v>
      </c>
      <c r="C336" s="46">
        <v>14614.47574041466</v>
      </c>
      <c r="D336" s="46">
        <v>15636.25819593715</v>
      </c>
      <c r="E336" s="46">
        <v>18330.52502103919</v>
      </c>
      <c r="F336" s="47">
        <v>16497.68004789741</v>
      </c>
      <c r="G336" s="47">
        <v>21169.738032617974</v>
      </c>
      <c r="H336" s="47">
        <v>15978.562494039568</v>
      </c>
      <c r="I336" s="47" t="s">
        <v>551</v>
      </c>
      <c r="J336" s="47">
        <v>14159.704364710162</v>
      </c>
      <c r="K336" s="61">
        <v>639.6560000000001</v>
      </c>
      <c r="L336" s="45">
        <v>228.47398821264332</v>
      </c>
      <c r="M336" s="45">
        <v>244.4479250712437</v>
      </c>
      <c r="N336" s="45">
        <v>286.56848401389476</v>
      </c>
      <c r="O336" s="48">
        <v>257.9148799963951</v>
      </c>
      <c r="P336" s="48">
        <v>330.9550450963951</v>
      </c>
      <c r="Q336" s="48">
        <v>249.79930609639501</v>
      </c>
      <c r="R336" s="47" t="s">
        <v>551</v>
      </c>
      <c r="S336" s="48">
        <v>221.36436404427005</v>
      </c>
      <c r="T336" s="73"/>
      <c r="U336" s="73"/>
      <c r="V336" s="73"/>
      <c r="W336" s="73"/>
      <c r="X336" s="73"/>
      <c r="Y336" s="73"/>
      <c r="Z336" s="73"/>
      <c r="AA336" s="9"/>
      <c r="AB336" s="9"/>
      <c r="AC336" s="73"/>
      <c r="AD336" s="9"/>
      <c r="AE336" s="9"/>
      <c r="AF336" s="9"/>
      <c r="AG336" s="9"/>
      <c r="AH336" s="73"/>
      <c r="AI336" s="9"/>
    </row>
    <row r="337" spans="1:35" ht="15.75" customHeight="1">
      <c r="A337" s="67">
        <v>47</v>
      </c>
      <c r="B337" s="45" t="s">
        <v>556</v>
      </c>
      <c r="C337" s="46">
        <v>14698.614987099068</v>
      </c>
      <c r="D337" s="46">
        <v>15704.226866515386</v>
      </c>
      <c r="E337" s="46">
        <v>17974.74444863518</v>
      </c>
      <c r="F337" s="47">
        <v>15961.498853574245</v>
      </c>
      <c r="G337" s="47">
        <v>21171.25659151616</v>
      </c>
      <c r="H337" s="47">
        <v>16411.72483092725</v>
      </c>
      <c r="I337" s="47" t="s">
        <v>551</v>
      </c>
      <c r="J337" s="47">
        <v>13972.143213641612</v>
      </c>
      <c r="K337" s="61">
        <v>634.138</v>
      </c>
      <c r="L337" s="45">
        <v>231.78890063517827</v>
      </c>
      <c r="M337" s="45">
        <v>247.64683501880324</v>
      </c>
      <c r="N337" s="45">
        <v>283.45162170750183</v>
      </c>
      <c r="O337" s="48">
        <v>251.70386971880325</v>
      </c>
      <c r="P337" s="48">
        <v>333.8588223938033</v>
      </c>
      <c r="Q337" s="48">
        <v>258.8036804438033</v>
      </c>
      <c r="R337" s="47" t="s">
        <v>551</v>
      </c>
      <c r="S337" s="48">
        <v>220.33284890105324</v>
      </c>
      <c r="T337" s="73"/>
      <c r="U337" s="73"/>
      <c r="V337" s="73"/>
      <c r="W337" s="73"/>
      <c r="X337" s="73"/>
      <c r="Y337" s="73"/>
      <c r="Z337" s="73"/>
      <c r="AA337" s="9"/>
      <c r="AB337" s="9"/>
      <c r="AC337" s="73"/>
      <c r="AD337" s="9"/>
      <c r="AE337" s="9"/>
      <c r="AF337" s="9"/>
      <c r="AG337" s="9"/>
      <c r="AH337" s="73"/>
      <c r="AI337" s="9"/>
    </row>
    <row r="338" spans="1:35" ht="15.75" customHeight="1">
      <c r="A338" s="67">
        <v>46</v>
      </c>
      <c r="B338" s="45" t="s">
        <v>555</v>
      </c>
      <c r="C338" s="46">
        <v>14782.490572115237</v>
      </c>
      <c r="D338" s="47" t="s">
        <v>551</v>
      </c>
      <c r="E338" s="46">
        <v>18040.987949780127</v>
      </c>
      <c r="F338" s="47">
        <v>15876.47312070553</v>
      </c>
      <c r="G338" s="47">
        <v>21057.28383374423</v>
      </c>
      <c r="H338" s="47">
        <v>16324.197503313811</v>
      </c>
      <c r="I338" s="47" t="s">
        <v>551</v>
      </c>
      <c r="J338" s="47">
        <v>13958.933550620344</v>
      </c>
      <c r="K338" s="61">
        <v>631.188</v>
      </c>
      <c r="L338" s="45">
        <v>234.20107118822344</v>
      </c>
      <c r="M338" s="47" t="s">
        <v>551</v>
      </c>
      <c r="N338" s="45">
        <v>285.8259021049216</v>
      </c>
      <c r="O338" s="48">
        <v>251.53319012252342</v>
      </c>
      <c r="P338" s="48">
        <v>333.61350079127345</v>
      </c>
      <c r="Q338" s="48">
        <v>258.6265503037734</v>
      </c>
      <c r="R338" s="47" t="s">
        <v>551</v>
      </c>
      <c r="S338" s="48">
        <v>221.15334180339843</v>
      </c>
      <c r="T338" s="73"/>
      <c r="U338" s="73"/>
      <c r="V338" s="73"/>
      <c r="W338" s="73"/>
      <c r="X338" s="73"/>
      <c r="Y338" s="73"/>
      <c r="Z338" s="73"/>
      <c r="AA338" s="9"/>
      <c r="AB338" s="9"/>
      <c r="AC338" s="73"/>
      <c r="AD338" s="9"/>
      <c r="AE338" s="9"/>
      <c r="AF338" s="9"/>
      <c r="AG338" s="9"/>
      <c r="AH338" s="73"/>
      <c r="AI338" s="9"/>
    </row>
    <row r="339" spans="1:35" ht="15.75" customHeight="1">
      <c r="A339" s="67">
        <v>45</v>
      </c>
      <c r="B339" s="45" t="s">
        <v>554</v>
      </c>
      <c r="C339" s="46">
        <v>14945.681834674604</v>
      </c>
      <c r="D339" s="47" t="s">
        <v>551</v>
      </c>
      <c r="E339" s="46">
        <v>18199.41884949127</v>
      </c>
      <c r="F339" s="47">
        <v>16224.249312711068</v>
      </c>
      <c r="G339" s="47">
        <v>21158.081918143955</v>
      </c>
      <c r="H339" s="47">
        <v>16032.022068343553</v>
      </c>
      <c r="I339" s="47" t="s">
        <v>551</v>
      </c>
      <c r="J339" s="47">
        <v>14098.21599000635</v>
      </c>
      <c r="K339" s="61">
        <v>632.152</v>
      </c>
      <c r="L339" s="45">
        <v>236.42544569462095</v>
      </c>
      <c r="M339" s="47" t="s">
        <v>551</v>
      </c>
      <c r="N339" s="45">
        <v>287.8962472552688</v>
      </c>
      <c r="O339" s="48">
        <v>256.65107937190845</v>
      </c>
      <c r="P339" s="48">
        <v>334.6992798906585</v>
      </c>
      <c r="Q339" s="48">
        <v>253.61024039065845</v>
      </c>
      <c r="R339" s="47" t="s">
        <v>551</v>
      </c>
      <c r="S339" s="48">
        <v>223.01940023928344</v>
      </c>
      <c r="T339" s="73"/>
      <c r="U339" s="73"/>
      <c r="V339" s="73"/>
      <c r="W339" s="73"/>
      <c r="X339" s="73"/>
      <c r="Y339" s="73"/>
      <c r="Z339" s="73"/>
      <c r="AA339" s="9"/>
      <c r="AB339" s="9"/>
      <c r="AC339" s="73"/>
      <c r="AD339" s="9"/>
      <c r="AE339" s="9"/>
      <c r="AF339" s="9"/>
      <c r="AG339" s="9"/>
      <c r="AH339" s="73"/>
      <c r="AI339" s="9"/>
    </row>
    <row r="340" spans="1:29" ht="15.75" customHeight="1">
      <c r="A340" s="67">
        <v>44</v>
      </c>
      <c r="B340" s="45" t="s">
        <v>553</v>
      </c>
      <c r="C340" s="46">
        <v>14834.579241345698</v>
      </c>
      <c r="D340" s="47" t="s">
        <v>551</v>
      </c>
      <c r="E340" s="46">
        <v>17850.606739023828</v>
      </c>
      <c r="F340" s="47">
        <v>16205.248626723545</v>
      </c>
      <c r="G340" s="47">
        <v>20455.163533272083</v>
      </c>
      <c r="H340" s="47">
        <v>16076.692128376346</v>
      </c>
      <c r="I340" s="47" t="s">
        <v>551</v>
      </c>
      <c r="J340" s="47">
        <v>14196.553340048547</v>
      </c>
      <c r="K340" s="61">
        <v>633.72</v>
      </c>
      <c r="L340" s="45">
        <v>234.08728210164895</v>
      </c>
      <c r="M340" s="47" t="s">
        <v>551</v>
      </c>
      <c r="N340" s="45">
        <v>281.67971247591726</v>
      </c>
      <c r="O340" s="48">
        <v>255.71622525284894</v>
      </c>
      <c r="P340" s="48">
        <v>324.33377386041445</v>
      </c>
      <c r="Q340" s="48">
        <v>253.68762431951563</v>
      </c>
      <c r="R340" s="47" t="s">
        <v>551</v>
      </c>
      <c r="S340" s="48">
        <v>224.01933566951564</v>
      </c>
      <c r="T340" s="9"/>
      <c r="U340" s="9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67">
        <v>43</v>
      </c>
      <c r="B341" s="45" t="s">
        <v>552</v>
      </c>
      <c r="C341" s="46">
        <v>15106.255393999087</v>
      </c>
      <c r="D341" s="47" t="s">
        <v>551</v>
      </c>
      <c r="E341" s="46">
        <v>17696.87693689189</v>
      </c>
      <c r="F341" s="47">
        <v>16110.820770497206</v>
      </c>
      <c r="G341" s="47">
        <v>20455.163533272083</v>
      </c>
      <c r="H341" s="47">
        <v>16238.595557637644</v>
      </c>
      <c r="I341" s="47">
        <v>16164.909322078374</v>
      </c>
      <c r="J341" s="47">
        <v>14318.779380852571</v>
      </c>
      <c r="K341" s="61">
        <v>630.6825</v>
      </c>
      <c r="L341" s="45">
        <v>239.52234910591443</v>
      </c>
      <c r="M341" s="47" t="s">
        <v>551</v>
      </c>
      <c r="N341" s="45">
        <v>280.59882646009504</v>
      </c>
      <c r="O341" s="48">
        <v>255.45057569374777</v>
      </c>
      <c r="P341" s="48">
        <v>324.33377386041445</v>
      </c>
      <c r="Q341" s="48">
        <v>257.4765521104144</v>
      </c>
      <c r="R341" s="48">
        <v>256.30819504391474</v>
      </c>
      <c r="S341" s="48">
        <v>227.03625644999778</v>
      </c>
      <c r="T341" s="9"/>
      <c r="U341" s="9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67">
        <v>42</v>
      </c>
      <c r="B342" s="45" t="s">
        <v>550</v>
      </c>
      <c r="C342" s="46">
        <v>14892.560018207232</v>
      </c>
      <c r="D342" s="47" t="s">
        <v>551</v>
      </c>
      <c r="E342" s="46">
        <v>17268.1559429142</v>
      </c>
      <c r="F342" s="47">
        <v>15738.703069255682</v>
      </c>
      <c r="G342" s="47">
        <v>20031.92254928065</v>
      </c>
      <c r="H342" s="47">
        <v>16054.380972198695</v>
      </c>
      <c r="I342" s="47">
        <v>16214.866690972069</v>
      </c>
      <c r="J342" s="47">
        <v>14157.156775511186</v>
      </c>
      <c r="K342" s="61">
        <v>622.892</v>
      </c>
      <c r="L342" s="45">
        <v>239.08735411928922</v>
      </c>
      <c r="M342" s="47" t="s">
        <v>551</v>
      </c>
      <c r="N342" s="45">
        <v>277.22552132495196</v>
      </c>
      <c r="O342" s="48">
        <v>252.6714594063767</v>
      </c>
      <c r="P342" s="48">
        <v>321.5954378813767</v>
      </c>
      <c r="Q342" s="48">
        <v>257.7393990001267</v>
      </c>
      <c r="R342" s="48">
        <v>260.3158603894747</v>
      </c>
      <c r="S342" s="48">
        <v>227.2810820416892</v>
      </c>
      <c r="T342" s="9"/>
      <c r="U342" s="9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67">
        <v>41</v>
      </c>
      <c r="B343" s="45" t="s">
        <v>548</v>
      </c>
      <c r="C343" s="46">
        <v>15107.833304127973</v>
      </c>
      <c r="D343" s="46" t="s">
        <v>549</v>
      </c>
      <c r="E343" s="46">
        <v>17439.457766467443</v>
      </c>
      <c r="F343" s="47">
        <v>17016.133527730613</v>
      </c>
      <c r="G343" s="47">
        <v>20263.92473789329</v>
      </c>
      <c r="H343" s="47">
        <v>16060.900818859238</v>
      </c>
      <c r="I343" s="47">
        <v>16311.195555527802</v>
      </c>
      <c r="J343" s="47">
        <v>14274.615653269768</v>
      </c>
      <c r="K343" s="61">
        <v>628.47</v>
      </c>
      <c r="L343" s="45">
        <v>240.39068378964743</v>
      </c>
      <c r="M343" s="45"/>
      <c r="N343" s="45">
        <v>277.49069591973273</v>
      </c>
      <c r="O343" s="48">
        <v>270.7549052099641</v>
      </c>
      <c r="P343" s="48">
        <v>322.4326497349641</v>
      </c>
      <c r="Q343" s="48">
        <v>255.5555685849641</v>
      </c>
      <c r="R343" s="48">
        <v>259.53817295221415</v>
      </c>
      <c r="S343" s="48">
        <v>227.1328090962141</v>
      </c>
      <c r="T343" s="9"/>
      <c r="U343" s="9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67">
        <v>40</v>
      </c>
      <c r="B344" s="45" t="s">
        <v>547</v>
      </c>
      <c r="C344" s="46">
        <v>15460.165458825786</v>
      </c>
      <c r="D344" s="46">
        <v>17487.518381003472</v>
      </c>
      <c r="E344" s="46">
        <v>17841.947652145052</v>
      </c>
      <c r="F344" s="47">
        <v>17048.396487683953</v>
      </c>
      <c r="G344" s="47">
        <v>20649.535754671455</v>
      </c>
      <c r="H344" s="47">
        <v>16341.029845954268</v>
      </c>
      <c r="I344" s="47">
        <v>16470.488998504195</v>
      </c>
      <c r="J344" s="47">
        <v>14344.326734526378</v>
      </c>
      <c r="K344" s="61">
        <v>634.75</v>
      </c>
      <c r="L344" s="45">
        <v>243.56306354983516</v>
      </c>
      <c r="M344" s="45">
        <v>275.50245578579717</v>
      </c>
      <c r="N344" s="45">
        <v>281.08621744222216</v>
      </c>
      <c r="O344" s="48">
        <v>268.5844267457102</v>
      </c>
      <c r="P344" s="48">
        <v>325.3176172457102</v>
      </c>
      <c r="Q344" s="48">
        <v>257.4404071832102</v>
      </c>
      <c r="R344" s="48">
        <v>259.47993695949896</v>
      </c>
      <c r="S344" s="48">
        <v>225.98387923633518</v>
      </c>
      <c r="T344" s="9"/>
      <c r="U344" s="9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67">
        <v>39</v>
      </c>
      <c r="B345" s="45" t="s">
        <v>546</v>
      </c>
      <c r="C345" s="46">
        <v>15563.831593199251</v>
      </c>
      <c r="D345" s="46">
        <v>17722.57449783482</v>
      </c>
      <c r="E345" s="46">
        <v>18075.71463310787</v>
      </c>
      <c r="F345" s="47">
        <v>17116.556398737954</v>
      </c>
      <c r="G345" s="47">
        <v>20576.453217219834</v>
      </c>
      <c r="H345" s="47">
        <v>16155.473949159656</v>
      </c>
      <c r="I345" s="47">
        <v>16560.926002058004</v>
      </c>
      <c r="J345" s="47">
        <v>14294.177605143012</v>
      </c>
      <c r="K345" s="61">
        <v>632.144</v>
      </c>
      <c r="L345" s="45">
        <v>246.20706030903168</v>
      </c>
      <c r="M345" s="45">
        <v>280.35660384081507</v>
      </c>
      <c r="N345" s="45">
        <v>285.94299136127006</v>
      </c>
      <c r="O345" s="48">
        <v>270.7698941813567</v>
      </c>
      <c r="P345" s="48">
        <v>325.5026262563567</v>
      </c>
      <c r="Q345" s="48">
        <v>255.56635749385669</v>
      </c>
      <c r="R345" s="48">
        <v>261.98027667838346</v>
      </c>
      <c r="S345" s="48">
        <v>226.12217477573168</v>
      </c>
      <c r="T345" s="9"/>
      <c r="U345" s="9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67">
        <v>38</v>
      </c>
      <c r="B346" s="45" t="s">
        <v>545</v>
      </c>
      <c r="C346" s="46">
        <v>15080.617982702428</v>
      </c>
      <c r="D346" s="46">
        <v>17261.367330232522</v>
      </c>
      <c r="E346" s="46">
        <v>17610.261743049254</v>
      </c>
      <c r="F346" s="47">
        <v>17103.744739655514</v>
      </c>
      <c r="G346" s="47">
        <v>20711.949531467963</v>
      </c>
      <c r="H346" s="47">
        <v>15964.311647504215</v>
      </c>
      <c r="I346" s="47">
        <v>16522.484929513208</v>
      </c>
      <c r="J346" s="47">
        <v>14174.521797272182</v>
      </c>
      <c r="K346" s="61">
        <v>623.7800000000001</v>
      </c>
      <c r="L346" s="45">
        <v>241.761806770054</v>
      </c>
      <c r="M346" s="45">
        <v>276.7220387032691</v>
      </c>
      <c r="N346" s="45">
        <v>282.31526729053917</v>
      </c>
      <c r="O346" s="48">
        <v>274.195144757054</v>
      </c>
      <c r="P346" s="48">
        <v>332.0393332820539</v>
      </c>
      <c r="Q346" s="48">
        <v>255.92855890705397</v>
      </c>
      <c r="R346" s="48">
        <v>264.8767983826542</v>
      </c>
      <c r="S346" s="48">
        <v>227.23591325903652</v>
      </c>
      <c r="T346" s="9"/>
      <c r="U346" s="9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67">
        <v>37</v>
      </c>
      <c r="B347" s="45" t="s">
        <v>544</v>
      </c>
      <c r="C347" s="46">
        <v>14871.573655647564</v>
      </c>
      <c r="D347" s="46">
        <v>17040.120635396746</v>
      </c>
      <c r="E347" s="46">
        <v>17388.5836677879</v>
      </c>
      <c r="F347" s="47">
        <v>16893.969235901623</v>
      </c>
      <c r="G347" s="47">
        <v>20371.265625609416</v>
      </c>
      <c r="H347" s="47">
        <v>15819.1685336283</v>
      </c>
      <c r="I347" s="47">
        <v>16649.784917510955</v>
      </c>
      <c r="J347" s="47">
        <v>14195.972901269774</v>
      </c>
      <c r="K347" s="61">
        <v>623.548</v>
      </c>
      <c r="L347" s="45">
        <v>238.49925997112595</v>
      </c>
      <c r="M347" s="45">
        <v>273.2768068440079</v>
      </c>
      <c r="N347" s="45">
        <v>278.86519831332794</v>
      </c>
      <c r="O347" s="48">
        <v>270.932939178726</v>
      </c>
      <c r="P347" s="48">
        <v>326.69923767872586</v>
      </c>
      <c r="Q347" s="48">
        <v>253.69608327872592</v>
      </c>
      <c r="R347" s="48">
        <v>267.0168923244234</v>
      </c>
      <c r="S347" s="48">
        <v>227.66447653219595</v>
      </c>
      <c r="T347" s="9"/>
      <c r="U347" s="9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67">
        <v>36</v>
      </c>
      <c r="B348" s="45" t="s">
        <v>543</v>
      </c>
      <c r="C348" s="46">
        <v>14393.502420171815</v>
      </c>
      <c r="D348" s="46">
        <v>16784.823873669375</v>
      </c>
      <c r="E348" s="46">
        <v>17132.046105867055</v>
      </c>
      <c r="F348" s="47">
        <v>16457.961479087204</v>
      </c>
      <c r="G348" s="47">
        <v>20804.854218335353</v>
      </c>
      <c r="H348" s="47">
        <v>15386.987905649255</v>
      </c>
      <c r="I348" s="47">
        <v>16873.845501910862</v>
      </c>
      <c r="J348" s="47">
        <v>14210.561234294966</v>
      </c>
      <c r="K348" s="61">
        <v>621.3199999999999</v>
      </c>
      <c r="L348" s="45">
        <v>231.6600531154931</v>
      </c>
      <c r="M348" s="45">
        <v>270.1478122975178</v>
      </c>
      <c r="N348" s="45">
        <v>275.7362728685228</v>
      </c>
      <c r="O348" s="48">
        <v>264.8870385483681</v>
      </c>
      <c r="P348" s="48">
        <v>334.8492599358681</v>
      </c>
      <c r="Q348" s="48">
        <v>247.6499695108681</v>
      </c>
      <c r="R348" s="48">
        <v>271.5805945714103</v>
      </c>
      <c r="S348" s="48">
        <v>228.71565754031687</v>
      </c>
      <c r="T348" s="9"/>
      <c r="U348" s="9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67">
        <v>35</v>
      </c>
      <c r="B349" s="45" t="s">
        <v>542</v>
      </c>
      <c r="C349" s="46">
        <v>14242.106103868122</v>
      </c>
      <c r="D349" s="46">
        <v>16555.416855721767</v>
      </c>
      <c r="E349" s="46">
        <v>16907.160359273632</v>
      </c>
      <c r="F349" s="47">
        <v>16328.46915962646</v>
      </c>
      <c r="G349" s="47">
        <v>20349.05133608477</v>
      </c>
      <c r="H349" s="47">
        <v>15690.281512569583</v>
      </c>
      <c r="I349" s="47">
        <v>17305.92465061046</v>
      </c>
      <c r="J349" s="47">
        <v>14676.77571027856</v>
      </c>
      <c r="K349" s="61">
        <v>630.174</v>
      </c>
      <c r="L349" s="45">
        <v>226.00275644295263</v>
      </c>
      <c r="M349" s="45">
        <v>262.7118360281726</v>
      </c>
      <c r="N349" s="45">
        <v>268.2935246340476</v>
      </c>
      <c r="O349" s="48">
        <v>259.11048630420265</v>
      </c>
      <c r="P349" s="48">
        <v>322.9116297417026</v>
      </c>
      <c r="Q349" s="48">
        <v>248.98332067920265</v>
      </c>
      <c r="R349" s="48">
        <v>274.6213688697163</v>
      </c>
      <c r="S349" s="48">
        <v>232.90036895014012</v>
      </c>
      <c r="T349" s="9"/>
      <c r="U349" s="9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67">
        <v>34</v>
      </c>
      <c r="B350" s="45" t="s">
        <v>541</v>
      </c>
      <c r="C350" s="46">
        <v>14140.329471378087</v>
      </c>
      <c r="D350" s="46">
        <v>16274.668554101187</v>
      </c>
      <c r="E350" s="46">
        <v>16633.579361248507</v>
      </c>
      <c r="F350" s="47">
        <v>15736.790997617962</v>
      </c>
      <c r="G350" s="47">
        <v>21662.635298802044</v>
      </c>
      <c r="H350" s="47">
        <v>16127.506006487247</v>
      </c>
      <c r="I350" s="47">
        <v>18201.10546821316</v>
      </c>
      <c r="J350" s="47">
        <v>15132.419998065336</v>
      </c>
      <c r="K350" s="61">
        <v>642.176</v>
      </c>
      <c r="L350" s="45">
        <v>220.19398842962187</v>
      </c>
      <c r="M350" s="45">
        <v>253.4300340420879</v>
      </c>
      <c r="N350" s="45">
        <v>259.0190128757304</v>
      </c>
      <c r="O350" s="48">
        <v>245.05417514229686</v>
      </c>
      <c r="P350" s="48">
        <v>337.3317485985469</v>
      </c>
      <c r="Q350" s="48">
        <v>251.1384107547969</v>
      </c>
      <c r="R350" s="48">
        <v>283.4286156476287</v>
      </c>
      <c r="S350" s="48">
        <v>235.64287668902816</v>
      </c>
      <c r="T350" s="9"/>
      <c r="U350" s="9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67">
        <v>33</v>
      </c>
      <c r="B351" s="45" t="s">
        <v>540</v>
      </c>
      <c r="C351" s="46">
        <v>14644.939513396064</v>
      </c>
      <c r="D351" s="46">
        <v>16628.358010467447</v>
      </c>
      <c r="E351" s="46">
        <v>16989.629404850588</v>
      </c>
      <c r="F351" s="47">
        <v>16098.651136995244</v>
      </c>
      <c r="G351" s="47">
        <v>22129.017688132593</v>
      </c>
      <c r="H351" s="47">
        <v>16098.651136995244</v>
      </c>
      <c r="I351" s="47">
        <v>19116.370444487628</v>
      </c>
      <c r="J351" s="47">
        <v>15228.115287368559</v>
      </c>
      <c r="K351" s="61">
        <v>646.6275</v>
      </c>
      <c r="L351" s="45">
        <v>226.48185413388796</v>
      </c>
      <c r="M351" s="45">
        <v>257.1551319804284</v>
      </c>
      <c r="N351" s="45">
        <v>262.7421414160484</v>
      </c>
      <c r="O351" s="48">
        <v>248.963292420988</v>
      </c>
      <c r="P351" s="48">
        <v>342.222031820988</v>
      </c>
      <c r="Q351" s="48">
        <v>248.963292420988</v>
      </c>
      <c r="R351" s="48">
        <v>295.6318814848986</v>
      </c>
      <c r="S351" s="48">
        <v>235.50058244303804</v>
      </c>
      <c r="T351" s="9"/>
      <c r="U351" s="9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67">
        <v>32</v>
      </c>
      <c r="B352" s="45" t="s">
        <v>539</v>
      </c>
      <c r="C352" s="46">
        <v>15227.848084402256</v>
      </c>
      <c r="D352" s="46">
        <v>17165.104051023576</v>
      </c>
      <c r="E352" s="46">
        <v>17527.681076310426</v>
      </c>
      <c r="F352" s="47">
        <v>16812.7246525877</v>
      </c>
      <c r="G352" s="47">
        <v>22338.610080430026</v>
      </c>
      <c r="H352" s="47">
        <v>16746.940302256244</v>
      </c>
      <c r="I352" s="47">
        <v>18731.496723229695</v>
      </c>
      <c r="J352" s="47">
        <v>15281.199192521066</v>
      </c>
      <c r="K352" s="61">
        <v>649.3700000000001</v>
      </c>
      <c r="L352" s="45">
        <v>234.50187234399885</v>
      </c>
      <c r="M352" s="45">
        <v>264.3347252109517</v>
      </c>
      <c r="N352" s="45">
        <v>269.9182450114792</v>
      </c>
      <c r="O352" s="48">
        <v>258.90824418417384</v>
      </c>
      <c r="P352" s="48">
        <v>344.0043439091738</v>
      </c>
      <c r="Q352" s="48">
        <v>257.89519537792387</v>
      </c>
      <c r="R352" s="48">
        <v>288.4564535354219</v>
      </c>
      <c r="S352" s="48">
        <v>235.3234549258676</v>
      </c>
      <c r="T352" s="9"/>
      <c r="U352" s="9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67">
        <v>31</v>
      </c>
      <c r="B353" s="45" t="s">
        <v>538</v>
      </c>
      <c r="C353" s="46">
        <v>15553.597015449806</v>
      </c>
      <c r="D353" s="46">
        <v>17414.83805832314</v>
      </c>
      <c r="E353" s="46">
        <v>17778.605539833054</v>
      </c>
      <c r="F353" s="47">
        <v>16932.08014536054</v>
      </c>
      <c r="G353" s="47">
        <v>23532.11428263304</v>
      </c>
      <c r="H353" s="47">
        <v>16932.08014536054</v>
      </c>
      <c r="I353" s="47">
        <v>18475.417880523015</v>
      </c>
      <c r="J353" s="47">
        <v>15408.726266136675</v>
      </c>
      <c r="K353" s="61">
        <v>651.736</v>
      </c>
      <c r="L353" s="45">
        <v>238.6487322389711</v>
      </c>
      <c r="M353" s="45">
        <v>267.20693744588516</v>
      </c>
      <c r="N353" s="45">
        <v>272.7884532975477</v>
      </c>
      <c r="O353" s="48">
        <v>259.7996757177836</v>
      </c>
      <c r="P353" s="48">
        <v>361.0681975927836</v>
      </c>
      <c r="Q353" s="48">
        <v>259.7996757177836</v>
      </c>
      <c r="R353" s="48">
        <v>283.48008826461967</v>
      </c>
      <c r="S353" s="48">
        <v>236.42588818381483</v>
      </c>
      <c r="T353" s="9"/>
      <c r="U353" s="9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67">
        <v>30</v>
      </c>
      <c r="B354" s="45" t="s">
        <v>537</v>
      </c>
      <c r="C354" s="46">
        <v>15941.22482014055</v>
      </c>
      <c r="D354" s="46">
        <v>18127.908040408678</v>
      </c>
      <c r="E354" s="46">
        <v>18491.14266035347</v>
      </c>
      <c r="F354" s="47">
        <v>17637.585063514347</v>
      </c>
      <c r="G354" s="47">
        <v>24293.854860746425</v>
      </c>
      <c r="H354" s="47">
        <v>16978.54844992701</v>
      </c>
      <c r="I354" s="47">
        <v>18324.790839038236</v>
      </c>
      <c r="J354" s="47">
        <v>15357.15642464208</v>
      </c>
      <c r="K354" s="61">
        <v>649.5959999999999</v>
      </c>
      <c r="L354" s="45">
        <v>245.4021394857812</v>
      </c>
      <c r="M354" s="45">
        <v>279.06434215125523</v>
      </c>
      <c r="N354" s="45">
        <v>284.6560425303338</v>
      </c>
      <c r="O354" s="48">
        <v>271.51622028944684</v>
      </c>
      <c r="P354" s="48">
        <v>373.9840587187487</v>
      </c>
      <c r="Q354" s="48">
        <v>261.37088975189215</v>
      </c>
      <c r="R354" s="48">
        <v>282.0951920738157</v>
      </c>
      <c r="S354" s="48">
        <v>236.41088345128486</v>
      </c>
      <c r="T354" s="9"/>
      <c r="U354" s="9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67">
        <v>29</v>
      </c>
      <c r="B355" s="45" t="s">
        <v>536</v>
      </c>
      <c r="C355" s="46">
        <v>16601.555279292115</v>
      </c>
      <c r="D355" s="46">
        <v>18904.608603992296</v>
      </c>
      <c r="E355" s="46">
        <v>19270.930902761986</v>
      </c>
      <c r="F355" s="47">
        <v>17981.87705533699</v>
      </c>
      <c r="G355" s="47">
        <v>25625.2227913328</v>
      </c>
      <c r="H355" s="47">
        <v>17383.702171650366</v>
      </c>
      <c r="I355" s="47">
        <v>17317.702086498044</v>
      </c>
      <c r="J355" s="47">
        <v>15482.671986479003</v>
      </c>
      <c r="K355" s="61">
        <v>655.276</v>
      </c>
      <c r="L355" s="45">
        <v>253.35210322508556</v>
      </c>
      <c r="M355" s="45">
        <v>288.498412943436</v>
      </c>
      <c r="N355" s="45">
        <v>294.08876416596956</v>
      </c>
      <c r="O355" s="48">
        <v>274.41684199233595</v>
      </c>
      <c r="P355" s="48">
        <v>391.0599929088323</v>
      </c>
      <c r="Q355" s="48">
        <v>265.2882475727841</v>
      </c>
      <c r="R355" s="48">
        <v>264.2810370973154</v>
      </c>
      <c r="S355" s="48">
        <v>236.277110507313</v>
      </c>
      <c r="T355" s="9"/>
      <c r="U355" s="9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67">
        <v>28</v>
      </c>
      <c r="B356" s="45" t="s">
        <v>535</v>
      </c>
      <c r="C356" s="46">
        <v>17462.125458034112</v>
      </c>
      <c r="D356" s="46">
        <v>20289.49032353308</v>
      </c>
      <c r="E356" s="46">
        <v>20661.355664486204</v>
      </c>
      <c r="F356" s="47">
        <v>18716.92471978139</v>
      </c>
      <c r="G356" s="47">
        <v>25531.352369876826</v>
      </c>
      <c r="H356" s="47">
        <v>17772.35059006519</v>
      </c>
      <c r="I356" s="47">
        <v>17122.505696498836</v>
      </c>
      <c r="J356" s="47">
        <v>15707.615616778237</v>
      </c>
      <c r="K356" s="61">
        <v>664.78</v>
      </c>
      <c r="L356" s="45">
        <v>262.6752528360377</v>
      </c>
      <c r="M356" s="45">
        <v>305.206088082269</v>
      </c>
      <c r="N356" s="45">
        <v>310.79989868055907</v>
      </c>
      <c r="O356" s="48">
        <v>281.5506591621497</v>
      </c>
      <c r="P356" s="48">
        <v>384.0571673317011</v>
      </c>
      <c r="Q356" s="48">
        <v>267.3418362475585</v>
      </c>
      <c r="R356" s="48">
        <v>257.56649863862987</v>
      </c>
      <c r="S356" s="48">
        <v>236.28291490084297</v>
      </c>
      <c r="T356" s="9"/>
      <c r="U356" s="9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67">
        <v>27</v>
      </c>
      <c r="B357" s="45" t="s">
        <v>534</v>
      </c>
      <c r="C357" s="46">
        <v>18001.37350819981</v>
      </c>
      <c r="D357" s="46">
        <v>20907.99585547961</v>
      </c>
      <c r="E357" s="46">
        <v>21279.460904314947</v>
      </c>
      <c r="F357" s="47">
        <v>19438.950526063552</v>
      </c>
      <c r="G357" s="47">
        <v>25706.867200293662</v>
      </c>
      <c r="H357" s="47">
        <v>17349.644967986853</v>
      </c>
      <c r="I357" s="47">
        <v>16641.01106047227</v>
      </c>
      <c r="J357" s="47">
        <v>15691.514286651369</v>
      </c>
      <c r="K357" s="61">
        <v>664.3520000000001</v>
      </c>
      <c r="L357" s="45">
        <v>270.9613805362188</v>
      </c>
      <c r="M357" s="45">
        <v>314.7126200490042</v>
      </c>
      <c r="N357" s="45">
        <v>320.3040090842647</v>
      </c>
      <c r="O357" s="48">
        <v>292.6001656661461</v>
      </c>
      <c r="P357" s="48">
        <v>386.9464862045069</v>
      </c>
      <c r="Q357" s="48">
        <v>261.1513921533592</v>
      </c>
      <c r="R357" s="48">
        <v>250.48484930386704</v>
      </c>
      <c r="S357" s="48">
        <v>236.19277561671174</v>
      </c>
      <c r="T357" s="9"/>
      <c r="U357" s="9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67">
        <v>26</v>
      </c>
      <c r="B358" s="45" t="s">
        <v>533</v>
      </c>
      <c r="C358" s="46">
        <v>16090.381267525847</v>
      </c>
      <c r="D358" s="46">
        <v>19458.881337259296</v>
      </c>
      <c r="E358" s="46">
        <v>19829.454851872295</v>
      </c>
      <c r="F358" s="47">
        <v>18855.63047084311</v>
      </c>
      <c r="G358" s="47">
        <v>25108.503839557987</v>
      </c>
      <c r="H358" s="47">
        <v>16704.10415042509</v>
      </c>
      <c r="I358" s="47">
        <v>16343.31942101748</v>
      </c>
      <c r="J358" s="47">
        <v>15554.217044889763</v>
      </c>
      <c r="K358" s="61">
        <v>662.345</v>
      </c>
      <c r="L358" s="45">
        <v>242.93051608339832</v>
      </c>
      <c r="M358" s="45">
        <v>293.7876988164672</v>
      </c>
      <c r="N358" s="45">
        <v>299.38257028998925</v>
      </c>
      <c r="O358" s="48">
        <v>284.6798944786042</v>
      </c>
      <c r="P358" s="48">
        <v>379.08497594996544</v>
      </c>
      <c r="Q358" s="48">
        <v>252.19642558523262</v>
      </c>
      <c r="R358" s="48">
        <v>246.749343937336</v>
      </c>
      <c r="S358" s="48">
        <v>234.83557730321454</v>
      </c>
      <c r="T358" s="9"/>
      <c r="U358" s="9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67">
        <v>25</v>
      </c>
      <c r="B359" s="45" t="s">
        <v>532</v>
      </c>
      <c r="C359" s="46">
        <v>15774.612216444328</v>
      </c>
      <c r="D359" s="46">
        <v>19515.866119179544</v>
      </c>
      <c r="E359" s="46">
        <v>19886.77374648386</v>
      </c>
      <c r="F359" s="47">
        <v>17324.70407494777</v>
      </c>
      <c r="G359" s="47">
        <v>22708.36946872548</v>
      </c>
      <c r="H359" s="47">
        <v>15978.787726503342</v>
      </c>
      <c r="I359" s="47">
        <v>16232.513526459728</v>
      </c>
      <c r="J359" s="47">
        <v>15534.469954483511</v>
      </c>
      <c r="K359" s="61">
        <v>663.7</v>
      </c>
      <c r="L359" s="45">
        <v>237.6768452078398</v>
      </c>
      <c r="M359" s="45">
        <v>294.046498706939</v>
      </c>
      <c r="N359" s="45">
        <v>299.6349818665641</v>
      </c>
      <c r="O359" s="48">
        <v>261.0321542104531</v>
      </c>
      <c r="P359" s="48">
        <v>342.1481010806912</v>
      </c>
      <c r="Q359" s="48">
        <v>240.7531674928935</v>
      </c>
      <c r="R359" s="48">
        <v>244.57606639234183</v>
      </c>
      <c r="S359" s="48">
        <v>234.05861013234156</v>
      </c>
      <c r="T359" s="9"/>
      <c r="U359" s="9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67">
        <v>24</v>
      </c>
      <c r="B360" s="45" t="s">
        <v>531</v>
      </c>
      <c r="C360" s="46">
        <v>15330.394686375588</v>
      </c>
      <c r="D360" s="46">
        <v>18565.957270881332</v>
      </c>
      <c r="E360" s="46">
        <v>18936.441166835164</v>
      </c>
      <c r="F360" s="47">
        <v>17049.451794134344</v>
      </c>
      <c r="G360" s="47">
        <v>21553.120606984758</v>
      </c>
      <c r="H360" s="47">
        <v>15973.94879405066</v>
      </c>
      <c r="I360" s="47">
        <v>16240.726280044491</v>
      </c>
      <c r="J360" s="47">
        <v>15549.674081566429</v>
      </c>
      <c r="K360" s="61">
        <v>662.596</v>
      </c>
      <c r="L360" s="45">
        <v>231.3686573172127</v>
      </c>
      <c r="M360" s="45">
        <v>280.2002618621503</v>
      </c>
      <c r="N360" s="45">
        <v>285.7916613869562</v>
      </c>
      <c r="O360" s="48">
        <v>257.3129296605223</v>
      </c>
      <c r="P360" s="48">
        <v>325.2829870235371</v>
      </c>
      <c r="Q360" s="48">
        <v>241.0812741708471</v>
      </c>
      <c r="R360" s="48">
        <v>245.1075207221971</v>
      </c>
      <c r="S360" s="48">
        <v>234.67805542995174</v>
      </c>
      <c r="T360" s="9"/>
      <c r="U360" s="9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67">
        <v>23</v>
      </c>
      <c r="B361" s="45" t="s">
        <v>530</v>
      </c>
      <c r="C361" s="46">
        <v>15293.342622923266</v>
      </c>
      <c r="D361" s="46">
        <v>17635.565402963137</v>
      </c>
      <c r="E361" s="46">
        <v>18009.120985211885</v>
      </c>
      <c r="F361" s="47">
        <v>16372.747188365893</v>
      </c>
      <c r="G361" s="47">
        <v>20710.427220284015</v>
      </c>
      <c r="H361" s="47">
        <v>15830.537184376124</v>
      </c>
      <c r="I361" s="47">
        <v>16201.373804855564</v>
      </c>
      <c r="J361" s="47">
        <v>15524.742056208528</v>
      </c>
      <c r="K361" s="61">
        <v>668.528</v>
      </c>
      <c r="L361" s="45">
        <v>228.7614374105986</v>
      </c>
      <c r="M361" s="45">
        <v>263.79695993231604</v>
      </c>
      <c r="N361" s="45">
        <v>269.3846927161149</v>
      </c>
      <c r="O361" s="48">
        <v>244.90742629128312</v>
      </c>
      <c r="P361" s="48">
        <v>309.79147051857234</v>
      </c>
      <c r="Q361" s="48">
        <v>236.79692076287193</v>
      </c>
      <c r="R361" s="48">
        <v>242.34398267320987</v>
      </c>
      <c r="S361" s="48">
        <v>232.22276488357298</v>
      </c>
      <c r="T361" s="9"/>
      <c r="U361" s="9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67">
        <v>22</v>
      </c>
      <c r="B362" s="45" t="s">
        <v>529</v>
      </c>
      <c r="C362" s="46">
        <v>15193.806525359338</v>
      </c>
      <c r="D362" s="46">
        <v>17118.672379261017</v>
      </c>
      <c r="E362" s="46">
        <v>17495.13037027083</v>
      </c>
      <c r="F362" s="47">
        <v>15948.382266646968</v>
      </c>
      <c r="G362" s="47">
        <v>20319.764700899832</v>
      </c>
      <c r="H362" s="47">
        <v>15811.776565576569</v>
      </c>
      <c r="I362" s="47">
        <v>16345.245349060275</v>
      </c>
      <c r="J362" s="47">
        <v>15612.890066807537</v>
      </c>
      <c r="K362" s="61">
        <v>672.8599999999999</v>
      </c>
      <c r="L362" s="45">
        <v>225.80932921201054</v>
      </c>
      <c r="M362" s="45">
        <v>254.416555884746</v>
      </c>
      <c r="N362" s="45">
        <v>260.01144919107736</v>
      </c>
      <c r="O362" s="48">
        <v>237.02378305512246</v>
      </c>
      <c r="P362" s="48">
        <v>301.99097436167756</v>
      </c>
      <c r="Q362" s="48">
        <v>234.99355832679265</v>
      </c>
      <c r="R362" s="48">
        <v>242.92193545552237</v>
      </c>
      <c r="S362" s="48">
        <v>232.037720577944</v>
      </c>
      <c r="T362" s="9"/>
      <c r="U362" s="9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67">
        <v>21</v>
      </c>
      <c r="B363" s="45" t="s">
        <v>528</v>
      </c>
      <c r="C363" s="46">
        <v>15172.192948727325</v>
      </c>
      <c r="D363" s="46">
        <v>16867.548831971133</v>
      </c>
      <c r="E363" s="46">
        <v>17242.695752646854</v>
      </c>
      <c r="F363" s="47">
        <v>16412.8813277964</v>
      </c>
      <c r="G363" s="47">
        <v>20292.58494898015</v>
      </c>
      <c r="H363" s="47">
        <v>15800.296545504232</v>
      </c>
      <c r="I363" s="47">
        <v>16216.324932834055</v>
      </c>
      <c r="J363" s="47">
        <v>15554.702040159444</v>
      </c>
      <c r="K363" s="61">
        <v>670.92</v>
      </c>
      <c r="L363" s="45">
        <v>226.14012026362792</v>
      </c>
      <c r="M363" s="45">
        <v>251.40924151867785</v>
      </c>
      <c r="N363" s="45">
        <v>257.0007713683726</v>
      </c>
      <c r="O363" s="48">
        <v>244.63246479157576</v>
      </c>
      <c r="P363" s="48">
        <v>302.45908527067536</v>
      </c>
      <c r="Q363" s="48">
        <v>235.50194576856006</v>
      </c>
      <c r="R363" s="48">
        <v>241.7028100643006</v>
      </c>
      <c r="S363" s="48">
        <v>231.84138258152157</v>
      </c>
      <c r="T363" s="9"/>
      <c r="U363" s="9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67">
        <v>20</v>
      </c>
      <c r="B364" s="45" t="s">
        <v>527</v>
      </c>
      <c r="C364" s="46">
        <v>15021.270233171115</v>
      </c>
      <c r="D364" s="46">
        <v>16648.014078894164</v>
      </c>
      <c r="E364" s="46">
        <v>17022.55957104</v>
      </c>
      <c r="F364" s="47">
        <v>16523.502370731152</v>
      </c>
      <c r="G364" s="47">
        <v>19921.29513640571</v>
      </c>
      <c r="H364" s="47">
        <v>15775.987962282748</v>
      </c>
      <c r="I364" s="47">
        <v>15846.652737286286</v>
      </c>
      <c r="J364" s="47">
        <v>15581.754080942681</v>
      </c>
      <c r="K364" s="61">
        <v>669.948</v>
      </c>
      <c r="L364" s="45">
        <v>224.2154649789404</v>
      </c>
      <c r="M364" s="45">
        <v>248.49710841578994</v>
      </c>
      <c r="N364" s="45">
        <v>254.0877735442154</v>
      </c>
      <c r="O364" s="48">
        <v>246.63858046790426</v>
      </c>
      <c r="P364" s="48">
        <v>297.35584159376117</v>
      </c>
      <c r="Q364" s="48">
        <v>235.48078302021574</v>
      </c>
      <c r="R364" s="48">
        <v>236.5355630181191</v>
      </c>
      <c r="S364" s="48">
        <v>232.58154485038662</v>
      </c>
      <c r="T364" s="9"/>
      <c r="U364" s="9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67">
        <v>19</v>
      </c>
      <c r="B365" s="45" t="s">
        <v>526</v>
      </c>
      <c r="C365" s="46">
        <v>15275.756632428147</v>
      </c>
      <c r="D365" s="46">
        <v>16939.644178197872</v>
      </c>
      <c r="E365" s="46">
        <v>17316.915064583703</v>
      </c>
      <c r="F365" s="47">
        <v>16639.42427858873</v>
      </c>
      <c r="G365" s="47">
        <v>19719.689516879367</v>
      </c>
      <c r="H365" s="47">
        <v>15818.020215044558</v>
      </c>
      <c r="I365" s="47">
        <v>15845.905894312385</v>
      </c>
      <c r="J365" s="47">
        <v>15690.82332225283</v>
      </c>
      <c r="K365" s="61">
        <v>674.9440000000001</v>
      </c>
      <c r="L365" s="45">
        <v>226.32628236458353</v>
      </c>
      <c r="M365" s="45">
        <v>250.97851344997315</v>
      </c>
      <c r="N365" s="45">
        <v>256.5681755017261</v>
      </c>
      <c r="O365" s="48">
        <v>246.53044220837177</v>
      </c>
      <c r="P365" s="48">
        <v>292.16778750354644</v>
      </c>
      <c r="Q365" s="48">
        <v>234.36048346299182</v>
      </c>
      <c r="R365" s="48">
        <v>234.77363891393037</v>
      </c>
      <c r="S365" s="48">
        <v>232.47592870301577</v>
      </c>
      <c r="T365" s="9"/>
      <c r="U365" s="9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67">
        <v>18</v>
      </c>
      <c r="B366" s="45" t="s">
        <v>525</v>
      </c>
      <c r="C366" s="46">
        <v>15575.259863303665</v>
      </c>
      <c r="D366" s="46">
        <v>17074.2094596593</v>
      </c>
      <c r="E366" s="46">
        <v>17354.117555058652</v>
      </c>
      <c r="F366" s="47">
        <v>16806.0239589029</v>
      </c>
      <c r="G366" s="47">
        <v>19649.999091779635</v>
      </c>
      <c r="H366" s="47">
        <v>15993.45963522383</v>
      </c>
      <c r="I366" s="47">
        <v>15659.335572279688</v>
      </c>
      <c r="J366" s="47">
        <v>15478.277864340387</v>
      </c>
      <c r="K366" s="61">
        <v>668.8075</v>
      </c>
      <c r="L366" s="45">
        <v>232.8810586499653</v>
      </c>
      <c r="M366" s="45">
        <v>255.2933311851213</v>
      </c>
      <c r="N366" s="45">
        <v>259.4785129511653</v>
      </c>
      <c r="O366" s="48">
        <v>251.28342548345972</v>
      </c>
      <c r="P366" s="48">
        <v>293.80650025275787</v>
      </c>
      <c r="Q366" s="48">
        <v>239.13397554937453</v>
      </c>
      <c r="R366" s="48">
        <v>234.13815742616055</v>
      </c>
      <c r="S366" s="48">
        <v>231.4309852138379</v>
      </c>
      <c r="T366" s="9"/>
      <c r="U366" s="9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67">
        <v>17</v>
      </c>
      <c r="B367" s="45" t="s">
        <v>524</v>
      </c>
      <c r="C367" s="46">
        <v>14706.102857747068</v>
      </c>
      <c r="D367" s="46">
        <v>15807.157591992185</v>
      </c>
      <c r="E367" s="46">
        <v>16175.429513223029</v>
      </c>
      <c r="F367" s="47">
        <v>16152.436772937343</v>
      </c>
      <c r="G367" s="47">
        <v>19292.86428905777</v>
      </c>
      <c r="H367" s="47">
        <v>15818.348739307505</v>
      </c>
      <c r="I367" s="47">
        <v>15577.500275385948</v>
      </c>
      <c r="J367" s="47">
        <v>15222.4707596689</v>
      </c>
      <c r="K367" s="61">
        <v>658.8059999999999</v>
      </c>
      <c r="L367" s="45">
        <v>223.2235720037017</v>
      </c>
      <c r="M367" s="45">
        <v>239.93645461626318</v>
      </c>
      <c r="N367" s="45">
        <v>245.52644501147577</v>
      </c>
      <c r="O367" s="48">
        <v>245.17743877465207</v>
      </c>
      <c r="P367" s="48">
        <v>292.8459104661732</v>
      </c>
      <c r="Q367" s="48">
        <v>240.10632476491574</v>
      </c>
      <c r="R367" s="48">
        <v>236.45049188055282</v>
      </c>
      <c r="S367" s="48">
        <v>231.06150763151672</v>
      </c>
      <c r="T367" s="9"/>
      <c r="U367" s="9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67">
        <v>16</v>
      </c>
      <c r="B368" s="45" t="s">
        <v>523</v>
      </c>
      <c r="C368" s="46">
        <v>14590.65705542492</v>
      </c>
      <c r="D368" s="46">
        <v>15270.606300470454</v>
      </c>
      <c r="E368" s="46">
        <v>15632.834886636996</v>
      </c>
      <c r="F368" s="47">
        <v>15306.097288571187</v>
      </c>
      <c r="G368" s="47">
        <v>18592.15384353291</v>
      </c>
      <c r="H368" s="47">
        <v>15306.097288571187</v>
      </c>
      <c r="I368" s="47">
        <v>16445.14222703361</v>
      </c>
      <c r="J368" s="47">
        <v>14982.882179385215</v>
      </c>
      <c r="K368" s="61">
        <v>648.6025</v>
      </c>
      <c r="L368" s="45">
        <v>224.95530090347972</v>
      </c>
      <c r="M368" s="45">
        <v>235.43859760747847</v>
      </c>
      <c r="N368" s="45">
        <v>241.0233523095732</v>
      </c>
      <c r="O368" s="48">
        <v>235.985789271105</v>
      </c>
      <c r="P368" s="48">
        <v>286.6494323338703</v>
      </c>
      <c r="Q368" s="48">
        <v>235.985789271105</v>
      </c>
      <c r="R368" s="48">
        <v>253.54731483510486</v>
      </c>
      <c r="S368" s="48">
        <v>231.00253513338626</v>
      </c>
      <c r="T368" s="9"/>
      <c r="U368" s="9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67">
        <v>15</v>
      </c>
      <c r="B369" s="45" t="s">
        <v>522</v>
      </c>
      <c r="C369" s="46">
        <v>15127.246204323019</v>
      </c>
      <c r="D369" s="46">
        <v>15782.601424224073</v>
      </c>
      <c r="E369" s="46">
        <v>16148.314419896395</v>
      </c>
      <c r="F369" s="47">
        <v>15911.708409732713</v>
      </c>
      <c r="G369" s="47">
        <v>18897.608113131828</v>
      </c>
      <c r="H369" s="47">
        <v>15845.355082990509</v>
      </c>
      <c r="I369" s="47">
        <v>15720.317229593944</v>
      </c>
      <c r="J369" s="47">
        <v>15120.910888776756</v>
      </c>
      <c r="K369" s="61">
        <v>654.285</v>
      </c>
      <c r="L369" s="45">
        <v>231.20270530920044</v>
      </c>
      <c r="M369" s="45">
        <v>241.21906239978102</v>
      </c>
      <c r="N369" s="45">
        <v>246.8085684357183</v>
      </c>
      <c r="O369" s="48">
        <v>243.19231542420678</v>
      </c>
      <c r="P369" s="48">
        <v>288.8283869129176</v>
      </c>
      <c r="Q369" s="48">
        <v>242.17818050223542</v>
      </c>
      <c r="R369" s="48">
        <v>240.26711952121698</v>
      </c>
      <c r="S369" s="48">
        <v>231.10587723662866</v>
      </c>
      <c r="T369" s="9"/>
      <c r="U369" s="9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67">
        <v>14</v>
      </c>
      <c r="B370" s="45" t="s">
        <v>521</v>
      </c>
      <c r="C370" s="46">
        <v>15120.792231623433</v>
      </c>
      <c r="D370" s="46">
        <v>15738.691921853344</v>
      </c>
      <c r="E370" s="46">
        <v>16107.266670301513</v>
      </c>
      <c r="F370" s="47">
        <v>15964.723816901018</v>
      </c>
      <c r="G370" s="47">
        <v>18840.243481475987</v>
      </c>
      <c r="H370" s="47">
        <v>16098.468917578924</v>
      </c>
      <c r="I370" s="47">
        <v>15834.124068648369</v>
      </c>
      <c r="J370" s="47">
        <v>15234.610750625647</v>
      </c>
      <c r="K370" s="61">
        <v>659.5600000000001</v>
      </c>
      <c r="L370" s="45">
        <v>229.25574976686627</v>
      </c>
      <c r="M370" s="45">
        <v>238.6241118602302</v>
      </c>
      <c r="N370" s="45">
        <v>244.21230320670617</v>
      </c>
      <c r="O370" s="48">
        <v>242.05112221634144</v>
      </c>
      <c r="P370" s="48">
        <v>285.648667012493</v>
      </c>
      <c r="Q370" s="48">
        <v>244.0789149975578</v>
      </c>
      <c r="R370" s="48">
        <v>240.07101808248478</v>
      </c>
      <c r="S370" s="48">
        <v>230.98142323102743</v>
      </c>
      <c r="T370" s="9"/>
      <c r="U370" s="9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67">
        <v>13</v>
      </c>
      <c r="B371" s="45" t="s">
        <v>520</v>
      </c>
      <c r="C371" s="46">
        <v>15062.621814664779</v>
      </c>
      <c r="D371" s="46">
        <v>15746.866815829202</v>
      </c>
      <c r="E371" s="46">
        <v>16118.039016138184</v>
      </c>
      <c r="F371" s="47">
        <v>15979.440585077455</v>
      </c>
      <c r="G371" s="47">
        <v>19481.319243918293</v>
      </c>
      <c r="H371" s="47">
        <v>16181.472046164427</v>
      </c>
      <c r="I371" s="47">
        <v>16257.475816763903</v>
      </c>
      <c r="J371" s="47">
        <v>15332.60421325752</v>
      </c>
      <c r="K371" s="61">
        <v>663.538</v>
      </c>
      <c r="L371" s="45">
        <v>227.00466008977298</v>
      </c>
      <c r="M371" s="45">
        <v>237.316729649684</v>
      </c>
      <c r="N371" s="45">
        <v>242.91056452137155</v>
      </c>
      <c r="O371" s="48">
        <v>240.82178541511496</v>
      </c>
      <c r="P371" s="48">
        <v>293.59764239453193</v>
      </c>
      <c r="Q371" s="48">
        <v>243.8665463946967</v>
      </c>
      <c r="R371" s="48">
        <v>245.01197846640136</v>
      </c>
      <c r="S371" s="48">
        <v>231.07349109256018</v>
      </c>
      <c r="T371" s="9"/>
      <c r="U371" s="9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67">
        <v>12</v>
      </c>
      <c r="B372" s="45" t="s">
        <v>519</v>
      </c>
      <c r="C372" s="46">
        <v>14954.881547738143</v>
      </c>
      <c r="D372" s="46">
        <v>16026.90041895073</v>
      </c>
      <c r="E372" s="46">
        <v>16397.018365463126</v>
      </c>
      <c r="F372" s="47">
        <v>16271.33996696831</v>
      </c>
      <c r="G372" s="47">
        <v>19628.96703090978</v>
      </c>
      <c r="H372" s="47">
        <v>16137.034884410652</v>
      </c>
      <c r="I372" s="47">
        <v>16368.57696227136</v>
      </c>
      <c r="J372" s="47">
        <v>15371.161170980806</v>
      </c>
      <c r="K372" s="61">
        <v>661.318</v>
      </c>
      <c r="L372" s="45">
        <v>226.13752457574333</v>
      </c>
      <c r="M372" s="45">
        <v>242.3478631906395</v>
      </c>
      <c r="N372" s="45">
        <v>247.94453448209674</v>
      </c>
      <c r="O372" s="48">
        <v>246.04411141037008</v>
      </c>
      <c r="P372" s="48">
        <v>296.8158591012157</v>
      </c>
      <c r="Q372" s="48">
        <v>244.01324150273624</v>
      </c>
      <c r="R372" s="48">
        <v>247.51446297048255</v>
      </c>
      <c r="S372" s="48">
        <v>232.4322212760095</v>
      </c>
      <c r="T372" s="9"/>
      <c r="U372" s="9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67">
        <v>11</v>
      </c>
      <c r="B373" s="45" t="s">
        <v>518</v>
      </c>
      <c r="C373" s="46">
        <v>15223.612394604424</v>
      </c>
      <c r="D373" s="46">
        <v>16422.449656647186</v>
      </c>
      <c r="E373" s="46">
        <v>16794.42786759891</v>
      </c>
      <c r="F373" s="47">
        <v>16958.106919145263</v>
      </c>
      <c r="G373" s="47">
        <v>19927.669529254094</v>
      </c>
      <c r="H373" s="47">
        <v>16215.716266618056</v>
      </c>
      <c r="I373" s="47">
        <v>16330.978611578297</v>
      </c>
      <c r="J373" s="47">
        <v>15445.993165047115</v>
      </c>
      <c r="K373" s="61">
        <v>665.7239999999999</v>
      </c>
      <c r="L373" s="45">
        <v>228.67753595490663</v>
      </c>
      <c r="M373" s="45">
        <v>246.6855582290437</v>
      </c>
      <c r="N373" s="45">
        <v>252.2731322229469</v>
      </c>
      <c r="O373" s="48">
        <v>254.7317945446651</v>
      </c>
      <c r="P373" s="48">
        <v>299.3383073053412</v>
      </c>
      <c r="Q373" s="48">
        <v>243.5801663544961</v>
      </c>
      <c r="R373" s="48">
        <v>245.3115497049573</v>
      </c>
      <c r="S373" s="48">
        <v>232.01797088654033</v>
      </c>
      <c r="T373" s="9"/>
      <c r="U373" s="9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67">
        <v>10</v>
      </c>
      <c r="B374" s="45" t="s">
        <v>517</v>
      </c>
      <c r="C374" s="46">
        <v>15526.569839474967</v>
      </c>
      <c r="D374" s="46">
        <v>16996.693204662464</v>
      </c>
      <c r="E374" s="46">
        <v>17365.465464150526</v>
      </c>
      <c r="F374" s="47">
        <v>18088.49193392991</v>
      </c>
      <c r="G374" s="47">
        <v>20898.644139913387</v>
      </c>
      <c r="H374" s="47">
        <v>17553.224847075908</v>
      </c>
      <c r="I374" s="47">
        <v>16088.267984797485</v>
      </c>
      <c r="J374" s="47">
        <v>15291.387879335667</v>
      </c>
      <c r="K374" s="61">
        <v>660.1580000000001</v>
      </c>
      <c r="L374" s="45">
        <v>235.19475397518417</v>
      </c>
      <c r="M374" s="45">
        <v>257.4640192902678</v>
      </c>
      <c r="N374" s="45">
        <v>263.05014048380116</v>
      </c>
      <c r="O374" s="48">
        <v>274.0024650754805</v>
      </c>
      <c r="P374" s="48">
        <v>316.5703383116373</v>
      </c>
      <c r="Q374" s="48">
        <v>265.8942987447839</v>
      </c>
      <c r="R374" s="48">
        <v>243.70329504145192</v>
      </c>
      <c r="S374" s="48">
        <v>231.63224378611886</v>
      </c>
      <c r="T374" s="9"/>
      <c r="U374" s="9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67">
        <v>9</v>
      </c>
      <c r="B375" s="45" t="s">
        <v>516</v>
      </c>
      <c r="C375" s="46">
        <v>14989.25027025979</v>
      </c>
      <c r="D375" s="46">
        <v>16996.160675007202</v>
      </c>
      <c r="E375" s="46">
        <v>17358.846098048736</v>
      </c>
      <c r="F375" s="47">
        <v>17843.696942858583</v>
      </c>
      <c r="G375" s="47">
        <v>20541.661661761045</v>
      </c>
      <c r="H375" s="47">
        <v>17185.656767516524</v>
      </c>
      <c r="I375" s="47">
        <v>16032.19505247142</v>
      </c>
      <c r="J375" s="47">
        <v>14915.086913358802</v>
      </c>
      <c r="K375" s="61">
        <v>648.964</v>
      </c>
      <c r="L375" s="45">
        <v>230.9719841202253</v>
      </c>
      <c r="M375" s="45">
        <v>261.89681823656167</v>
      </c>
      <c r="N375" s="45">
        <v>267.48550147694993</v>
      </c>
      <c r="O375" s="48">
        <v>274.95665310954973</v>
      </c>
      <c r="P375" s="48">
        <v>316.5300642525786</v>
      </c>
      <c r="Q375" s="48">
        <v>264.8167967332013</v>
      </c>
      <c r="R375" s="48">
        <v>247.04290303424253</v>
      </c>
      <c r="S375" s="48">
        <v>229.8291879574029</v>
      </c>
      <c r="T375" s="9"/>
      <c r="U375" s="9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67">
        <v>8</v>
      </c>
      <c r="B376" s="45" t="s">
        <v>515</v>
      </c>
      <c r="C376" s="46">
        <v>15057.477183742882</v>
      </c>
      <c r="D376" s="46">
        <v>17062.7827452664</v>
      </c>
      <c r="E376" s="46">
        <v>17421.92806211669</v>
      </c>
      <c r="F376" s="47">
        <v>17479.701091613148</v>
      </c>
      <c r="G376" s="47">
        <v>20542.301768723984</v>
      </c>
      <c r="H376" s="47">
        <v>17023.569075873234</v>
      </c>
      <c r="I376" s="47">
        <v>16137.995027660732</v>
      </c>
      <c r="J376" s="47">
        <v>14657.870749714744</v>
      </c>
      <c r="K376" s="61">
        <v>642.24</v>
      </c>
      <c r="L376" s="45">
        <v>234.45249725558799</v>
      </c>
      <c r="M376" s="45">
        <v>265.67611399580215</v>
      </c>
      <c r="N376" s="45">
        <v>271.26818731497093</v>
      </c>
      <c r="O376" s="48">
        <v>272.1677424578529</v>
      </c>
      <c r="P376" s="48">
        <v>319.8539762195438</v>
      </c>
      <c r="Q376" s="48">
        <v>265.065537429516</v>
      </c>
      <c r="R376" s="48">
        <v>251.27670384374585</v>
      </c>
      <c r="S376" s="48">
        <v>228.2304239803616</v>
      </c>
      <c r="T376" s="9"/>
      <c r="U376" s="9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67">
        <v>7</v>
      </c>
      <c r="B377" s="45" t="s">
        <v>514</v>
      </c>
      <c r="C377" s="46">
        <v>15373.463446624286</v>
      </c>
      <c r="D377" s="46">
        <v>16832.056296573464</v>
      </c>
      <c r="E377" s="46">
        <v>17190.48066077706</v>
      </c>
      <c r="F377" s="47">
        <v>17640.96122060113</v>
      </c>
      <c r="G377" s="47">
        <v>20632.38308600595</v>
      </c>
      <c r="H377" s="47">
        <v>17120.713939661164</v>
      </c>
      <c r="I377" s="47">
        <v>16514.156261806267</v>
      </c>
      <c r="J377" s="47">
        <v>14512.647086448409</v>
      </c>
      <c r="K377" s="61">
        <v>641.0379999999999</v>
      </c>
      <c r="L377" s="45">
        <v>239.82140601063102</v>
      </c>
      <c r="M377" s="45">
        <v>262.57501578024187</v>
      </c>
      <c r="N377" s="45">
        <v>268.16632806131713</v>
      </c>
      <c r="O377" s="48">
        <v>275.19368930704786</v>
      </c>
      <c r="P377" s="48">
        <v>321.85897070073776</v>
      </c>
      <c r="Q377" s="48">
        <v>267.0779881951018</v>
      </c>
      <c r="R377" s="48">
        <v>257.6158708501878</v>
      </c>
      <c r="S377" s="48">
        <v>226.39292969291074</v>
      </c>
      <c r="T377" s="9"/>
      <c r="U377" s="9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67">
        <v>6</v>
      </c>
      <c r="B378" s="45" t="s">
        <v>513</v>
      </c>
      <c r="C378" s="46">
        <v>15189.28183394132</v>
      </c>
      <c r="D378" s="46">
        <v>16296.89745584907</v>
      </c>
      <c r="E378" s="46">
        <v>16656.9102612869</v>
      </c>
      <c r="F378" s="47">
        <v>17847.24704891991</v>
      </c>
      <c r="G378" s="47">
        <v>21374.47897678888</v>
      </c>
      <c r="H378" s="47">
        <v>17194.055951166403</v>
      </c>
      <c r="I378" s="47">
        <v>16711.7815312533</v>
      </c>
      <c r="J378" s="47">
        <v>14496.047909182045</v>
      </c>
      <c r="K378" s="61">
        <v>644.1220000000001</v>
      </c>
      <c r="L378" s="45">
        <v>235.81374078111475</v>
      </c>
      <c r="M378" s="45">
        <v>253.0094835426995</v>
      </c>
      <c r="N378" s="45">
        <v>258.59868567269706</v>
      </c>
      <c r="O378" s="48">
        <v>277.0786752962934</v>
      </c>
      <c r="P378" s="48">
        <v>331.83898355884253</v>
      </c>
      <c r="Q378" s="48">
        <v>266.93787746989545</v>
      </c>
      <c r="R378" s="48">
        <v>259.4505626457922</v>
      </c>
      <c r="S378" s="48">
        <v>225.05127769556145</v>
      </c>
      <c r="T378" s="9"/>
      <c r="U378" s="9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67">
        <v>5</v>
      </c>
      <c r="B379" s="45" t="s">
        <v>512</v>
      </c>
      <c r="C379" s="46">
        <v>14959.782712763088</v>
      </c>
      <c r="D379" s="46">
        <v>16227.187139311209</v>
      </c>
      <c r="E379" s="46">
        <v>16588.836478450317</v>
      </c>
      <c r="F379" s="47">
        <v>17400.6992190362</v>
      </c>
      <c r="G379" s="47">
        <v>21140.81322058371</v>
      </c>
      <c r="H379" s="47">
        <v>17138.235078576727</v>
      </c>
      <c r="I379" s="47">
        <v>17085.90473000922</v>
      </c>
      <c r="J379" s="47">
        <v>14480.45535347702</v>
      </c>
      <c r="K379" s="61">
        <v>647.026</v>
      </c>
      <c r="L379" s="45">
        <v>231.20837049458737</v>
      </c>
      <c r="M379" s="45">
        <v>250.7965234675455</v>
      </c>
      <c r="N379" s="45">
        <v>256.3859331533867</v>
      </c>
      <c r="O379" s="48">
        <v>268.9335392864615</v>
      </c>
      <c r="P379" s="48">
        <v>326.7382334030427</v>
      </c>
      <c r="Q379" s="48">
        <v>264.87706952389436</v>
      </c>
      <c r="R379" s="48">
        <v>264.0682867459611</v>
      </c>
      <c r="S379" s="48">
        <v>223.80020823702637</v>
      </c>
      <c r="T379" s="9"/>
      <c r="U379" s="9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67">
        <v>4</v>
      </c>
      <c r="B380" s="45" t="s">
        <v>511</v>
      </c>
      <c r="C380" s="46">
        <v>15034.988799555193</v>
      </c>
      <c r="D380" s="46">
        <v>16308.734108242144</v>
      </c>
      <c r="E380" s="46">
        <v>16673.68407551064</v>
      </c>
      <c r="F380" s="47">
        <v>17389.72258575196</v>
      </c>
      <c r="G380" s="47">
        <v>21296.400876781958</v>
      </c>
      <c r="H380" s="47">
        <v>17257.292813174663</v>
      </c>
      <c r="I380" s="47">
        <v>17460.546087886567</v>
      </c>
      <c r="J380" s="47">
        <v>14457.990988473673</v>
      </c>
      <c r="K380" s="61">
        <v>653.108</v>
      </c>
      <c r="L380" s="45">
        <v>230.20677743275527</v>
      </c>
      <c r="M380" s="45">
        <v>249.70960558195807</v>
      </c>
      <c r="N380" s="45">
        <v>255.29750172269578</v>
      </c>
      <c r="O380" s="48">
        <v>266.2610561461804</v>
      </c>
      <c r="P380" s="48">
        <v>326.0777831045089</v>
      </c>
      <c r="Q380" s="48">
        <v>264.23337048657595</v>
      </c>
      <c r="R380" s="48">
        <v>267.3454633519505</v>
      </c>
      <c r="S380" s="48">
        <v>221.37213123210364</v>
      </c>
      <c r="T380" s="9"/>
      <c r="U380" s="9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67">
        <v>3</v>
      </c>
      <c r="B381" s="45" t="s">
        <v>510</v>
      </c>
      <c r="C381" s="46">
        <v>14988.588971126479</v>
      </c>
      <c r="D381" s="46">
        <v>16515.052293169858</v>
      </c>
      <c r="E381" s="46">
        <v>16884.01798148836</v>
      </c>
      <c r="F381" s="47">
        <v>17172.452670809016</v>
      </c>
      <c r="G381" s="47">
        <v>21055.174552381162</v>
      </c>
      <c r="H381" s="47">
        <v>16837.73526722521</v>
      </c>
      <c r="I381" s="47">
        <v>18047.018931894618</v>
      </c>
      <c r="J381" s="47">
        <v>14275.405293132106</v>
      </c>
      <c r="K381" s="61">
        <v>659.6899999999999</v>
      </c>
      <c r="L381" s="45">
        <v>227.2065511244142</v>
      </c>
      <c r="M381" s="45">
        <v>250.34565164198122</v>
      </c>
      <c r="N381" s="45">
        <v>255.9386678817075</v>
      </c>
      <c r="O381" s="48">
        <v>260.31094409205866</v>
      </c>
      <c r="P381" s="48">
        <v>319.1677083536383</v>
      </c>
      <c r="Q381" s="48">
        <v>255.23708510399146</v>
      </c>
      <c r="R381" s="48">
        <v>273.56817492905185</v>
      </c>
      <c r="S381" s="48">
        <v>216.39565997865824</v>
      </c>
      <c r="T381" s="9"/>
      <c r="U381" s="9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67">
        <v>2</v>
      </c>
      <c r="B382" s="45" t="s">
        <v>508</v>
      </c>
      <c r="C382" s="46">
        <v>14963.301445765788</v>
      </c>
      <c r="D382" s="46">
        <v>16269.247752855194</v>
      </c>
      <c r="E382" s="46">
        <v>16642.710814031638</v>
      </c>
      <c r="F382" s="47">
        <v>17374.725246685168</v>
      </c>
      <c r="G382" s="47">
        <v>20965.976832858225</v>
      </c>
      <c r="H382" s="47">
        <v>16155.054896664127</v>
      </c>
      <c r="I382" s="47">
        <v>18472.543790376545</v>
      </c>
      <c r="J382" s="47">
        <v>14374.605901389423</v>
      </c>
      <c r="K382" s="61">
        <v>668.256</v>
      </c>
      <c r="L382" s="45">
        <v>223.91570664185267</v>
      </c>
      <c r="M382" s="45">
        <v>243.4583116777881</v>
      </c>
      <c r="N382" s="45">
        <v>249.04693431905795</v>
      </c>
      <c r="O382" s="48">
        <v>260.0010362299054</v>
      </c>
      <c r="P382" s="48">
        <v>313.7416922984339</v>
      </c>
      <c r="Q382" s="48">
        <v>241.74949265946177</v>
      </c>
      <c r="R382" s="48">
        <v>276.4291497626141</v>
      </c>
      <c r="S382" s="48">
        <v>215.10627516085788</v>
      </c>
      <c r="T382" s="9"/>
      <c r="U382" s="9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67">
        <v>1</v>
      </c>
      <c r="B383" s="45" t="s">
        <v>507</v>
      </c>
      <c r="C383" s="46">
        <v>14806.658384249622</v>
      </c>
      <c r="D383" s="46">
        <v>15891.773889193373</v>
      </c>
      <c r="E383" s="46">
        <v>16265.935965444893</v>
      </c>
      <c r="F383" s="47">
        <v>16931.329547157315</v>
      </c>
      <c r="G383" s="47">
        <v>20054.09888955699</v>
      </c>
      <c r="H383" s="47">
        <v>15709.376326218311</v>
      </c>
      <c r="I383" s="47">
        <v>18388.447129150038</v>
      </c>
      <c r="J383" s="47">
        <v>14360.067100567307</v>
      </c>
      <c r="K383" s="61">
        <v>670.255</v>
      </c>
      <c r="L383" s="45">
        <v>220.91082325756048</v>
      </c>
      <c r="M383" s="45">
        <v>237.10041535226702</v>
      </c>
      <c r="N383" s="45">
        <v>242.68279931436385</v>
      </c>
      <c r="O383" s="48">
        <v>252.61026843749488</v>
      </c>
      <c r="P383" s="48">
        <v>299.20103377903916</v>
      </c>
      <c r="Q383" s="48">
        <v>234.37909939080367</v>
      </c>
      <c r="R383" s="48">
        <v>274.350017965551</v>
      </c>
      <c r="S383" s="48">
        <v>214.2478176301155</v>
      </c>
      <c r="T383" s="9"/>
      <c r="U383" s="9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67">
        <v>52</v>
      </c>
      <c r="B384" s="45" t="s">
        <v>506</v>
      </c>
      <c r="C384" s="46">
        <v>14649.92950765575</v>
      </c>
      <c r="D384" s="46">
        <v>15722.364614119166</v>
      </c>
      <c r="E384" s="46">
        <v>16098.143296598759</v>
      </c>
      <c r="F384" s="47">
        <v>16387.657058584464</v>
      </c>
      <c r="G384" s="47">
        <v>20001.17585011842</v>
      </c>
      <c r="H384" s="47">
        <v>15910.399859702618</v>
      </c>
      <c r="I384" s="47">
        <v>18237.239847519224</v>
      </c>
      <c r="J384" s="47">
        <v>14268.906483651346</v>
      </c>
      <c r="K384" s="61">
        <v>672.05</v>
      </c>
      <c r="L384" s="45">
        <v>217.98868399160406</v>
      </c>
      <c r="M384" s="45">
        <v>233.94635241602805</v>
      </c>
      <c r="N384" s="45">
        <v>239.53788105942652</v>
      </c>
      <c r="O384" s="48">
        <v>243.84580103540605</v>
      </c>
      <c r="P384" s="48">
        <v>297.61440145998694</v>
      </c>
      <c r="Q384" s="48">
        <v>236.74428777178218</v>
      </c>
      <c r="R384" s="48">
        <v>271.3673067110963</v>
      </c>
      <c r="S384" s="48">
        <v>212.3191203578803</v>
      </c>
      <c r="T384" s="9"/>
      <c r="U384" s="9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67">
        <v>51</v>
      </c>
      <c r="B385" s="45" t="s">
        <v>505</v>
      </c>
      <c r="C385" s="46">
        <v>14550.760996908013</v>
      </c>
      <c r="D385" s="46">
        <v>15490.650894467259</v>
      </c>
      <c r="E385" s="46">
        <v>15867.551854897514</v>
      </c>
      <c r="F385" s="47">
        <v>16426.78627966504</v>
      </c>
      <c r="G385" s="47">
        <v>20051.096988497964</v>
      </c>
      <c r="H385" s="47">
        <v>15948.103733215408</v>
      </c>
      <c r="I385" s="47">
        <v>18518.07702835749</v>
      </c>
      <c r="J385" s="47">
        <v>13969.111213407357</v>
      </c>
      <c r="K385" s="61">
        <v>674.1120000000001</v>
      </c>
      <c r="L385" s="45">
        <v>215.85079329411153</v>
      </c>
      <c r="M385" s="45">
        <v>229.79343038645294</v>
      </c>
      <c r="N385" s="45">
        <v>235.38450368629415</v>
      </c>
      <c r="O385" s="48">
        <v>243.68037180268323</v>
      </c>
      <c r="P385" s="48">
        <v>297.44459360607675</v>
      </c>
      <c r="Q385" s="48">
        <v>236.57943684751802</v>
      </c>
      <c r="R385" s="48">
        <v>274.70326931366725</v>
      </c>
      <c r="S385" s="48">
        <v>207.22240834471654</v>
      </c>
      <c r="T385" s="9"/>
      <c r="U385" s="9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67">
        <v>50</v>
      </c>
      <c r="B386" s="45" t="s">
        <v>504</v>
      </c>
      <c r="C386" s="46">
        <v>14495.992397350468</v>
      </c>
      <c r="D386" s="46">
        <v>15135.913016776525</v>
      </c>
      <c r="E386" s="46">
        <v>15501.70254086756</v>
      </c>
      <c r="F386" s="47">
        <v>15960.318556640806</v>
      </c>
      <c r="G386" s="47">
        <v>19477.78077756121</v>
      </c>
      <c r="H386" s="47">
        <v>15495.748074632449</v>
      </c>
      <c r="I386" s="47">
        <v>17923.038303721063</v>
      </c>
      <c r="J386" s="47">
        <v>13575.098333719245</v>
      </c>
      <c r="K386" s="61">
        <v>654.3639999999999</v>
      </c>
      <c r="L386" s="45">
        <v>221.52796298926086</v>
      </c>
      <c r="M386" s="45">
        <v>231.30723904090883</v>
      </c>
      <c r="N386" s="45">
        <v>236.89723977583674</v>
      </c>
      <c r="O386" s="48">
        <v>243.9058162833042</v>
      </c>
      <c r="P386" s="48">
        <v>297.6597242140645</v>
      </c>
      <c r="Q386" s="48">
        <v>236.80624353773206</v>
      </c>
      <c r="R386" s="48">
        <v>273.90012750886456</v>
      </c>
      <c r="S386" s="48">
        <v>207.45484674767022</v>
      </c>
      <c r="T386" s="9"/>
      <c r="U386" s="9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67">
        <v>49</v>
      </c>
      <c r="B387" s="45" t="s">
        <v>501</v>
      </c>
      <c r="C387" s="46">
        <v>14659.231063120158</v>
      </c>
      <c r="D387" s="46">
        <v>15135.89401714737</v>
      </c>
      <c r="E387" s="46">
        <v>15507.38145945067</v>
      </c>
      <c r="F387" s="47">
        <v>16199.748695256776</v>
      </c>
      <c r="G387" s="47">
        <v>19434.997485183172</v>
      </c>
      <c r="H387" s="47">
        <v>15727.941580059176</v>
      </c>
      <c r="I387" s="47">
        <v>18163.89666612705</v>
      </c>
      <c r="J387" s="47">
        <v>13831.294613610551</v>
      </c>
      <c r="K387" s="61">
        <v>664.9</v>
      </c>
      <c r="L387" s="45">
        <v>220.47271865122812</v>
      </c>
      <c r="M387" s="45">
        <v>227.64166065795413</v>
      </c>
      <c r="N387" s="45">
        <v>233.2287781538678</v>
      </c>
      <c r="O387" s="48">
        <v>243.64188141460033</v>
      </c>
      <c r="P387" s="48">
        <v>292.29955610141633</v>
      </c>
      <c r="Q387" s="48">
        <v>236.545970522773</v>
      </c>
      <c r="R387" s="48">
        <v>273.1823833076711</v>
      </c>
      <c r="S387" s="48">
        <v>208.0206739902324</v>
      </c>
      <c r="T387" s="9"/>
      <c r="U387" s="9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67">
        <v>48</v>
      </c>
      <c r="B388" s="45" t="s">
        <v>500</v>
      </c>
      <c r="C388" s="46">
        <v>14745.924863136193</v>
      </c>
      <c r="D388" s="46">
        <v>15242.036644692129</v>
      </c>
      <c r="E388" s="46">
        <v>15619.762728252474</v>
      </c>
      <c r="F388" s="47">
        <v>15942.235646688956</v>
      </c>
      <c r="G388" s="47">
        <v>19780.079590258763</v>
      </c>
      <c r="H388" s="47">
        <v>16079.30150181645</v>
      </c>
      <c r="I388" s="47">
        <v>18276.65379550177</v>
      </c>
      <c r="J388" s="47">
        <v>14338.773758166824</v>
      </c>
      <c r="K388" s="61">
        <v>675.5440000000001</v>
      </c>
      <c r="L388" s="45">
        <v>218.2822268147773</v>
      </c>
      <c r="M388" s="45">
        <v>225.6261123582198</v>
      </c>
      <c r="N388" s="45">
        <v>231.2175480539013</v>
      </c>
      <c r="O388" s="48">
        <v>235.99107751218207</v>
      </c>
      <c r="P388" s="48">
        <v>292.802239236212</v>
      </c>
      <c r="Q388" s="48">
        <v>238.0200475737546</v>
      </c>
      <c r="R388" s="48">
        <v>270.5472004118424</v>
      </c>
      <c r="S388" s="48">
        <v>212.25521591734696</v>
      </c>
      <c r="T388" s="9"/>
      <c r="U388" s="9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67">
        <v>47</v>
      </c>
      <c r="B389" s="45" t="s">
        <v>499</v>
      </c>
      <c r="C389" s="46">
        <v>15314.03780131499</v>
      </c>
      <c r="D389" s="46">
        <v>15910.63971319846</v>
      </c>
      <c r="E389" s="46">
        <v>16289.424323682726</v>
      </c>
      <c r="F389" s="47">
        <v>16466.0403111565</v>
      </c>
      <c r="G389" s="47">
        <v>19352.48955281755</v>
      </c>
      <c r="H389" s="47">
        <v>15847.5154736577</v>
      </c>
      <c r="I389" s="47">
        <v>18584.25187717148</v>
      </c>
      <c r="J389" s="47">
        <v>14583.185006971727</v>
      </c>
      <c r="K389" s="61">
        <v>676.968</v>
      </c>
      <c r="L389" s="45">
        <v>226.21509142699495</v>
      </c>
      <c r="M389" s="45">
        <v>235.02794390869968</v>
      </c>
      <c r="N389" s="45">
        <v>240.6232543293439</v>
      </c>
      <c r="O389" s="48">
        <v>243.23218100643604</v>
      </c>
      <c r="P389" s="48">
        <v>285.8700788341185</v>
      </c>
      <c r="Q389" s="48">
        <v>234.0954886147898</v>
      </c>
      <c r="R389" s="48">
        <v>274.5218662798165</v>
      </c>
      <c r="S389" s="48">
        <v>215.4191188796476</v>
      </c>
      <c r="T389" s="9"/>
      <c r="U389" s="9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67">
        <v>46</v>
      </c>
      <c r="B390" s="45" t="s">
        <v>498</v>
      </c>
      <c r="C390" s="46">
        <v>15065.784939014473</v>
      </c>
      <c r="D390" s="46">
        <v>15648.832861188208</v>
      </c>
      <c r="E390" s="46">
        <v>16023.456600097968</v>
      </c>
      <c r="F390" s="47">
        <v>16292.100618201981</v>
      </c>
      <c r="G390" s="47">
        <v>19146.842804538042</v>
      </c>
      <c r="H390" s="47">
        <v>15680.370149701394</v>
      </c>
      <c r="I390" s="47">
        <v>18736.72194164053</v>
      </c>
      <c r="J390" s="47">
        <v>14429.928094936087</v>
      </c>
      <c r="K390" s="61">
        <v>670.12</v>
      </c>
      <c r="L390" s="45">
        <v>224.82219511452385</v>
      </c>
      <c r="M390" s="45">
        <v>233.5228445828838</v>
      </c>
      <c r="N390" s="45">
        <v>239.11324240580745</v>
      </c>
      <c r="O390" s="48">
        <v>243.12213660541366</v>
      </c>
      <c r="P390" s="48">
        <v>285.72259900522357</v>
      </c>
      <c r="Q390" s="48">
        <v>233.99346609116867</v>
      </c>
      <c r="R390" s="48">
        <v>279.6024882355478</v>
      </c>
      <c r="S390" s="48">
        <v>215.33349392550716</v>
      </c>
      <c r="T390" s="9"/>
      <c r="U390" s="9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67">
        <v>45</v>
      </c>
      <c r="B391" s="45" t="s">
        <v>497</v>
      </c>
      <c r="C391" s="46">
        <v>14787.133910832572</v>
      </c>
      <c r="D391" s="46">
        <v>15405.136750544067</v>
      </c>
      <c r="E391" s="46">
        <v>15770.169928757834</v>
      </c>
      <c r="F391" s="47">
        <v>15360.950489692443</v>
      </c>
      <c r="G391" s="47">
        <v>18341.29975662392</v>
      </c>
      <c r="H391" s="47">
        <v>15162.26053856368</v>
      </c>
      <c r="I391" s="47">
        <v>18255.98182842794</v>
      </c>
      <c r="J391" s="47">
        <v>14142.52039566926</v>
      </c>
      <c r="K391" s="61">
        <v>653.6320000000001</v>
      </c>
      <c r="L391" s="45">
        <v>226.2302627599715</v>
      </c>
      <c r="M391" s="45">
        <v>235.6851676561745</v>
      </c>
      <c r="N391" s="45">
        <v>241.26985717892993</v>
      </c>
      <c r="O391" s="48">
        <v>235.00915637074746</v>
      </c>
      <c r="P391" s="48">
        <v>280.6059029641131</v>
      </c>
      <c r="Q391" s="48">
        <v>231.9693732645231</v>
      </c>
      <c r="R391" s="48">
        <v>279.3006130120303</v>
      </c>
      <c r="S391" s="48">
        <v>216.3682377189192</v>
      </c>
      <c r="T391" s="9"/>
      <c r="U391" s="9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67">
        <v>44</v>
      </c>
      <c r="B392" s="45" t="s">
        <v>496</v>
      </c>
      <c r="C392" s="46">
        <v>14846.240664396464</v>
      </c>
      <c r="D392" s="46">
        <v>15406.681868219592</v>
      </c>
      <c r="E392" s="46">
        <v>15770.644863898537</v>
      </c>
      <c r="F392" s="47">
        <v>15383.772195136471</v>
      </c>
      <c r="G392" s="47">
        <v>18157.276407799916</v>
      </c>
      <c r="H392" s="47">
        <v>15251.700565962024</v>
      </c>
      <c r="I392" s="47">
        <v>17796.969885387476</v>
      </c>
      <c r="J392" s="47">
        <v>14129.292733155296</v>
      </c>
      <c r="K392" s="61">
        <v>651.8166666666667</v>
      </c>
      <c r="L392" s="45">
        <v>227.76712262236</v>
      </c>
      <c r="M392" s="45">
        <v>236.36526428524772</v>
      </c>
      <c r="N392" s="45">
        <v>241.94908891403824</v>
      </c>
      <c r="O392" s="48">
        <v>236.0137901015593</v>
      </c>
      <c r="P392" s="48">
        <v>278.56416284435676</v>
      </c>
      <c r="Q392" s="48">
        <v>233.98758187571184</v>
      </c>
      <c r="R392" s="48">
        <v>273.03643486748535</v>
      </c>
      <c r="S392" s="48">
        <v>216.76789587801213</v>
      </c>
      <c r="T392" s="9"/>
      <c r="U392" s="9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67">
        <v>43</v>
      </c>
      <c r="B393" s="45" t="s">
        <v>495</v>
      </c>
      <c r="C393" s="46">
        <v>14919.929404049359</v>
      </c>
      <c r="D393" s="46">
        <v>15606.572927113177</v>
      </c>
      <c r="E393" s="46">
        <v>15974.371197770262</v>
      </c>
      <c r="F393" s="47">
        <v>15508.636194044424</v>
      </c>
      <c r="G393" s="47">
        <v>18711.756339109383</v>
      </c>
      <c r="H393" s="47">
        <v>15642.099533422132</v>
      </c>
      <c r="I393" s="47">
        <v>17718.059893468704</v>
      </c>
      <c r="J393" s="47">
        <v>14437.621283748682</v>
      </c>
      <c r="K393" s="61">
        <v>657.344</v>
      </c>
      <c r="L393" s="45">
        <v>226.9729305211481</v>
      </c>
      <c r="M393" s="45">
        <v>237.41865639776395</v>
      </c>
      <c r="N393" s="45">
        <v>243.01387398029436</v>
      </c>
      <c r="O393" s="48">
        <v>235.9287708421226</v>
      </c>
      <c r="P393" s="48">
        <v>284.6569884126026</v>
      </c>
      <c r="Q393" s="48">
        <v>237.95911324089258</v>
      </c>
      <c r="R393" s="48">
        <v>269.5401478292751</v>
      </c>
      <c r="S393" s="48">
        <v>219.6357049543113</v>
      </c>
      <c r="T393" s="9"/>
      <c r="U393" s="9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67">
        <v>42</v>
      </c>
      <c r="B394" s="45" t="s">
        <v>494</v>
      </c>
      <c r="C394" s="46">
        <v>15492</v>
      </c>
      <c r="D394" s="46">
        <v>16080.765054435697</v>
      </c>
      <c r="E394" s="46">
        <v>16455.021105186774</v>
      </c>
      <c r="F394" s="47">
        <v>15702.374505096519</v>
      </c>
      <c r="G394" s="47">
        <v>19097.541523304306</v>
      </c>
      <c r="H394" s="47">
        <v>15906.084526188988</v>
      </c>
      <c r="I394" s="47">
        <v>17694.874244065035</v>
      </c>
      <c r="J394" s="47">
        <v>14952.071480721459</v>
      </c>
      <c r="K394" s="61">
        <v>668.72</v>
      </c>
      <c r="L394" s="45">
        <v>231.66458532670833</v>
      </c>
      <c r="M394" s="45">
        <v>240.47082567346118</v>
      </c>
      <c r="N394" s="45">
        <v>246.06742889679947</v>
      </c>
      <c r="O394" s="48">
        <v>234.81239539862003</v>
      </c>
      <c r="P394" s="48">
        <v>285.58352559074507</v>
      </c>
      <c r="Q394" s="48">
        <v>237.85866321014757</v>
      </c>
      <c r="R394" s="48">
        <v>264.60812064937545</v>
      </c>
      <c r="S394" s="48">
        <v>223.59240759542797</v>
      </c>
      <c r="T394" s="9"/>
      <c r="U394" s="9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67">
        <v>41</v>
      </c>
      <c r="B395" s="45" t="s">
        <v>493</v>
      </c>
      <c r="C395" s="46">
        <v>15228.779082105666</v>
      </c>
      <c r="D395" s="46">
        <v>15795.971063542482</v>
      </c>
      <c r="E395" s="46">
        <v>16169.971179935368</v>
      </c>
      <c r="F395" s="47">
        <v>15692.10602795272</v>
      </c>
      <c r="G395" s="47">
        <v>19220.665076582896</v>
      </c>
      <c r="H395" s="47">
        <v>15895.676742296768</v>
      </c>
      <c r="I395" s="47">
        <v>17182.576881759007</v>
      </c>
      <c r="J395" s="47">
        <v>14996.601620838663</v>
      </c>
      <c r="K395" s="61">
        <v>668.3675000000001</v>
      </c>
      <c r="L395" s="45">
        <v>227.85038294210395</v>
      </c>
      <c r="M395" s="45">
        <v>236.3366121713351</v>
      </c>
      <c r="N395" s="45">
        <v>241.9323378221617</v>
      </c>
      <c r="O395" s="48">
        <v>234.78260130770448</v>
      </c>
      <c r="P395" s="48">
        <v>287.5762971207142</v>
      </c>
      <c r="Q395" s="48">
        <v>237.82839145076275</v>
      </c>
      <c r="R395" s="48">
        <v>257.0827708073628</v>
      </c>
      <c r="S395" s="48">
        <v>224.37658355378832</v>
      </c>
      <c r="T395" s="9"/>
      <c r="U395" s="9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67">
        <v>40</v>
      </c>
      <c r="B396" s="45" t="s">
        <v>492</v>
      </c>
      <c r="C396" s="46">
        <v>14850.784773354007</v>
      </c>
      <c r="D396" s="46">
        <v>15623.855796222872</v>
      </c>
      <c r="E396" s="46">
        <v>15994.285840571983</v>
      </c>
      <c r="F396" s="47">
        <v>15816.983756872916</v>
      </c>
      <c r="G396" s="47">
        <v>19043.023768622177</v>
      </c>
      <c r="H396" s="47">
        <v>15884.192923784354</v>
      </c>
      <c r="I396" s="47">
        <v>16705.16936015863</v>
      </c>
      <c r="J396" s="47">
        <v>14859.281719726516</v>
      </c>
      <c r="K396" s="61">
        <v>662.1460000000001</v>
      </c>
      <c r="L396" s="45">
        <v>224.28263212877533</v>
      </c>
      <c r="M396" s="45">
        <v>235.957867241105</v>
      </c>
      <c r="N396" s="45">
        <v>241.5522534391506</v>
      </c>
      <c r="O396" s="48">
        <v>238.8745647768455</v>
      </c>
      <c r="P396" s="48">
        <v>287.5955418989494</v>
      </c>
      <c r="Q396" s="48">
        <v>239.88958513355595</v>
      </c>
      <c r="R396" s="48">
        <v>252.2883074149603</v>
      </c>
      <c r="S396" s="48">
        <v>224.4109564918691</v>
      </c>
      <c r="T396" s="9"/>
      <c r="U396" s="9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67">
        <v>39</v>
      </c>
      <c r="B397" s="45" t="s">
        <v>491</v>
      </c>
      <c r="C397" s="46">
        <v>15164.597874318706</v>
      </c>
      <c r="D397" s="46">
        <v>15672.761777781052</v>
      </c>
      <c r="E397" s="46">
        <v>16042.66655574056</v>
      </c>
      <c r="F397" s="47">
        <v>16332.24489640657</v>
      </c>
      <c r="G397" s="47">
        <v>18882.571763824606</v>
      </c>
      <c r="H397" s="47">
        <v>15929.56170681425</v>
      </c>
      <c r="I397" s="47">
        <v>16405.196564023354</v>
      </c>
      <c r="J397" s="47">
        <v>14973.217682331897</v>
      </c>
      <c r="K397" s="61">
        <v>661.072</v>
      </c>
      <c r="L397" s="45">
        <v>229.3940429229903</v>
      </c>
      <c r="M397" s="45">
        <v>237.0810105068896</v>
      </c>
      <c r="N397" s="45">
        <v>242.67653985860179</v>
      </c>
      <c r="O397" s="48">
        <v>247.0569755852096</v>
      </c>
      <c r="P397" s="48">
        <v>285.6356306699513</v>
      </c>
      <c r="Q397" s="48">
        <v>240.965608992882</v>
      </c>
      <c r="R397" s="48">
        <v>248.16051147262863</v>
      </c>
      <c r="S397" s="48">
        <v>226.49904522248553</v>
      </c>
      <c r="T397" s="9"/>
      <c r="U397" s="9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67">
        <v>38</v>
      </c>
      <c r="B398" s="45" t="s">
        <v>490</v>
      </c>
      <c r="C398" s="46">
        <v>15383.228245136717</v>
      </c>
      <c r="D398" s="46">
        <v>15939.104247574243</v>
      </c>
      <c r="E398" s="46">
        <v>16312.998000806358</v>
      </c>
      <c r="F398" s="47">
        <v>16605.52624312936</v>
      </c>
      <c r="G398" s="47">
        <v>18776.329658367707</v>
      </c>
      <c r="H398" s="47">
        <v>16062.825389319773</v>
      </c>
      <c r="I398" s="47">
        <v>16311.798466581991</v>
      </c>
      <c r="J398" s="47">
        <v>15558.844476087866</v>
      </c>
      <c r="K398" s="61">
        <v>667.9025</v>
      </c>
      <c r="L398" s="45">
        <v>230.32146526082352</v>
      </c>
      <c r="M398" s="45">
        <v>238.64417707036944</v>
      </c>
      <c r="N398" s="45">
        <v>244.2422060226808</v>
      </c>
      <c r="O398" s="48">
        <v>248.6220105948003</v>
      </c>
      <c r="P398" s="48">
        <v>281.123811609744</v>
      </c>
      <c r="Q398" s="48">
        <v>240.49656034106434</v>
      </c>
      <c r="R398" s="48">
        <v>244.22424630214726</v>
      </c>
      <c r="S398" s="48">
        <v>232.95083453180465</v>
      </c>
      <c r="T398" s="9"/>
      <c r="U398" s="9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67">
        <v>37</v>
      </c>
      <c r="B399" s="45" t="s">
        <v>489</v>
      </c>
      <c r="C399" s="46">
        <v>15268.589433967014</v>
      </c>
      <c r="D399" s="46">
        <v>15519.453347963985</v>
      </c>
      <c r="E399" s="46">
        <v>15895.768882736567</v>
      </c>
      <c r="F399" s="47">
        <v>16641.23032065473</v>
      </c>
      <c r="G399" s="47">
        <v>18416.432422419573</v>
      </c>
      <c r="H399" s="47">
        <v>16436.399308912627</v>
      </c>
      <c r="I399" s="47">
        <v>16050.14221388913</v>
      </c>
      <c r="J399" s="47">
        <v>16338.816038142599</v>
      </c>
      <c r="K399" s="61">
        <v>672.8100000000001</v>
      </c>
      <c r="L399" s="45">
        <v>226.93761142026742</v>
      </c>
      <c r="M399" s="45">
        <v>230.66621108431775</v>
      </c>
      <c r="N399" s="45">
        <v>236.25940284384248</v>
      </c>
      <c r="O399" s="48">
        <v>247.33922386193316</v>
      </c>
      <c r="P399" s="48">
        <v>273.7241185835462</v>
      </c>
      <c r="Q399" s="48">
        <v>244.29481293251627</v>
      </c>
      <c r="R399" s="48">
        <v>238.55385939402103</v>
      </c>
      <c r="S399" s="48">
        <v>242.84442915745305</v>
      </c>
      <c r="T399" s="9"/>
      <c r="U399" s="9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67">
        <v>36</v>
      </c>
      <c r="B400" s="45" t="s">
        <v>488</v>
      </c>
      <c r="C400" s="46">
        <v>15163.949905382682</v>
      </c>
      <c r="D400" s="46">
        <v>15332.233127576026</v>
      </c>
      <c r="E400" s="46">
        <v>15706.196597452963</v>
      </c>
      <c r="F400" s="47">
        <v>15658.747895816958</v>
      </c>
      <c r="G400" s="47">
        <v>18576.308895292284</v>
      </c>
      <c r="H400" s="47">
        <v>16337.250453834477</v>
      </c>
      <c r="I400" s="47">
        <v>15962.209582869351</v>
      </c>
      <c r="J400" s="47">
        <v>16850.929404787574</v>
      </c>
      <c r="K400" s="61">
        <v>668.2819999999999</v>
      </c>
      <c r="L400" s="45">
        <v>226.90944699068183</v>
      </c>
      <c r="M400" s="45">
        <v>229.42759385373282</v>
      </c>
      <c r="N400" s="45">
        <v>235.02348705266584</v>
      </c>
      <c r="O400" s="48">
        <v>234.31347688276745</v>
      </c>
      <c r="P400" s="48">
        <v>277.97110943123243</v>
      </c>
      <c r="Q400" s="48">
        <v>244.46641468473607</v>
      </c>
      <c r="R400" s="48">
        <v>238.8543995329719</v>
      </c>
      <c r="S400" s="48">
        <v>252.15297441480658</v>
      </c>
      <c r="T400" s="9"/>
      <c r="U400" s="9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67">
        <v>35</v>
      </c>
      <c r="B401" s="45" t="s">
        <v>487</v>
      </c>
      <c r="C401" s="46">
        <v>14013.178789339678</v>
      </c>
      <c r="D401" s="46">
        <v>15279.471042876097</v>
      </c>
      <c r="E401" s="46">
        <v>15656.298401647775</v>
      </c>
      <c r="F401" s="47">
        <v>16115.825678022466</v>
      </c>
      <c r="G401" s="47">
        <v>18645.510755777006</v>
      </c>
      <c r="H401" s="47">
        <v>16867.894214652195</v>
      </c>
      <c r="I401" s="47">
        <v>15816.628506730825</v>
      </c>
      <c r="J401" s="47">
        <v>17112.027556422923</v>
      </c>
      <c r="K401" s="61">
        <v>673.2540000000001</v>
      </c>
      <c r="L401" s="45">
        <v>208.14104022166484</v>
      </c>
      <c r="M401" s="45">
        <v>226.94957687404892</v>
      </c>
      <c r="N401" s="45">
        <v>232.54668225733187</v>
      </c>
      <c r="O401" s="48">
        <v>239.37214896639992</v>
      </c>
      <c r="P401" s="48">
        <v>276.9461563656065</v>
      </c>
      <c r="Q401" s="48">
        <v>250.54279981481267</v>
      </c>
      <c r="R401" s="48">
        <v>234.92810301507043</v>
      </c>
      <c r="S401" s="48">
        <v>254.16896975618297</v>
      </c>
      <c r="T401" s="9"/>
      <c r="U401" s="9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67">
        <v>34</v>
      </c>
      <c r="B402" s="45" t="s">
        <v>486</v>
      </c>
      <c r="C402" s="46">
        <v>14477.51695209045</v>
      </c>
      <c r="D402" s="46">
        <v>15335.003388976063</v>
      </c>
      <c r="E402" s="46">
        <v>15708.320916273407</v>
      </c>
      <c r="F402" s="47">
        <v>16279.487250410113</v>
      </c>
      <c r="G402" s="47">
        <v>18243.7459577951</v>
      </c>
      <c r="H402" s="47">
        <v>16550.419485911487</v>
      </c>
      <c r="I402" s="47">
        <v>15953.715665180938</v>
      </c>
      <c r="J402" s="47">
        <v>16999.401222689885</v>
      </c>
      <c r="K402" s="61">
        <v>666.8500000000001</v>
      </c>
      <c r="L402" s="45">
        <v>217.10305094234752</v>
      </c>
      <c r="M402" s="45">
        <v>229.96181133652337</v>
      </c>
      <c r="N402" s="45">
        <v>235.56003473454908</v>
      </c>
      <c r="O402" s="48">
        <v>244.12517433321</v>
      </c>
      <c r="P402" s="48">
        <v>273.58095460441024</v>
      </c>
      <c r="Q402" s="48">
        <v>248.18804057751345</v>
      </c>
      <c r="R402" s="48">
        <v>239.2399439931159</v>
      </c>
      <c r="S402" s="48">
        <v>254.92091508869885</v>
      </c>
      <c r="T402" s="9"/>
      <c r="U402" s="9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67">
        <v>33</v>
      </c>
      <c r="B403" s="45" t="s">
        <v>485</v>
      </c>
      <c r="C403" s="46">
        <v>14720.552719575839</v>
      </c>
      <c r="D403" s="46">
        <v>15160.976387912971</v>
      </c>
      <c r="E403" s="46">
        <v>15525.927551697683</v>
      </c>
      <c r="F403" s="47">
        <v>16656.947202796695</v>
      </c>
      <c r="G403" s="47">
        <v>18908.26071768895</v>
      </c>
      <c r="H403" s="47">
        <v>16193.44147914241</v>
      </c>
      <c r="I403" s="47">
        <v>15664.82381695263</v>
      </c>
      <c r="J403" s="47">
        <v>16632.361153076832</v>
      </c>
      <c r="K403" s="61">
        <v>652.7075</v>
      </c>
      <c r="L403" s="45">
        <v>225.53062006451344</v>
      </c>
      <c r="M403" s="45">
        <v>232.2782622830743</v>
      </c>
      <c r="N403" s="45">
        <v>237.86960547714992</v>
      </c>
      <c r="O403" s="48">
        <v>255.19772950052968</v>
      </c>
      <c r="P403" s="48">
        <v>289.6896499226522</v>
      </c>
      <c r="Q403" s="48">
        <v>248.09645176656326</v>
      </c>
      <c r="R403" s="48">
        <v>239.99760715102295</v>
      </c>
      <c r="S403" s="48">
        <v>254.82105159013543</v>
      </c>
      <c r="T403" s="9"/>
      <c r="U403" s="9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67">
        <v>32</v>
      </c>
      <c r="B404" s="45" t="s">
        <v>484</v>
      </c>
      <c r="C404" s="46">
        <v>14557.080110429268</v>
      </c>
      <c r="D404" s="46">
        <v>14997.101391978062</v>
      </c>
      <c r="E404" s="46">
        <v>15361.726140204624</v>
      </c>
      <c r="F404" s="47">
        <v>16576.289879892047</v>
      </c>
      <c r="G404" s="47">
        <v>18560.96627999307</v>
      </c>
      <c r="H404" s="47">
        <v>16179.354599871842</v>
      </c>
      <c r="I404" s="47">
        <v>15386.915600947508</v>
      </c>
      <c r="J404" s="47">
        <v>16617.881700156508</v>
      </c>
      <c r="K404" s="61">
        <v>651.868</v>
      </c>
      <c r="L404" s="45">
        <v>223.3133105234383</v>
      </c>
      <c r="M404" s="45">
        <v>230.0634697818893</v>
      </c>
      <c r="N404" s="45">
        <v>235.65700632957322</v>
      </c>
      <c r="O404" s="48">
        <v>254.2890566785307</v>
      </c>
      <c r="P404" s="48">
        <v>284.73504267724553</v>
      </c>
      <c r="Q404" s="48">
        <v>248.19985947878772</v>
      </c>
      <c r="R404" s="48">
        <v>236.0434259842101</v>
      </c>
      <c r="S404" s="48">
        <v>254.92709720612922</v>
      </c>
      <c r="T404" s="9"/>
      <c r="U404" s="9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67">
        <v>31</v>
      </c>
      <c r="B405" s="45" t="s">
        <v>483</v>
      </c>
      <c r="C405" s="46">
        <v>14265.98240368531</v>
      </c>
      <c r="D405" s="46">
        <v>15044.080422911822</v>
      </c>
      <c r="E405" s="46">
        <v>15411.702046327682</v>
      </c>
      <c r="F405" s="47">
        <v>16307.124162842732</v>
      </c>
      <c r="G405" s="47">
        <v>17907.915033366822</v>
      </c>
      <c r="H405" s="47">
        <v>16173.72492363239</v>
      </c>
      <c r="I405" s="47">
        <v>15513.746699678382</v>
      </c>
      <c r="J405" s="47">
        <v>16749.255546690347</v>
      </c>
      <c r="K405" s="61">
        <v>656.7500000000001</v>
      </c>
      <c r="L405" s="45">
        <v>217.22089689661678</v>
      </c>
      <c r="M405" s="45">
        <v>229.06860179538361</v>
      </c>
      <c r="N405" s="45">
        <v>234.66619027525968</v>
      </c>
      <c r="O405" s="48">
        <v>248.300329849147</v>
      </c>
      <c r="P405" s="48">
        <v>272.6747625940894</v>
      </c>
      <c r="Q405" s="48">
        <v>246.2691271204018</v>
      </c>
      <c r="R405" s="48">
        <v>236.21997258741348</v>
      </c>
      <c r="S405" s="48">
        <v>255.0324407566097</v>
      </c>
      <c r="T405" s="9"/>
      <c r="U405" s="9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67">
        <v>30</v>
      </c>
      <c r="B406" s="45" t="s">
        <v>482</v>
      </c>
      <c r="C406" s="46">
        <v>14362.182209193517</v>
      </c>
      <c r="D406" s="46">
        <v>14951.04370669022</v>
      </c>
      <c r="E406" s="46">
        <v>15319.919065908738</v>
      </c>
      <c r="F406" s="47">
        <v>15357.120356036994</v>
      </c>
      <c r="G406" s="47">
        <v>17766.495661187342</v>
      </c>
      <c r="H406" s="47">
        <v>16361.026733182973</v>
      </c>
      <c r="I406" s="47">
        <v>15446.684255284257</v>
      </c>
      <c r="J406" s="47">
        <v>16536.957593482297</v>
      </c>
      <c r="K406" s="61">
        <v>659.606</v>
      </c>
      <c r="L406" s="45">
        <v>217.7388048197487</v>
      </c>
      <c r="M406" s="45">
        <v>226.6662781522639</v>
      </c>
      <c r="N406" s="45">
        <v>232.25863721537914</v>
      </c>
      <c r="O406" s="48">
        <v>232.82262981290336</v>
      </c>
      <c r="P406" s="48">
        <v>269.3501220605534</v>
      </c>
      <c r="Q406" s="48">
        <v>248.04241824942423</v>
      </c>
      <c r="R406" s="48">
        <v>234.18046917833158</v>
      </c>
      <c r="S406" s="48">
        <v>250.7096295892138</v>
      </c>
      <c r="T406" s="9"/>
      <c r="U406" s="9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67">
        <v>29</v>
      </c>
      <c r="B407" s="45" t="s">
        <v>481</v>
      </c>
      <c r="C407" s="46">
        <v>14336.998609582855</v>
      </c>
      <c r="D407" s="46">
        <v>14750.965202702067</v>
      </c>
      <c r="E407" s="46">
        <v>15115.290642955126</v>
      </c>
      <c r="F407" s="47">
        <v>15495.67633180508</v>
      </c>
      <c r="G407" s="47">
        <v>17610.29291165629</v>
      </c>
      <c r="H407" s="47">
        <v>16288.657549249281</v>
      </c>
      <c r="I407" s="47">
        <v>15922.84784231846</v>
      </c>
      <c r="J407" s="47">
        <v>16232.088112799722</v>
      </c>
      <c r="K407" s="61">
        <v>650.894</v>
      </c>
      <c r="L407" s="45">
        <v>220.26625855489303</v>
      </c>
      <c r="M407" s="45">
        <v>226.62622796802654</v>
      </c>
      <c r="N407" s="45">
        <v>232.2235362893977</v>
      </c>
      <c r="O407" s="48">
        <v>238.06758599411086</v>
      </c>
      <c r="P407" s="48">
        <v>270.5554654314879</v>
      </c>
      <c r="Q407" s="48">
        <v>250.25054078312724</v>
      </c>
      <c r="R407" s="48">
        <v>244.63042895338504</v>
      </c>
      <c r="S407" s="48">
        <v>249.38143711264388</v>
      </c>
      <c r="T407" s="9"/>
      <c r="U407" s="9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67">
        <v>28</v>
      </c>
      <c r="B408" s="45" t="s">
        <v>480</v>
      </c>
      <c r="C408" s="46">
        <v>14646.606396767933</v>
      </c>
      <c r="D408" s="46">
        <v>15019.917642040524</v>
      </c>
      <c r="E408" s="46">
        <v>15387.217090643971</v>
      </c>
      <c r="F408" s="47">
        <v>15490.790616407412</v>
      </c>
      <c r="G408" s="47">
        <v>18023.476574586814</v>
      </c>
      <c r="H408" s="47">
        <v>16423.885443105086</v>
      </c>
      <c r="I408" s="47">
        <v>16496.278363453115</v>
      </c>
      <c r="J408" s="47">
        <v>16366.829886890726</v>
      </c>
      <c r="K408" s="61">
        <v>657.2560000000001</v>
      </c>
      <c r="L408" s="45">
        <v>222.8447727638535</v>
      </c>
      <c r="M408" s="45">
        <v>228.52461814027598</v>
      </c>
      <c r="N408" s="45">
        <v>234.11299540276497</v>
      </c>
      <c r="O408" s="48">
        <v>235.68884295323906</v>
      </c>
      <c r="P408" s="48">
        <v>274.22308163922145</v>
      </c>
      <c r="Q408" s="48">
        <v>249.88566773228519</v>
      </c>
      <c r="R408" s="48">
        <v>250.9871094893483</v>
      </c>
      <c r="S408" s="48">
        <v>249.01758046926503</v>
      </c>
      <c r="T408" s="9"/>
      <c r="U408" s="9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67">
        <v>27</v>
      </c>
      <c r="B409" s="45" t="s">
        <v>479</v>
      </c>
      <c r="C409" s="46">
        <v>14674.674109671463</v>
      </c>
      <c r="D409" s="46">
        <v>15089.506530489603</v>
      </c>
      <c r="E409" s="46">
        <v>15428.782462680136</v>
      </c>
      <c r="F409" s="47">
        <v>15528.961075663261</v>
      </c>
      <c r="G409" s="47">
        <v>18079.572327494992</v>
      </c>
      <c r="H409" s="47">
        <v>16267.295911719815</v>
      </c>
      <c r="I409" s="47">
        <v>17134.32341354826</v>
      </c>
      <c r="J409" s="47">
        <v>16478.321935032604</v>
      </c>
      <c r="K409" s="61">
        <v>661.752</v>
      </c>
      <c r="L409" s="45">
        <v>221.75488868445373</v>
      </c>
      <c r="M409" s="45">
        <v>228.0235878469518</v>
      </c>
      <c r="N409" s="45">
        <v>233.15052259275586</v>
      </c>
      <c r="O409" s="48">
        <v>234.66436181021385</v>
      </c>
      <c r="P409" s="48">
        <v>273.2076718694465</v>
      </c>
      <c r="Q409" s="48">
        <v>245.82163577472855</v>
      </c>
      <c r="R409" s="48">
        <v>258.9236362496564</v>
      </c>
      <c r="S409" s="48">
        <v>249.0105346872031</v>
      </c>
      <c r="T409" s="9"/>
      <c r="U409" s="9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67">
        <v>26</v>
      </c>
      <c r="B410" s="45" t="s">
        <v>478</v>
      </c>
      <c r="C410" s="46">
        <v>14878.10170415964</v>
      </c>
      <c r="D410" s="46">
        <v>15058.161564223226</v>
      </c>
      <c r="E410" s="46">
        <v>15265.508808809187</v>
      </c>
      <c r="F410" s="47">
        <v>15449.625769039258</v>
      </c>
      <c r="G410" s="47">
        <v>17693.296259287574</v>
      </c>
      <c r="H410" s="47">
        <v>16945.40609587147</v>
      </c>
      <c r="I410" s="47">
        <v>17769.269538542</v>
      </c>
      <c r="J410" s="47">
        <v>16683.233056226236</v>
      </c>
      <c r="K410" s="61">
        <v>669.3075</v>
      </c>
      <c r="L410" s="45">
        <v>222.29097543594898</v>
      </c>
      <c r="M410" s="45">
        <v>224.98121661901632</v>
      </c>
      <c r="N410" s="45">
        <v>228.0791535849992</v>
      </c>
      <c r="O410" s="48">
        <v>230.83001115390547</v>
      </c>
      <c r="P410" s="48">
        <v>264.35227842639705</v>
      </c>
      <c r="Q410" s="48">
        <v>253.17818933556651</v>
      </c>
      <c r="R410" s="48">
        <v>265.48738118939355</v>
      </c>
      <c r="S410" s="48">
        <v>249.26111027033517</v>
      </c>
      <c r="T410" s="9"/>
      <c r="U410" s="9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67">
        <v>25</v>
      </c>
      <c r="B411" s="45" t="s">
        <v>477</v>
      </c>
      <c r="C411" s="46">
        <v>15582.79834649807</v>
      </c>
      <c r="D411" s="46">
        <v>15686.228976311555</v>
      </c>
      <c r="E411" s="46">
        <v>15938.332820788448</v>
      </c>
      <c r="F411" s="47">
        <v>15826.953965416618</v>
      </c>
      <c r="G411" s="47">
        <v>18570.275526299174</v>
      </c>
      <c r="H411" s="47">
        <v>16924.28258976964</v>
      </c>
      <c r="I411" s="47">
        <v>18427.90889898371</v>
      </c>
      <c r="J411" s="47">
        <v>16800.73739438484</v>
      </c>
      <c r="K411" s="61">
        <v>676.83</v>
      </c>
      <c r="L411" s="45">
        <v>230.23208703068818</v>
      </c>
      <c r="M411" s="45">
        <v>231.76024963892786</v>
      </c>
      <c r="N411" s="45">
        <v>235.48502313414664</v>
      </c>
      <c r="O411" s="48">
        <v>233.83942741037802</v>
      </c>
      <c r="P411" s="48">
        <v>274.3713417889156</v>
      </c>
      <c r="Q411" s="48">
        <v>250.052193161793</v>
      </c>
      <c r="R411" s="48">
        <v>272.26790920886646</v>
      </c>
      <c r="S411" s="48">
        <v>248.22684269882893</v>
      </c>
      <c r="T411" s="9"/>
      <c r="U411" s="9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67">
        <v>24</v>
      </c>
      <c r="B412" s="45" t="s">
        <v>476</v>
      </c>
      <c r="C412" s="46">
        <v>16291.541270701471</v>
      </c>
      <c r="D412" s="46">
        <v>16496.287191382005</v>
      </c>
      <c r="E412" s="46">
        <v>16752.168751884743</v>
      </c>
      <c r="F412" s="47">
        <v>16758.576028611213</v>
      </c>
      <c r="G412" s="47">
        <v>19056.83833267049</v>
      </c>
      <c r="H412" s="47">
        <v>17385.3748388092</v>
      </c>
      <c r="I412" s="47">
        <v>18652.017498307476</v>
      </c>
      <c r="J412" s="47">
        <v>17050.984933614054</v>
      </c>
      <c r="K412" s="61">
        <v>686.546</v>
      </c>
      <c r="L412" s="45">
        <v>237.29715518991398</v>
      </c>
      <c r="M412" s="45">
        <v>240.27941596603875</v>
      </c>
      <c r="N412" s="45">
        <v>244.00650141264742</v>
      </c>
      <c r="O412" s="48">
        <v>244.09982766793792</v>
      </c>
      <c r="P412" s="48">
        <v>277.57554967431884</v>
      </c>
      <c r="Q412" s="48">
        <v>253.22957003331453</v>
      </c>
      <c r="R412" s="48">
        <v>271.6790644517261</v>
      </c>
      <c r="S412" s="48">
        <v>248.35895822878658</v>
      </c>
      <c r="T412" s="9"/>
      <c r="U412" s="9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67">
        <v>23</v>
      </c>
      <c r="B413" s="45" t="s">
        <v>475</v>
      </c>
      <c r="C413" s="46">
        <v>16904.45795926486</v>
      </c>
      <c r="D413" s="46">
        <v>16997.895432217985</v>
      </c>
      <c r="E413" s="46">
        <v>17301.294841157644</v>
      </c>
      <c r="F413" s="47">
        <v>16769.472875652926</v>
      </c>
      <c r="G413" s="47">
        <v>19039.86419022675</v>
      </c>
      <c r="H413" s="47">
        <v>17319.870770095065</v>
      </c>
      <c r="I413" s="47">
        <v>18572.957468235003</v>
      </c>
      <c r="J413" s="47">
        <v>16851.93653221707</v>
      </c>
      <c r="K413" s="61">
        <v>678.9979999999999</v>
      </c>
      <c r="L413" s="45">
        <v>248.96182255713364</v>
      </c>
      <c r="M413" s="45">
        <v>250.33793077767518</v>
      </c>
      <c r="N413" s="45">
        <v>254.80627102226586</v>
      </c>
      <c r="O413" s="48">
        <v>246.97381841556128</v>
      </c>
      <c r="P413" s="48">
        <v>280.4111969435367</v>
      </c>
      <c r="Q413" s="48">
        <v>255.07984957385835</v>
      </c>
      <c r="R413" s="48">
        <v>273.53478903082197</v>
      </c>
      <c r="S413" s="48">
        <v>248.18830883473987</v>
      </c>
      <c r="T413" s="9"/>
      <c r="U413" s="9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67">
        <v>22</v>
      </c>
      <c r="B414" s="45" t="s">
        <v>474</v>
      </c>
      <c r="C414" s="46">
        <v>16586.2456681225</v>
      </c>
      <c r="D414" s="46">
        <v>16616.84230040854</v>
      </c>
      <c r="E414" s="46">
        <v>16874.516210227994</v>
      </c>
      <c r="F414" s="47">
        <v>17213.606483160587</v>
      </c>
      <c r="G414" s="47">
        <v>18895.914813988973</v>
      </c>
      <c r="H414" s="47">
        <v>16933.22176135586</v>
      </c>
      <c r="I414" s="47">
        <v>18704.677714238376</v>
      </c>
      <c r="J414" s="47">
        <v>17157.43170167928</v>
      </c>
      <c r="K414" s="61">
        <v>690.496</v>
      </c>
      <c r="L414" s="45">
        <v>240.20770095876736</v>
      </c>
      <c r="M414" s="45">
        <v>240.65081188607235</v>
      </c>
      <c r="N414" s="45">
        <v>244.3825338630201</v>
      </c>
      <c r="O414" s="48">
        <v>249.29335554674594</v>
      </c>
      <c r="P414" s="48">
        <v>273.6571220396494</v>
      </c>
      <c r="Q414" s="48">
        <v>245.23272779792873</v>
      </c>
      <c r="R414" s="48">
        <v>270.88756074239933</v>
      </c>
      <c r="S414" s="48">
        <v>248.47981308623483</v>
      </c>
      <c r="T414" s="9"/>
      <c r="U414" s="9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67">
        <v>21</v>
      </c>
      <c r="B415" s="45" t="s">
        <v>473</v>
      </c>
      <c r="C415" s="46">
        <v>16791.161216384928</v>
      </c>
      <c r="D415" s="46">
        <v>16724.20231086166</v>
      </c>
      <c r="E415" s="46">
        <v>16982.32228739703</v>
      </c>
      <c r="F415" s="47">
        <v>17558.614627119772</v>
      </c>
      <c r="G415" s="47">
        <v>19314.318806143478</v>
      </c>
      <c r="H415" s="47">
        <v>17699.070961441666</v>
      </c>
      <c r="I415" s="47">
        <v>18946.23902033297</v>
      </c>
      <c r="J415" s="47">
        <v>17136.543342482473</v>
      </c>
      <c r="K415" s="61">
        <v>691.7059999999999</v>
      </c>
      <c r="L415" s="45">
        <v>242.74997204570917</v>
      </c>
      <c r="M415" s="45">
        <v>241.78194653308864</v>
      </c>
      <c r="N415" s="45">
        <v>245.51358940643905</v>
      </c>
      <c r="O415" s="48">
        <v>253.8450530589553</v>
      </c>
      <c r="P415" s="48">
        <v>279.2272845131238</v>
      </c>
      <c r="Q415" s="48">
        <v>255.8756315752888</v>
      </c>
      <c r="R415" s="48">
        <v>273.90595166635785</v>
      </c>
      <c r="S415" s="48">
        <v>247.74316461737322</v>
      </c>
      <c r="T415" s="9"/>
      <c r="U415" s="9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67">
        <v>20</v>
      </c>
      <c r="B416" s="45" t="s">
        <v>472</v>
      </c>
      <c r="C416" s="46">
        <v>16929.467549176952</v>
      </c>
      <c r="D416" s="46">
        <v>16649.997845786198</v>
      </c>
      <c r="E416" s="46">
        <v>16908.765714123034</v>
      </c>
      <c r="F416" s="47">
        <v>17180.565317211905</v>
      </c>
      <c r="G416" s="47">
        <v>19363.411870516327</v>
      </c>
      <c r="H416" s="47">
        <v>17743.880556774333</v>
      </c>
      <c r="I416" s="47">
        <v>18845.866708444177</v>
      </c>
      <c r="J416" s="47">
        <v>16686.960338545327</v>
      </c>
      <c r="K416" s="61">
        <v>692.5820000000001</v>
      </c>
      <c r="L416" s="45">
        <v>244.4399009673504</v>
      </c>
      <c r="M416" s="45">
        <v>240.40471519309187</v>
      </c>
      <c r="N416" s="45">
        <v>244.1409928950367</v>
      </c>
      <c r="O416" s="48">
        <v>248.0654322118089</v>
      </c>
      <c r="P416" s="48">
        <v>279.5829500408085</v>
      </c>
      <c r="Q416" s="48">
        <v>256.1989851999378</v>
      </c>
      <c r="R416" s="48">
        <v>272.1102585461963</v>
      </c>
      <c r="S416" s="48">
        <v>240.93840640596093</v>
      </c>
      <c r="T416" s="9"/>
      <c r="U416" s="9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67">
        <v>19</v>
      </c>
      <c r="B417" s="45" t="s">
        <v>471</v>
      </c>
      <c r="C417" s="46">
        <v>16256.521590831802</v>
      </c>
      <c r="D417" s="46">
        <v>15933.502743264937</v>
      </c>
      <c r="E417" s="46">
        <v>16473.542487624964</v>
      </c>
      <c r="F417" s="47">
        <v>17183.53047213372</v>
      </c>
      <c r="G417" s="47">
        <v>18900.467946763136</v>
      </c>
      <c r="H417" s="47">
        <v>17526.917967059602</v>
      </c>
      <c r="I417" s="47">
        <v>18589.637074408856</v>
      </c>
      <c r="J417" s="47">
        <v>16084.00371338104</v>
      </c>
      <c r="K417" s="61">
        <v>675.2220000000001</v>
      </c>
      <c r="L417" s="45">
        <v>240.7581742128041</v>
      </c>
      <c r="M417" s="45">
        <v>235.97428317301473</v>
      </c>
      <c r="N417" s="45">
        <v>243.97224153870815</v>
      </c>
      <c r="O417" s="48">
        <v>254.48712382199807</v>
      </c>
      <c r="P417" s="48">
        <v>279.9148716535174</v>
      </c>
      <c r="Q417" s="48">
        <v>259.57267338830195</v>
      </c>
      <c r="R417" s="48">
        <v>275.31148384396323</v>
      </c>
      <c r="S417" s="48">
        <v>238.20319411069306</v>
      </c>
      <c r="T417" s="9"/>
      <c r="U417" s="9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67">
        <v>18</v>
      </c>
      <c r="B418" s="45" t="s">
        <v>470</v>
      </c>
      <c r="C418" s="46">
        <v>16187.141223211413</v>
      </c>
      <c r="D418" s="46">
        <v>15921.473401295345</v>
      </c>
      <c r="E418" s="46">
        <v>16496.157534377948</v>
      </c>
      <c r="F418" s="47">
        <v>16441.16425119265</v>
      </c>
      <c r="G418" s="47">
        <v>18535.50304571882</v>
      </c>
      <c r="H418" s="47">
        <v>17386.994674527046</v>
      </c>
      <c r="I418" s="47">
        <v>18571.339703923724</v>
      </c>
      <c r="J418" s="47">
        <v>15832.454814461013</v>
      </c>
      <c r="K418" s="61">
        <v>665.1800000000001</v>
      </c>
      <c r="L418" s="45">
        <v>243.3497883762502</v>
      </c>
      <c r="M418" s="45">
        <v>239.3558645974825</v>
      </c>
      <c r="N418" s="45">
        <v>247.99539274148273</v>
      </c>
      <c r="O418" s="48">
        <v>247.16864985707102</v>
      </c>
      <c r="P418" s="48">
        <v>278.6539439808596</v>
      </c>
      <c r="Q418" s="48">
        <v>261.3878149452335</v>
      </c>
      <c r="R418" s="48">
        <v>279.1926952693064</v>
      </c>
      <c r="S418" s="48">
        <v>238.01760146818924</v>
      </c>
      <c r="T418" s="9"/>
      <c r="U418" s="9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67">
        <v>17</v>
      </c>
      <c r="B419" s="45" t="s">
        <v>469</v>
      </c>
      <c r="C419" s="46">
        <v>16449.099675898695</v>
      </c>
      <c r="D419" s="46">
        <v>16488.979371062884</v>
      </c>
      <c r="E419" s="46">
        <v>16737.83347298403</v>
      </c>
      <c r="F419" s="47">
        <v>16966.787174053105</v>
      </c>
      <c r="G419" s="47">
        <v>18593.456453407118</v>
      </c>
      <c r="H419" s="47">
        <v>17305.67660725186</v>
      </c>
      <c r="I419" s="47">
        <v>18529.77471895098</v>
      </c>
      <c r="J419" s="47">
        <v>15881.663208950704</v>
      </c>
      <c r="K419" s="61">
        <v>667.212</v>
      </c>
      <c r="L419" s="45">
        <v>246.53482964782847</v>
      </c>
      <c r="M419" s="45">
        <v>247.13253615137145</v>
      </c>
      <c r="N419" s="45">
        <v>250.8622967360304</v>
      </c>
      <c r="O419" s="48">
        <v>254.29379528625245</v>
      </c>
      <c r="P419" s="48">
        <v>278.6738915578125</v>
      </c>
      <c r="Q419" s="48">
        <v>259.37298200949414</v>
      </c>
      <c r="R419" s="48">
        <v>277.71944627720995</v>
      </c>
      <c r="S419" s="48">
        <v>238.03023939843263</v>
      </c>
      <c r="T419" s="9"/>
      <c r="U419" s="9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67">
        <v>16</v>
      </c>
      <c r="B420" s="45" t="s">
        <v>468</v>
      </c>
      <c r="C420" s="46">
        <v>16471.77898108474</v>
      </c>
      <c r="D420" s="46">
        <v>16640.114088572973</v>
      </c>
      <c r="E420" s="46">
        <v>16887.487701154205</v>
      </c>
      <c r="F420" s="47">
        <v>16651.766856322072</v>
      </c>
      <c r="G420" s="47">
        <v>18199.904900622223</v>
      </c>
      <c r="H420" s="47">
        <v>17055.628954835152</v>
      </c>
      <c r="I420" s="47">
        <v>18334.37900766701</v>
      </c>
      <c r="J420" s="47">
        <v>15746.501610973972</v>
      </c>
      <c r="K420" s="61">
        <v>662.244</v>
      </c>
      <c r="L420" s="45">
        <v>248.72673789546963</v>
      </c>
      <c r="M420" s="45">
        <v>251.26862740278463</v>
      </c>
      <c r="N420" s="45">
        <v>255.00401213380877</v>
      </c>
      <c r="O420" s="48">
        <v>251.44458622988006</v>
      </c>
      <c r="P420" s="48">
        <v>274.8217409387208</v>
      </c>
      <c r="Q420" s="48">
        <v>257.542974414795</v>
      </c>
      <c r="R420" s="48">
        <v>276.85232342863065</v>
      </c>
      <c r="S420" s="48">
        <v>237.7749230038169</v>
      </c>
      <c r="T420" s="9"/>
      <c r="U420" s="9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67">
        <v>15</v>
      </c>
      <c r="B421" s="45" t="s">
        <v>467</v>
      </c>
      <c r="C421" s="46">
        <v>16066.695117910067</v>
      </c>
      <c r="D421" s="46">
        <v>16331.768767773834</v>
      </c>
      <c r="E421" s="46">
        <v>16584.163212668944</v>
      </c>
      <c r="F421" s="47">
        <v>16640.087141125357</v>
      </c>
      <c r="G421" s="47">
        <v>18426.355126219725</v>
      </c>
      <c r="H421" s="47">
        <v>17395.815904049898</v>
      </c>
      <c r="I421" s="47">
        <v>18596.94728729185</v>
      </c>
      <c r="J421" s="47">
        <v>15977.167086534619</v>
      </c>
      <c r="K421" s="61">
        <v>675.674</v>
      </c>
      <c r="L421" s="45">
        <v>237.7876774585091</v>
      </c>
      <c r="M421" s="45">
        <v>241.71077720578023</v>
      </c>
      <c r="N421" s="45">
        <v>245.44622425413652</v>
      </c>
      <c r="O421" s="48">
        <v>246.2739004479284</v>
      </c>
      <c r="P421" s="48">
        <v>272.7107321906678</v>
      </c>
      <c r="Q421" s="48">
        <v>257.4587138775489</v>
      </c>
      <c r="R421" s="48">
        <v>275.23550243596543</v>
      </c>
      <c r="S421" s="48">
        <v>236.46265930810745</v>
      </c>
      <c r="T421" s="9"/>
      <c r="U421" s="9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67">
        <v>14</v>
      </c>
      <c r="B422" s="45" t="s">
        <v>466</v>
      </c>
      <c r="C422" s="46">
        <v>16283.76819512943</v>
      </c>
      <c r="D422" s="46">
        <v>16637.84376284762</v>
      </c>
      <c r="E422" s="46">
        <v>16889.796555964625</v>
      </c>
      <c r="F422" s="47">
        <v>16612.982334107357</v>
      </c>
      <c r="G422" s="47">
        <v>18396.225586904442</v>
      </c>
      <c r="H422" s="47">
        <v>17367.431402598428</v>
      </c>
      <c r="I422" s="47">
        <v>18264.933519921367</v>
      </c>
      <c r="J422" s="47">
        <v>15827.729516524128</v>
      </c>
      <c r="K422" s="61">
        <v>674.626</v>
      </c>
      <c r="L422" s="45">
        <v>241.37474978920812</v>
      </c>
      <c r="M422" s="45">
        <v>246.6232217976719</v>
      </c>
      <c r="N422" s="45">
        <v>250.3579250720344</v>
      </c>
      <c r="O422" s="48">
        <v>246.25470014656057</v>
      </c>
      <c r="P422" s="48">
        <v>272.68776458221953</v>
      </c>
      <c r="Q422" s="48">
        <v>257.4379197154932</v>
      </c>
      <c r="R422" s="48">
        <v>270.74161861418577</v>
      </c>
      <c r="S422" s="48">
        <v>234.61487574632656</v>
      </c>
      <c r="T422" s="9"/>
      <c r="U422" s="9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67">
        <v>13</v>
      </c>
      <c r="B423" s="45" t="s">
        <v>465</v>
      </c>
      <c r="C423" s="46">
        <v>16560.114546143475</v>
      </c>
      <c r="D423" s="46">
        <v>16902.788493154607</v>
      </c>
      <c r="E423" s="46">
        <v>17156.614966806934</v>
      </c>
      <c r="F423" s="47">
        <v>17074.67733663472</v>
      </c>
      <c r="G423" s="47">
        <v>18801.861783772354</v>
      </c>
      <c r="H423" s="47">
        <v>17765.551115489776</v>
      </c>
      <c r="I423" s="47">
        <v>18240.908445456484</v>
      </c>
      <c r="J423" s="47">
        <v>15786.258254432163</v>
      </c>
      <c r="K423" s="61">
        <v>678.2520000000001</v>
      </c>
      <c r="L423" s="45">
        <v>244.15872782009453</v>
      </c>
      <c r="M423" s="45">
        <v>249.21103797931454</v>
      </c>
      <c r="N423" s="45">
        <v>252.95340031149087</v>
      </c>
      <c r="O423" s="48">
        <v>251.74532970982347</v>
      </c>
      <c r="P423" s="48">
        <v>277.2105616168084</v>
      </c>
      <c r="Q423" s="48">
        <v>261.93142247261744</v>
      </c>
      <c r="R423" s="48">
        <v>268.9399875777216</v>
      </c>
      <c r="S423" s="48">
        <v>232.74915893255252</v>
      </c>
      <c r="T423" s="9"/>
      <c r="U423" s="9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67">
        <v>12</v>
      </c>
      <c r="B424" s="45" t="s">
        <v>464</v>
      </c>
      <c r="C424" s="46">
        <v>16226.2893057785</v>
      </c>
      <c r="D424" s="46">
        <v>16737.069218724235</v>
      </c>
      <c r="E424" s="46">
        <v>16988.53451066072</v>
      </c>
      <c r="F424" s="47">
        <v>16784.92692506929</v>
      </c>
      <c r="G424" s="47">
        <v>18290.59646557738</v>
      </c>
      <c r="H424" s="47">
        <v>17469.322170754785</v>
      </c>
      <c r="I424" s="47">
        <v>18113.152528607356</v>
      </c>
      <c r="J424" s="47">
        <v>15658.412350670958</v>
      </c>
      <c r="K424" s="61">
        <v>676.0174999999999</v>
      </c>
      <c r="L424" s="45">
        <v>240.02765173650832</v>
      </c>
      <c r="M424" s="45">
        <v>247.58337200921926</v>
      </c>
      <c r="N424" s="45">
        <v>251.30317648079708</v>
      </c>
      <c r="O424" s="48">
        <v>248.29130791834962</v>
      </c>
      <c r="P424" s="48">
        <v>270.5639493885496</v>
      </c>
      <c r="Q424" s="48">
        <v>258.4152358593496</v>
      </c>
      <c r="R424" s="48">
        <v>267.93910702914286</v>
      </c>
      <c r="S424" s="48">
        <v>231.62732252746358</v>
      </c>
      <c r="T424" s="9"/>
      <c r="U424" s="9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67">
        <v>11</v>
      </c>
      <c r="B425" s="45" t="s">
        <v>463</v>
      </c>
      <c r="C425" s="46">
        <v>16563.707297808298</v>
      </c>
      <c r="D425" s="46">
        <v>17351.61956101077</v>
      </c>
      <c r="E425" s="46">
        <v>17606.14366188437</v>
      </c>
      <c r="F425" s="47">
        <v>17054.991120016442</v>
      </c>
      <c r="G425" s="47">
        <v>18440.84111214097</v>
      </c>
      <c r="H425" s="47">
        <v>17678.623616472476</v>
      </c>
      <c r="I425" s="47">
        <v>17969.56041790569</v>
      </c>
      <c r="J425" s="47">
        <v>15845.14407689173</v>
      </c>
      <c r="K425" s="61">
        <v>682.778</v>
      </c>
      <c r="L425" s="45">
        <v>242.5928676349897</v>
      </c>
      <c r="M425" s="45">
        <v>254.13266919863807</v>
      </c>
      <c r="N425" s="45">
        <v>257.86044163526606</v>
      </c>
      <c r="O425" s="48">
        <v>249.78823453621004</v>
      </c>
      <c r="P425" s="48">
        <v>270.08546133796006</v>
      </c>
      <c r="Q425" s="48">
        <v>258.9219865969975</v>
      </c>
      <c r="R425" s="48">
        <v>263.1830612278909</v>
      </c>
      <c r="S425" s="48">
        <v>232.06875553828226</v>
      </c>
      <c r="T425" s="9"/>
      <c r="U425" s="9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67">
        <v>10</v>
      </c>
      <c r="B426" s="45" t="s">
        <v>462</v>
      </c>
      <c r="C426" s="46">
        <v>16560.285408991247</v>
      </c>
      <c r="D426" s="46">
        <v>17594.518465643545</v>
      </c>
      <c r="E426" s="46">
        <v>17848.076053266548</v>
      </c>
      <c r="F426" s="47">
        <v>17671.85352296869</v>
      </c>
      <c r="G426" s="47">
        <v>18982.827710775735</v>
      </c>
      <c r="H426" s="47">
        <v>17947.848088822804</v>
      </c>
      <c r="I426" s="47">
        <v>17875.990747251464</v>
      </c>
      <c r="J426" s="47">
        <v>15984.146752770783</v>
      </c>
      <c r="K426" s="61">
        <v>680.392</v>
      </c>
      <c r="L426" s="45">
        <v>243.39329987700097</v>
      </c>
      <c r="M426" s="45">
        <v>258.5938468653885</v>
      </c>
      <c r="N426" s="45">
        <v>262.3204866204562</v>
      </c>
      <c r="O426" s="48">
        <v>259.730471889274</v>
      </c>
      <c r="P426" s="48">
        <v>278.998396670974</v>
      </c>
      <c r="Q426" s="48">
        <v>263.786877106474</v>
      </c>
      <c r="R426" s="48">
        <v>262.7307603153985</v>
      </c>
      <c r="S426" s="48">
        <v>234.925553986096</v>
      </c>
      <c r="T426" s="9"/>
      <c r="U426" s="9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67">
        <v>9</v>
      </c>
      <c r="B427" s="45" t="s">
        <v>461</v>
      </c>
      <c r="C427" s="46">
        <v>16395.20732971539</v>
      </c>
      <c r="D427" s="46">
        <v>17356.649115428627</v>
      </c>
      <c r="E427" s="46">
        <v>17613.995600154623</v>
      </c>
      <c r="F427" s="47">
        <v>17514.22815378158</v>
      </c>
      <c r="G427" s="47">
        <v>18775.33351523859</v>
      </c>
      <c r="H427" s="47">
        <v>18214.84224347992</v>
      </c>
      <c r="I427" s="47">
        <v>18285.03351116325</v>
      </c>
      <c r="J427" s="47">
        <v>16220.894544198449</v>
      </c>
      <c r="K427" s="61">
        <v>690.658</v>
      </c>
      <c r="L427" s="45">
        <v>237.38532428083644</v>
      </c>
      <c r="M427" s="45">
        <v>251.30598813636595</v>
      </c>
      <c r="N427" s="45">
        <v>255.03209403430677</v>
      </c>
      <c r="O427" s="48">
        <v>253.58756654931358</v>
      </c>
      <c r="P427" s="48">
        <v>271.8470431854636</v>
      </c>
      <c r="Q427" s="48">
        <v>263.73172023606355</v>
      </c>
      <c r="R427" s="48">
        <v>264.7480158220602</v>
      </c>
      <c r="S427" s="48">
        <v>234.86145884357305</v>
      </c>
      <c r="T427" s="9"/>
      <c r="U427" s="9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67">
        <v>8</v>
      </c>
      <c r="B428" s="45" t="s">
        <v>460</v>
      </c>
      <c r="C428" s="46">
        <v>16594.30436161585</v>
      </c>
      <c r="D428" s="46">
        <v>17441.98569783872</v>
      </c>
      <c r="E428" s="46">
        <v>17700.74120043782</v>
      </c>
      <c r="F428" s="47">
        <v>17449.310295625954</v>
      </c>
      <c r="G428" s="47">
        <v>18928.3156180487</v>
      </c>
      <c r="H428" s="47">
        <v>18857.886793171427</v>
      </c>
      <c r="I428" s="47">
        <v>19183.131274016225</v>
      </c>
      <c r="J428" s="47">
        <v>16459.08101785149</v>
      </c>
      <c r="K428" s="61">
        <v>695.8439999999999</v>
      </c>
      <c r="L428" s="45">
        <v>238.47736506481127</v>
      </c>
      <c r="M428" s="45">
        <v>250.6594250699686</v>
      </c>
      <c r="N428" s="45">
        <v>254.37801002003064</v>
      </c>
      <c r="O428" s="48">
        <v>250.76468713714505</v>
      </c>
      <c r="P428" s="48">
        <v>272.01952762470756</v>
      </c>
      <c r="Q428" s="48">
        <v>271.00739236339507</v>
      </c>
      <c r="R428" s="48">
        <v>275.6814928923182</v>
      </c>
      <c r="S428" s="48">
        <v>236.53406536309134</v>
      </c>
      <c r="T428" s="9"/>
      <c r="U428" s="9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67">
        <v>7</v>
      </c>
      <c r="B429" s="45" t="s">
        <v>459</v>
      </c>
      <c r="C429" s="46">
        <v>17361.4618919738</v>
      </c>
      <c r="D429" s="46">
        <v>17973.412274265353</v>
      </c>
      <c r="E429" s="46">
        <v>18235.727743067888</v>
      </c>
      <c r="F429" s="47">
        <v>18329.65418050161</v>
      </c>
      <c r="G429" s="47">
        <v>19401.05840978358</v>
      </c>
      <c r="H429" s="47">
        <v>20115.32789597156</v>
      </c>
      <c r="I429" s="47">
        <v>19380.267767778736</v>
      </c>
      <c r="J429" s="47">
        <v>16625.407186457083</v>
      </c>
      <c r="K429" s="61">
        <v>704.2239999999999</v>
      </c>
      <c r="L429" s="45">
        <v>246.5332322098338</v>
      </c>
      <c r="M429" s="45">
        <v>255.22294432262115</v>
      </c>
      <c r="N429" s="45">
        <v>258.9478311313998</v>
      </c>
      <c r="O429" s="48">
        <v>260.28158910377397</v>
      </c>
      <c r="P429" s="48">
        <v>275.49555837039895</v>
      </c>
      <c r="Q429" s="48">
        <v>285.63820454814896</v>
      </c>
      <c r="R429" s="48">
        <v>275.20033068709296</v>
      </c>
      <c r="S429" s="48">
        <v>236.08123532366244</v>
      </c>
      <c r="T429" s="9"/>
      <c r="U429" s="9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67">
        <v>6</v>
      </c>
      <c r="B430" s="45" t="s">
        <v>458</v>
      </c>
      <c r="C430" s="46">
        <v>17415.88089695077</v>
      </c>
      <c r="D430" s="46">
        <v>17947.43871466346</v>
      </c>
      <c r="E430" s="46">
        <v>18211.778647294275</v>
      </c>
      <c r="F430" s="47">
        <v>18171.919005846947</v>
      </c>
      <c r="G430" s="47">
        <v>19395.048797551844</v>
      </c>
      <c r="H430" s="47">
        <v>20690.127400533507</v>
      </c>
      <c r="I430" s="47">
        <v>19367.821280999535</v>
      </c>
      <c r="J430" s="47">
        <v>16699.846327124462</v>
      </c>
      <c r="K430" s="61">
        <v>709.9979999999999</v>
      </c>
      <c r="L430" s="45">
        <v>245.29478811138583</v>
      </c>
      <c r="M430" s="45">
        <v>252.78153902776432</v>
      </c>
      <c r="N430" s="45">
        <v>256.5046471580804</v>
      </c>
      <c r="O430" s="48">
        <v>255.94324217599132</v>
      </c>
      <c r="P430" s="48">
        <v>273.1704708682538</v>
      </c>
      <c r="Q430" s="48">
        <v>291.41106595417887</v>
      </c>
      <c r="R430" s="48">
        <v>272.786983639384</v>
      </c>
      <c r="S430" s="48">
        <v>235.20976576165654</v>
      </c>
      <c r="T430" s="9"/>
      <c r="U430" s="9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67">
        <v>5</v>
      </c>
      <c r="B431" s="45" t="s">
        <v>457</v>
      </c>
      <c r="C431" s="46">
        <v>17854.97077612079</v>
      </c>
      <c r="D431" s="46">
        <v>18484.612452894253</v>
      </c>
      <c r="E431" s="46">
        <v>18748.77164073028</v>
      </c>
      <c r="F431" s="47">
        <v>18366.04263245643</v>
      </c>
      <c r="G431" s="47">
        <v>19515.81058821715</v>
      </c>
      <c r="H431" s="47">
        <v>20953.020532918054</v>
      </c>
      <c r="I431" s="47">
        <v>19333.533267956824</v>
      </c>
      <c r="J431" s="47">
        <v>16752.055864557315</v>
      </c>
      <c r="K431" s="61">
        <v>709.2539999999999</v>
      </c>
      <c r="L431" s="45">
        <v>251.74296903677373</v>
      </c>
      <c r="M431" s="45">
        <v>260.62048931545337</v>
      </c>
      <c r="N431" s="45">
        <v>264.34495456818405</v>
      </c>
      <c r="O431" s="48">
        <v>258.94873532551713</v>
      </c>
      <c r="P431" s="48">
        <v>275.1596831067171</v>
      </c>
      <c r="Q431" s="48">
        <v>295.4233678332171</v>
      </c>
      <c r="R431" s="48">
        <v>272.5896966101964</v>
      </c>
      <c r="S431" s="48">
        <v>236.19261737765763</v>
      </c>
      <c r="T431" s="9"/>
      <c r="U431" s="9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67">
        <v>4</v>
      </c>
      <c r="B432" s="45" t="s">
        <v>456</v>
      </c>
      <c r="C432" s="46">
        <v>18148.079766111092</v>
      </c>
      <c r="D432" s="46">
        <v>18871.758794625282</v>
      </c>
      <c r="E432" s="46">
        <v>19140.019124160717</v>
      </c>
      <c r="F432" s="47">
        <v>19187.60667856181</v>
      </c>
      <c r="G432" s="47">
        <v>19913.026715163844</v>
      </c>
      <c r="H432" s="47">
        <v>21218.782781047506</v>
      </c>
      <c r="I432" s="47">
        <v>19533.127275617688</v>
      </c>
      <c r="J432" s="47">
        <v>16905.43524341181</v>
      </c>
      <c r="K432" s="61">
        <v>716.232</v>
      </c>
      <c r="L432" s="45">
        <v>253.3826995458328</v>
      </c>
      <c r="M432" s="45">
        <v>263.486674633712</v>
      </c>
      <c r="N432" s="45">
        <v>267.23211367490865</v>
      </c>
      <c r="O432" s="48">
        <v>267.89652903754387</v>
      </c>
      <c r="P432" s="48">
        <v>278.02481200454383</v>
      </c>
      <c r="Q432" s="48">
        <v>296.25572134514385</v>
      </c>
      <c r="R432" s="48">
        <v>272.72067257002885</v>
      </c>
      <c r="S432" s="48">
        <v>236.03295082336183</v>
      </c>
      <c r="T432" s="9"/>
      <c r="U432" s="9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67">
        <v>3</v>
      </c>
      <c r="B433" s="45" t="s">
        <v>455</v>
      </c>
      <c r="C433" s="46">
        <v>18328.395434237023</v>
      </c>
      <c r="D433" s="46">
        <v>19222.52202548794</v>
      </c>
      <c r="E433" s="46">
        <v>19493.844471789856</v>
      </c>
      <c r="F433" s="47">
        <v>19482.20845128814</v>
      </c>
      <c r="G433" s="47">
        <v>20294.88289902704</v>
      </c>
      <c r="H433" s="47">
        <v>21624.713813508883</v>
      </c>
      <c r="I433" s="47">
        <v>20047.311511863947</v>
      </c>
      <c r="J433" s="47">
        <v>17137.273272085164</v>
      </c>
      <c r="K433" s="61">
        <v>728.51</v>
      </c>
      <c r="L433" s="45">
        <v>251.5874241154826</v>
      </c>
      <c r="M433" s="45">
        <v>263.86078469050443</v>
      </c>
      <c r="N433" s="45">
        <v>267.5851322808178</v>
      </c>
      <c r="O433" s="48">
        <v>267.4254087286124</v>
      </c>
      <c r="P433" s="48">
        <v>278.58070443819634</v>
      </c>
      <c r="Q433" s="48">
        <v>296.83482469024284</v>
      </c>
      <c r="R433" s="48">
        <v>275.182379265404</v>
      </c>
      <c r="S433" s="48">
        <v>235.23731001750372</v>
      </c>
      <c r="T433" s="9"/>
      <c r="U433" s="9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67">
        <v>2</v>
      </c>
      <c r="B434" s="45" t="s">
        <v>453</v>
      </c>
      <c r="C434" s="46">
        <v>18261.80317503303</v>
      </c>
      <c r="D434" s="46">
        <v>19230.376126822164</v>
      </c>
      <c r="E434" s="46">
        <v>19501.08703251327</v>
      </c>
      <c r="F434" s="47">
        <v>19516.12652727389</v>
      </c>
      <c r="G434" s="47">
        <v>20032.187622000936</v>
      </c>
      <c r="H434" s="47">
        <v>21506.647892649646</v>
      </c>
      <c r="I434" s="47">
        <v>19772.426731048847</v>
      </c>
      <c r="J434" s="47">
        <v>17102.435064221947</v>
      </c>
      <c r="K434" s="61">
        <v>727.184</v>
      </c>
      <c r="L434" s="45">
        <v>251.13043156935564</v>
      </c>
      <c r="M434" s="45">
        <v>264.44993463583035</v>
      </c>
      <c r="N434" s="45">
        <v>268.17266376203645</v>
      </c>
      <c r="O434" s="48">
        <v>268.3794820468257</v>
      </c>
      <c r="P434" s="48">
        <v>275.4761878974364</v>
      </c>
      <c r="Q434" s="48">
        <v>295.75249032775264</v>
      </c>
      <c r="R434" s="48">
        <v>271.90403984478274</v>
      </c>
      <c r="S434" s="48">
        <v>235.18717496839793</v>
      </c>
      <c r="T434" s="9"/>
      <c r="U434" s="9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67">
        <v>1</v>
      </c>
      <c r="B435" s="45" t="s">
        <v>450</v>
      </c>
      <c r="C435" s="46">
        <v>17774.430251872625</v>
      </c>
      <c r="D435" s="46">
        <v>18635.253103666597</v>
      </c>
      <c r="E435" s="46">
        <v>18901.694818703752</v>
      </c>
      <c r="F435" s="47">
        <v>18918.08453770169</v>
      </c>
      <c r="G435" s="47">
        <v>19788.335103963487</v>
      </c>
      <c r="H435" s="47">
        <v>21238.752714399834</v>
      </c>
      <c r="I435" s="47">
        <v>19491.688308949026</v>
      </c>
      <c r="J435" s="47">
        <v>17033.266852939654</v>
      </c>
      <c r="K435" s="61">
        <v>715.866</v>
      </c>
      <c r="L435" s="45">
        <v>248.29270075506622</v>
      </c>
      <c r="M435" s="45">
        <v>260.3176167560213</v>
      </c>
      <c r="N435" s="45">
        <v>264.0395663253144</v>
      </c>
      <c r="O435" s="48">
        <v>264.2685158633276</v>
      </c>
      <c r="P435" s="48">
        <v>276.4251285011928</v>
      </c>
      <c r="Q435" s="48">
        <v>296.6861495643016</v>
      </c>
      <c r="R435" s="48">
        <v>272.2812413070187</v>
      </c>
      <c r="S435" s="48">
        <v>237.93931899181766</v>
      </c>
      <c r="T435" s="9"/>
      <c r="U435" s="9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67">
        <v>53</v>
      </c>
      <c r="B436" s="45" t="s">
        <v>449</v>
      </c>
      <c r="C436" s="46">
        <v>17220.748770295886</v>
      </c>
      <c r="D436" s="46">
        <v>18023.42152747863</v>
      </c>
      <c r="E436" s="46">
        <v>18286.15342528727</v>
      </c>
      <c r="F436" s="47">
        <v>18646.11399820334</v>
      </c>
      <c r="G436" s="47">
        <v>19718.489091299853</v>
      </c>
      <c r="H436" s="47">
        <v>21577.272586000483</v>
      </c>
      <c r="I436" s="47">
        <v>19386.412131504872</v>
      </c>
      <c r="J436" s="47">
        <v>16739.43108267773</v>
      </c>
      <c r="K436" s="61">
        <v>704.1766666666667</v>
      </c>
      <c r="L436" s="45">
        <v>244.55153920127833</v>
      </c>
      <c r="M436" s="45">
        <v>255.9502803862472</v>
      </c>
      <c r="N436" s="45">
        <v>259.6813312751147</v>
      </c>
      <c r="O436" s="48">
        <v>264.79312480584895</v>
      </c>
      <c r="P436" s="48">
        <v>280.0219039440839</v>
      </c>
      <c r="Q436" s="48">
        <v>306.41845445035784</v>
      </c>
      <c r="R436" s="48">
        <v>275.3060850947187</v>
      </c>
      <c r="S436" s="48">
        <v>237.7163554980672</v>
      </c>
      <c r="T436" s="9"/>
      <c r="U436" s="9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67">
        <v>52</v>
      </c>
      <c r="B437" s="45" t="s">
        <v>448</v>
      </c>
      <c r="C437" s="46">
        <v>17154.232181439995</v>
      </c>
      <c r="D437" s="46">
        <v>17861.164183580884</v>
      </c>
      <c r="E437" s="46">
        <v>18120.878712838934</v>
      </c>
      <c r="F437" s="47">
        <v>18597.934224773166</v>
      </c>
      <c r="G437" s="47">
        <v>19657.27288931995</v>
      </c>
      <c r="H437" s="47">
        <v>21493.459907867706</v>
      </c>
      <c r="I437" s="47">
        <v>18697.538765145513</v>
      </c>
      <c r="J437" s="47">
        <v>16579.540955923363</v>
      </c>
      <c r="K437" s="61">
        <v>696.7625</v>
      </c>
      <c r="L437" s="45">
        <v>246.1991307144112</v>
      </c>
      <c r="M437" s="45">
        <v>256.34508435199774</v>
      </c>
      <c r="N437" s="45">
        <v>260.07253135521694</v>
      </c>
      <c r="O437" s="48">
        <v>266.9192762924693</v>
      </c>
      <c r="P437" s="48">
        <v>282.1230030221194</v>
      </c>
      <c r="Q437" s="48">
        <v>308.4761293535129</v>
      </c>
      <c r="R437" s="48">
        <v>268.3488098906803</v>
      </c>
      <c r="S437" s="48">
        <v>237.95110896357602</v>
      </c>
      <c r="T437" s="9"/>
      <c r="U437" s="9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67">
        <v>51</v>
      </c>
      <c r="B438" s="45" t="s">
        <v>447</v>
      </c>
      <c r="C438" s="46">
        <v>17883.784625091197</v>
      </c>
      <c r="D438" s="46">
        <v>18475.208712852673</v>
      </c>
      <c r="E438" s="46">
        <v>18739.43755906209</v>
      </c>
      <c r="F438" s="47">
        <v>18918.273622546603</v>
      </c>
      <c r="G438" s="47">
        <v>19996.465323618795</v>
      </c>
      <c r="H438" s="47">
        <v>21865.33093881059</v>
      </c>
      <c r="I438" s="47">
        <v>18968.48031413345</v>
      </c>
      <c r="J438" s="47">
        <v>17025.68778993121</v>
      </c>
      <c r="K438" s="61">
        <v>709.2360000000001</v>
      </c>
      <c r="L438" s="45">
        <v>252.15562415178016</v>
      </c>
      <c r="M438" s="45">
        <v>260.4945139960841</v>
      </c>
      <c r="N438" s="45">
        <v>264.22005593430237</v>
      </c>
      <c r="O438" s="48">
        <v>266.74158703938605</v>
      </c>
      <c r="P438" s="48">
        <v>281.943744023411</v>
      </c>
      <c r="Q438" s="48">
        <v>308.2941494623875</v>
      </c>
      <c r="R438" s="48">
        <v>267.44948527899663</v>
      </c>
      <c r="S438" s="48">
        <v>240.05673414676085</v>
      </c>
      <c r="T438" s="9"/>
      <c r="U438" s="9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67">
        <v>50</v>
      </c>
      <c r="B439" s="45" t="s">
        <v>446</v>
      </c>
      <c r="C439" s="46">
        <v>18667.827825509925</v>
      </c>
      <c r="D439" s="46">
        <v>18981.099843941087</v>
      </c>
      <c r="E439" s="46">
        <v>19243.158449523078</v>
      </c>
      <c r="F439" s="47">
        <v>18920.471151849448</v>
      </c>
      <c r="G439" s="47">
        <v>19847.733501486313</v>
      </c>
      <c r="H439" s="47">
        <v>21702.25820076003</v>
      </c>
      <c r="I439" s="47">
        <v>18853.137722968193</v>
      </c>
      <c r="J439" s="47">
        <v>16453.953301815396</v>
      </c>
      <c r="K439" s="61">
        <v>703.905</v>
      </c>
      <c r="L439" s="45">
        <v>265.2037963291911</v>
      </c>
      <c r="M439" s="45">
        <v>269.6542835175356</v>
      </c>
      <c r="N439" s="45">
        <v>273.37720927572724</v>
      </c>
      <c r="O439" s="48">
        <v>268.7929642757112</v>
      </c>
      <c r="P439" s="48">
        <v>281.9660820918492</v>
      </c>
      <c r="Q439" s="48">
        <v>308.31231772412514</v>
      </c>
      <c r="R439" s="48">
        <v>267.83639444198</v>
      </c>
      <c r="S439" s="48">
        <v>233.75247088478412</v>
      </c>
      <c r="T439" s="9"/>
      <c r="U439" s="9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67">
        <v>49</v>
      </c>
      <c r="B440" s="45" t="s">
        <v>445</v>
      </c>
      <c r="C440" s="46">
        <v>18404.675690715256</v>
      </c>
      <c r="D440" s="46">
        <v>18867.75073358239</v>
      </c>
      <c r="E440" s="46">
        <v>19131.014553189503</v>
      </c>
      <c r="F440" s="47">
        <v>18851.851776032672</v>
      </c>
      <c r="G440" s="47">
        <v>20570.657997624257</v>
      </c>
      <c r="H440" s="47">
        <v>22074.6134415169</v>
      </c>
      <c r="I440" s="47">
        <v>19522.191955704937</v>
      </c>
      <c r="J440" s="47">
        <v>16984.082348569806</v>
      </c>
      <c r="K440" s="61">
        <v>707.202</v>
      </c>
      <c r="L440" s="45">
        <v>260.2463750203656</v>
      </c>
      <c r="M440" s="45">
        <v>266.79436333017145</v>
      </c>
      <c r="N440" s="45">
        <v>270.5169746860091</v>
      </c>
      <c r="O440" s="48">
        <v>266.5695483897482</v>
      </c>
      <c r="P440" s="48">
        <v>290.87386627334564</v>
      </c>
      <c r="Q440" s="48">
        <v>312.14014442149346</v>
      </c>
      <c r="R440" s="48">
        <v>276.04831371666</v>
      </c>
      <c r="S440" s="48">
        <v>240.1588562895722</v>
      </c>
      <c r="T440" s="9"/>
      <c r="U440" s="9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67">
        <v>48</v>
      </c>
      <c r="B441" s="45" t="s">
        <v>441</v>
      </c>
      <c r="C441" s="46">
        <v>18786.620335529453</v>
      </c>
      <c r="D441" s="46">
        <v>18953.0566251512</v>
      </c>
      <c r="E441" s="46">
        <v>19217.226900661342</v>
      </c>
      <c r="F441" s="47">
        <v>18691.591164748672</v>
      </c>
      <c r="G441" s="47">
        <v>20639.058042229553</v>
      </c>
      <c r="H441" s="47">
        <v>22225.88290536212</v>
      </c>
      <c r="I441" s="47">
        <v>20199.45785425924</v>
      </c>
      <c r="J441" s="47">
        <v>17244.695403183257</v>
      </c>
      <c r="K441" s="61">
        <v>712.344</v>
      </c>
      <c r="L441" s="45">
        <v>263.7296072617928</v>
      </c>
      <c r="M441" s="45">
        <v>266.06606674796444</v>
      </c>
      <c r="N441" s="45">
        <v>269.77453169622174</v>
      </c>
      <c r="O441" s="48">
        <v>262.3955724305767</v>
      </c>
      <c r="P441" s="48">
        <v>289.73442665663714</v>
      </c>
      <c r="Q441" s="48">
        <v>312.0105301000937</v>
      </c>
      <c r="R441" s="48">
        <v>283.56324829379116</v>
      </c>
      <c r="S441" s="48">
        <v>242.08381629077041</v>
      </c>
      <c r="T441" s="9"/>
      <c r="U441" s="9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67">
        <v>47</v>
      </c>
      <c r="B442" s="45" t="s">
        <v>440</v>
      </c>
      <c r="C442" s="46">
        <v>18858.07570097035</v>
      </c>
      <c r="D442" s="46">
        <v>18874.05887982225</v>
      </c>
      <c r="E442" s="46">
        <v>19128.061830225248</v>
      </c>
      <c r="F442" s="47">
        <v>18657.781991213786</v>
      </c>
      <c r="G442" s="47">
        <v>20601.68212184904</v>
      </c>
      <c r="H442" s="47">
        <v>22185.6007468111</v>
      </c>
      <c r="I442" s="47">
        <v>20152.76049450152</v>
      </c>
      <c r="J442" s="47">
        <v>17213.53619045293</v>
      </c>
      <c r="K442" s="61">
        <v>710.244</v>
      </c>
      <c r="L442" s="45">
        <v>265.5154524497264</v>
      </c>
      <c r="M442" s="45">
        <v>265.7404903078695</v>
      </c>
      <c r="N442" s="45">
        <v>269.3167676210605</v>
      </c>
      <c r="O442" s="48">
        <v>262.69538343461943</v>
      </c>
      <c r="P442" s="48">
        <v>290.06485266822443</v>
      </c>
      <c r="Q442" s="48">
        <v>312.36590167338403</v>
      </c>
      <c r="R442" s="48">
        <v>283.7441850195358</v>
      </c>
      <c r="S442" s="48">
        <v>242.36088147809667</v>
      </c>
      <c r="T442" s="9"/>
      <c r="U442" s="9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67">
        <v>46</v>
      </c>
      <c r="B443" s="45" t="s">
        <v>439</v>
      </c>
      <c r="C443" s="46">
        <v>19068.81004986746</v>
      </c>
      <c r="D443" s="46">
        <v>18778.575704564435</v>
      </c>
      <c r="E443" s="46">
        <v>19038.864110083145</v>
      </c>
      <c r="F443" s="47">
        <v>18611.673215529536</v>
      </c>
      <c r="G443" s="47">
        <v>20314.759838334612</v>
      </c>
      <c r="H443" s="47">
        <v>21875.922575905926</v>
      </c>
      <c r="I443" s="47">
        <v>19916.88187529047</v>
      </c>
      <c r="J443" s="47">
        <v>17072.863489882533</v>
      </c>
      <c r="K443" s="61">
        <v>700.524</v>
      </c>
      <c r="L443" s="45">
        <v>272.20780515539025</v>
      </c>
      <c r="M443" s="45">
        <v>268.0647016314136</v>
      </c>
      <c r="N443" s="45">
        <v>271.78032601428566</v>
      </c>
      <c r="O443" s="48">
        <v>265.6821638591902</v>
      </c>
      <c r="P443" s="48">
        <v>289.99377377983643</v>
      </c>
      <c r="Q443" s="48">
        <v>312.2794162070954</v>
      </c>
      <c r="R443" s="48">
        <v>284.31405455474004</v>
      </c>
      <c r="S443" s="48">
        <v>243.71561131213969</v>
      </c>
      <c r="T443" s="9"/>
      <c r="U443" s="9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67">
        <v>45</v>
      </c>
      <c r="B444" s="45" t="s">
        <v>438</v>
      </c>
      <c r="C444" s="46">
        <v>19554.284669385746</v>
      </c>
      <c r="D444" s="46">
        <v>19111.728137144735</v>
      </c>
      <c r="E444" s="46">
        <v>19368.91774477736</v>
      </c>
      <c r="F444" s="47">
        <v>18998.323900790656</v>
      </c>
      <c r="G444" s="47">
        <v>20538.38143152497</v>
      </c>
      <c r="H444" s="47">
        <v>21868.431117159147</v>
      </c>
      <c r="I444" s="47">
        <v>19773.909963290007</v>
      </c>
      <c r="J444" s="47">
        <v>17790.078765314556</v>
      </c>
      <c r="K444" s="61">
        <v>691.1720000000001</v>
      </c>
      <c r="L444" s="45">
        <v>282.914884708665</v>
      </c>
      <c r="M444" s="45">
        <v>276.51189772075156</v>
      </c>
      <c r="N444" s="45">
        <v>280.23296292062406</v>
      </c>
      <c r="O444" s="48">
        <v>274.8711449652279</v>
      </c>
      <c r="P444" s="48">
        <v>297.1529725093749</v>
      </c>
      <c r="Q444" s="48">
        <v>316.3963690247745</v>
      </c>
      <c r="R444" s="48">
        <v>286.0924627052311</v>
      </c>
      <c r="S444" s="48">
        <v>257.39003844650176</v>
      </c>
      <c r="T444" s="9"/>
      <c r="U444" s="9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67">
        <v>44</v>
      </c>
      <c r="B445" s="45" t="s">
        <v>437</v>
      </c>
      <c r="C445" s="46">
        <v>19250.93396400687</v>
      </c>
      <c r="D445" s="46">
        <v>19054.05104849143</v>
      </c>
      <c r="E445" s="46">
        <v>19309.692514464794</v>
      </c>
      <c r="F445" s="47">
        <v>19036.924741130475</v>
      </c>
      <c r="G445" s="47">
        <v>20568.54572463102</v>
      </c>
      <c r="H445" s="47">
        <v>21891.30930129058</v>
      </c>
      <c r="I445" s="47">
        <v>20236.96253288922</v>
      </c>
      <c r="J445" s="47">
        <v>18044.155867279664</v>
      </c>
      <c r="K445" s="61">
        <v>687.55</v>
      </c>
      <c r="L445" s="45">
        <v>279.9932217876063</v>
      </c>
      <c r="M445" s="45">
        <v>277.12967854689015</v>
      </c>
      <c r="N445" s="45">
        <v>280.8478294591636</v>
      </c>
      <c r="O445" s="48">
        <v>276.88058673740784</v>
      </c>
      <c r="P445" s="48">
        <v>299.1570900244495</v>
      </c>
      <c r="Q445" s="48">
        <v>318.39588831780355</v>
      </c>
      <c r="R445" s="48">
        <v>294.3344125211145</v>
      </c>
      <c r="S445" s="48">
        <v>262.44136233407994</v>
      </c>
      <c r="T445" s="9"/>
      <c r="U445" s="9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67">
        <v>43</v>
      </c>
      <c r="B446" s="45" t="s">
        <v>436</v>
      </c>
      <c r="C446" s="46">
        <v>18615.96223255274</v>
      </c>
      <c r="D446" s="46">
        <v>18601.96209987856</v>
      </c>
      <c r="E446" s="46">
        <v>18856.598176338626</v>
      </c>
      <c r="F446" s="47">
        <v>18730.225027469558</v>
      </c>
      <c r="G446" s="47">
        <v>19769.83883990859</v>
      </c>
      <c r="H446" s="47">
        <v>21017.375414835424</v>
      </c>
      <c r="I446" s="47">
        <v>20662.68010584309</v>
      </c>
      <c r="J446" s="47">
        <v>18202.800749963215</v>
      </c>
      <c r="K446" s="61">
        <v>684.35</v>
      </c>
      <c r="L446" s="45">
        <v>272.02399696869645</v>
      </c>
      <c r="M446" s="45">
        <v>271.81942134695055</v>
      </c>
      <c r="N446" s="45">
        <v>275.54026706127894</v>
      </c>
      <c r="O446" s="48">
        <v>273.6936513110186</v>
      </c>
      <c r="P446" s="48">
        <v>288.88491035155386</v>
      </c>
      <c r="Q446" s="48">
        <v>307.11442120019615</v>
      </c>
      <c r="R446" s="48">
        <v>301.9314693627981</v>
      </c>
      <c r="S446" s="48">
        <v>265.9867136693682</v>
      </c>
      <c r="T446" s="9"/>
      <c r="U446" s="9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67">
        <v>42</v>
      </c>
      <c r="B447" s="45" t="s">
        <v>435</v>
      </c>
      <c r="C447" s="46">
        <v>18867.089879895713</v>
      </c>
      <c r="D447" s="46">
        <v>18920.343285481285</v>
      </c>
      <c r="E447" s="46">
        <v>19173.12495488875</v>
      </c>
      <c r="F447" s="47">
        <v>18804.110040753738</v>
      </c>
      <c r="G447" s="47">
        <v>19767.34993506635</v>
      </c>
      <c r="H447" s="47">
        <v>21074.60407734776</v>
      </c>
      <c r="I447" s="47">
        <v>20534.197844176808</v>
      </c>
      <c r="J447" s="47">
        <v>16739.801626376964</v>
      </c>
      <c r="K447" s="61">
        <v>678.7775</v>
      </c>
      <c r="L447" s="45">
        <v>277.95691342001925</v>
      </c>
      <c r="M447" s="45">
        <v>278.74146219462614</v>
      </c>
      <c r="N447" s="45">
        <v>282.4655348017391</v>
      </c>
      <c r="O447" s="48">
        <v>277.02907124578724</v>
      </c>
      <c r="P447" s="48">
        <v>291.21987595443795</v>
      </c>
      <c r="Q447" s="48">
        <v>310.4788252018925</v>
      </c>
      <c r="R447" s="48">
        <v>302.5173616417281</v>
      </c>
      <c r="S447" s="48">
        <v>246.61691977675991</v>
      </c>
      <c r="T447" s="9"/>
      <c r="U447" s="9"/>
      <c r="V447" s="1"/>
      <c r="W447" s="1"/>
      <c r="X447" s="1"/>
      <c r="Y447" s="1"/>
      <c r="Z447" s="1"/>
      <c r="AA447" s="1"/>
      <c r="AB447" s="1"/>
      <c r="AC447" s="1"/>
    </row>
    <row r="448" spans="1:29" ht="16.5" customHeight="1">
      <c r="A448" s="67">
        <v>41</v>
      </c>
      <c r="B448" s="45" t="s">
        <v>434</v>
      </c>
      <c r="C448" s="46">
        <v>19203.930471810494</v>
      </c>
      <c r="D448" s="46">
        <v>19256.03715589982</v>
      </c>
      <c r="E448" s="46">
        <v>19510.750148868385</v>
      </c>
      <c r="F448" s="47">
        <v>19488.343808690384</v>
      </c>
      <c r="G448" s="47">
        <v>20596.99666165478</v>
      </c>
      <c r="H448" s="47">
        <v>21359.195498067806</v>
      </c>
      <c r="I448" s="47">
        <v>20694.99803112596</v>
      </c>
      <c r="J448" s="47">
        <v>18337.430027479215</v>
      </c>
      <c r="K448" s="61">
        <v>684.548</v>
      </c>
      <c r="L448" s="45">
        <v>280.53446174425306</v>
      </c>
      <c r="M448" s="45">
        <v>281.2956455339847</v>
      </c>
      <c r="N448" s="45">
        <v>285.0165386337903</v>
      </c>
      <c r="O448" s="48">
        <v>284.6892227965078</v>
      </c>
      <c r="P448" s="48">
        <v>300.88462257803366</v>
      </c>
      <c r="Q448" s="48">
        <v>312.0189599278328</v>
      </c>
      <c r="R448" s="48">
        <v>302.3162441658724</v>
      </c>
      <c r="S448" s="48">
        <v>267.8764677930432</v>
      </c>
      <c r="T448" s="9"/>
      <c r="U448" s="9"/>
      <c r="V448" s="1"/>
      <c r="W448" s="1"/>
      <c r="X448" s="1"/>
      <c r="Y448" s="1"/>
      <c r="Z448" s="1"/>
      <c r="AA448" s="1"/>
      <c r="AB448" s="1"/>
      <c r="AC448" s="1"/>
    </row>
    <row r="449" spans="1:29" ht="16.5" customHeight="1">
      <c r="A449" s="67">
        <v>40</v>
      </c>
      <c r="B449" s="45" t="s">
        <v>433</v>
      </c>
      <c r="C449" s="46">
        <v>19298.41417911931</v>
      </c>
      <c r="D449" s="46">
        <v>19733.436805191774</v>
      </c>
      <c r="E449" s="46">
        <v>19994.13833330432</v>
      </c>
      <c r="F449" s="47">
        <v>20144.9589384134</v>
      </c>
      <c r="G449" s="47">
        <v>20712.318085557137</v>
      </c>
      <c r="H449" s="47">
        <v>22130.715953416497</v>
      </c>
      <c r="I449" s="47">
        <v>21108.88054019999</v>
      </c>
      <c r="J449" s="47">
        <v>18754.22644267197</v>
      </c>
      <c r="K449" s="61">
        <v>700.4259999999998</v>
      </c>
      <c r="L449" s="45">
        <v>275.5239551233009</v>
      </c>
      <c r="M449" s="45">
        <v>281.7347843339879</v>
      </c>
      <c r="N449" s="45">
        <v>285.45682674978264</v>
      </c>
      <c r="O449" s="48">
        <v>287.6100964043797</v>
      </c>
      <c r="P449" s="48">
        <v>295.7102975268928</v>
      </c>
      <c r="Q449" s="48">
        <v>315.9608003331758</v>
      </c>
      <c r="R449" s="48">
        <v>301.3720298818147</v>
      </c>
      <c r="S449" s="48">
        <v>267.754572826708</v>
      </c>
      <c r="T449" s="9"/>
      <c r="U449" s="9"/>
      <c r="V449" s="1"/>
      <c r="W449" s="1"/>
      <c r="X449" s="1"/>
      <c r="Y449" s="1"/>
      <c r="Z449" s="1"/>
      <c r="AA449" s="1"/>
      <c r="AB449" s="1"/>
      <c r="AC449" s="1"/>
    </row>
    <row r="450" spans="1:29" ht="16.5" customHeight="1">
      <c r="A450" s="67">
        <v>39</v>
      </c>
      <c r="B450" s="45" t="s">
        <v>432</v>
      </c>
      <c r="C450" s="46">
        <v>18842.507761677458</v>
      </c>
      <c r="D450" s="46">
        <v>19464.976507319494</v>
      </c>
      <c r="E450" s="46">
        <v>19722.830362286833</v>
      </c>
      <c r="F450" s="47">
        <v>19640.33957516997</v>
      </c>
      <c r="G450" s="47">
        <v>20131.3561651513</v>
      </c>
      <c r="H450" s="47">
        <v>21043.244117973773</v>
      </c>
      <c r="I450" s="47">
        <v>20370.902368496616</v>
      </c>
      <c r="J450" s="47">
        <v>18619.025068008807</v>
      </c>
      <c r="K450" s="61">
        <v>692.446</v>
      </c>
      <c r="L450" s="45">
        <v>272.1151939888086</v>
      </c>
      <c r="M450" s="45">
        <v>281.10461331742107</v>
      </c>
      <c r="N450" s="45">
        <v>284.82842506544677</v>
      </c>
      <c r="O450" s="48">
        <v>283.6371294681458</v>
      </c>
      <c r="P450" s="48">
        <v>290.72817469017514</v>
      </c>
      <c r="Q450" s="48">
        <v>303.89725867394384</v>
      </c>
      <c r="R450" s="48">
        <v>294.1875954008921</v>
      </c>
      <c r="S450" s="48">
        <v>268.8877554063249</v>
      </c>
      <c r="T450" s="9"/>
      <c r="U450" s="9"/>
      <c r="V450" s="1"/>
      <c r="W450" s="1"/>
      <c r="X450" s="1"/>
      <c r="Y450" s="1"/>
      <c r="Z450" s="1"/>
      <c r="AA450" s="1"/>
      <c r="AB450" s="1"/>
      <c r="AC450" s="1"/>
    </row>
    <row r="451" spans="1:29" ht="16.5" customHeight="1">
      <c r="A451" s="67">
        <v>38</v>
      </c>
      <c r="B451" s="45" t="s">
        <v>431</v>
      </c>
      <c r="C451" s="46">
        <v>18367.99023046223</v>
      </c>
      <c r="D451" s="46">
        <v>18822.738653464625</v>
      </c>
      <c r="E451" s="46">
        <v>19077.503171017346</v>
      </c>
      <c r="F451" s="47">
        <v>18729.403585248518</v>
      </c>
      <c r="G451" s="47">
        <v>19214.80141400984</v>
      </c>
      <c r="H451" s="47">
        <v>20740.337447259713</v>
      </c>
      <c r="I451" s="47">
        <v>20474.702594594968</v>
      </c>
      <c r="J451" s="47">
        <v>18413.201571084</v>
      </c>
      <c r="K451" s="61">
        <v>684.9325</v>
      </c>
      <c r="L451" s="45">
        <v>268.17226851495917</v>
      </c>
      <c r="M451" s="45">
        <v>274.811585863784</v>
      </c>
      <c r="N451" s="45">
        <v>278.53114242669676</v>
      </c>
      <c r="O451" s="48">
        <v>273.44889584372936</v>
      </c>
      <c r="P451" s="48">
        <v>280.53569386778753</v>
      </c>
      <c r="Q451" s="48">
        <v>302.8084876576847</v>
      </c>
      <c r="R451" s="48">
        <v>298.9302244322611</v>
      </c>
      <c r="S451" s="48">
        <v>268.8323531309143</v>
      </c>
      <c r="T451" s="9"/>
      <c r="U451" s="9"/>
      <c r="V451" s="1"/>
      <c r="W451" s="1"/>
      <c r="X451" s="1"/>
      <c r="Y451" s="1"/>
      <c r="Z451" s="1"/>
      <c r="AA451" s="1"/>
      <c r="AB451" s="1"/>
      <c r="AC451" s="1"/>
    </row>
    <row r="452" spans="1:29" ht="16.5" customHeight="1">
      <c r="A452" s="67">
        <v>37</v>
      </c>
      <c r="B452" s="45" t="s">
        <v>430</v>
      </c>
      <c r="C452" s="46">
        <v>18191.864802650874</v>
      </c>
      <c r="D452" s="46">
        <v>18571.19597072612</v>
      </c>
      <c r="E452" s="46">
        <v>18828.10583052443</v>
      </c>
      <c r="F452" s="47">
        <v>18819.186563778538</v>
      </c>
      <c r="G452" s="47">
        <v>19378.826830187383</v>
      </c>
      <c r="H452" s="47">
        <v>20917.8375628117</v>
      </c>
      <c r="I452" s="47">
        <v>20756.42215381088</v>
      </c>
      <c r="J452" s="47">
        <v>18525.375423913898</v>
      </c>
      <c r="K452" s="61">
        <v>690.5379999999999</v>
      </c>
      <c r="L452" s="45">
        <v>263.44480394490785</v>
      </c>
      <c r="M452" s="45">
        <v>268.93807394706914</v>
      </c>
      <c r="N452" s="45">
        <v>272.6585043911332</v>
      </c>
      <c r="O452" s="48">
        <v>272.5293403661861</v>
      </c>
      <c r="P452" s="48">
        <v>280.6337497746306</v>
      </c>
      <c r="Q452" s="48">
        <v>302.9208756478529</v>
      </c>
      <c r="R452" s="48">
        <v>300.5833444909749</v>
      </c>
      <c r="S452" s="48">
        <v>268.27452542675275</v>
      </c>
      <c r="T452" s="9"/>
      <c r="U452" s="9"/>
      <c r="V452" s="1"/>
      <c r="W452" s="1"/>
      <c r="X452" s="1"/>
      <c r="Y452" s="1"/>
      <c r="Z452" s="1"/>
      <c r="AA452" s="1"/>
      <c r="AB452" s="1"/>
      <c r="AC452" s="1"/>
    </row>
    <row r="453" spans="1:29" ht="16.5" customHeight="1">
      <c r="A453" s="67">
        <v>36</v>
      </c>
      <c r="B453" s="45" t="s">
        <v>429</v>
      </c>
      <c r="C453" s="46">
        <v>18163.93845489052</v>
      </c>
      <c r="D453" s="46">
        <v>18587.74446469869</v>
      </c>
      <c r="E453" s="46">
        <v>18844.740652764485</v>
      </c>
      <c r="F453" s="47">
        <v>18389.054811139664</v>
      </c>
      <c r="G453" s="47">
        <v>19227.997753683063</v>
      </c>
      <c r="H453" s="47">
        <v>20905.88363876986</v>
      </c>
      <c r="I453" s="47">
        <v>20698.64038736201</v>
      </c>
      <c r="J453" s="47">
        <v>18567.330186430132</v>
      </c>
      <c r="K453" s="61">
        <v>690.78</v>
      </c>
      <c r="L453" s="45">
        <v>262.94823901807405</v>
      </c>
      <c r="M453" s="45">
        <v>269.08341968063195</v>
      </c>
      <c r="N453" s="45">
        <v>272.8037964730375</v>
      </c>
      <c r="O453" s="48">
        <v>266.2071109635436</v>
      </c>
      <c r="P453" s="48">
        <v>278.3519753565978</v>
      </c>
      <c r="Q453" s="48">
        <v>302.64170414270626</v>
      </c>
      <c r="R453" s="48">
        <v>299.6415702157273</v>
      </c>
      <c r="S453" s="48">
        <v>268.78789464706756</v>
      </c>
      <c r="T453" s="9"/>
      <c r="U453" s="9"/>
      <c r="V453" s="1"/>
      <c r="W453" s="1"/>
      <c r="X453" s="1"/>
      <c r="Y453" s="1"/>
      <c r="Z453" s="1"/>
      <c r="AA453" s="1"/>
      <c r="AB453" s="1"/>
      <c r="AC453" s="1"/>
    </row>
    <row r="454" spans="1:29" ht="16.5" customHeight="1">
      <c r="A454" s="67">
        <v>35</v>
      </c>
      <c r="B454" s="45" t="s">
        <v>428</v>
      </c>
      <c r="C454" s="46">
        <v>18193.833471124315</v>
      </c>
      <c r="D454" s="46">
        <v>19113.54666169105</v>
      </c>
      <c r="E454" s="46">
        <v>19374.252762954064</v>
      </c>
      <c r="F454" s="47">
        <v>18665.12080777569</v>
      </c>
      <c r="G454" s="47">
        <v>19517.101530857435</v>
      </c>
      <c r="H454" s="47">
        <v>21292.06137061106</v>
      </c>
      <c r="I454" s="47">
        <v>20965.565200440124</v>
      </c>
      <c r="J454" s="47">
        <v>19048.512133162476</v>
      </c>
      <c r="K454" s="61">
        <v>701.0919999999999</v>
      </c>
      <c r="L454" s="45">
        <v>259.50707569226745</v>
      </c>
      <c r="M454" s="45">
        <v>272.6253710168003</v>
      </c>
      <c r="N454" s="45">
        <v>276.34394291981744</v>
      </c>
      <c r="O454" s="48">
        <v>266.2292653143338</v>
      </c>
      <c r="P454" s="48">
        <v>278.381461075828</v>
      </c>
      <c r="Q454" s="48">
        <v>303.6985355789406</v>
      </c>
      <c r="R454" s="48">
        <v>299.0415694436697</v>
      </c>
      <c r="S454" s="48">
        <v>271.69775340700625</v>
      </c>
      <c r="T454" s="9"/>
      <c r="U454" s="9"/>
      <c r="V454" s="1"/>
      <c r="W454" s="1"/>
      <c r="X454" s="1"/>
      <c r="Y454" s="1"/>
      <c r="Z454" s="1"/>
      <c r="AA454" s="1"/>
      <c r="AB454" s="1"/>
      <c r="AC454" s="1"/>
    </row>
    <row r="455" spans="1:29" ht="16.5" customHeight="1">
      <c r="A455" s="67">
        <v>34</v>
      </c>
      <c r="B455" s="45" t="s">
        <v>427</v>
      </c>
      <c r="C455" s="46">
        <v>18320.718295848885</v>
      </c>
      <c r="D455" s="46">
        <v>19134.67076234069</v>
      </c>
      <c r="E455" s="46">
        <v>19392.247107034134</v>
      </c>
      <c r="F455" s="47">
        <v>18087.679708543215</v>
      </c>
      <c r="G455" s="47">
        <v>19069.19000405444</v>
      </c>
      <c r="H455" s="47">
        <v>20401.239690819675</v>
      </c>
      <c r="I455" s="47">
        <v>21347.272550303118</v>
      </c>
      <c r="J455" s="47">
        <v>18879.898732777277</v>
      </c>
      <c r="K455" s="61">
        <v>691.902</v>
      </c>
      <c r="L455" s="45">
        <v>264.78776323596236</v>
      </c>
      <c r="M455" s="45">
        <v>276.5517481137602</v>
      </c>
      <c r="N455" s="45">
        <v>280.2744768339177</v>
      </c>
      <c r="O455" s="48">
        <v>261.4196766094507</v>
      </c>
      <c r="P455" s="48">
        <v>275.60536035528787</v>
      </c>
      <c r="Q455" s="48">
        <v>294.85735972463834</v>
      </c>
      <c r="R455" s="48">
        <v>308.53029114387755</v>
      </c>
      <c r="S455" s="48">
        <v>272.86954991859074</v>
      </c>
      <c r="T455" s="9"/>
      <c r="U455" s="9"/>
      <c r="V455" s="1"/>
      <c r="W455" s="1"/>
      <c r="X455" s="1"/>
      <c r="Y455" s="1"/>
      <c r="Z455" s="1"/>
      <c r="AA455" s="1"/>
      <c r="AB455" s="1"/>
      <c r="AC455" s="1"/>
    </row>
    <row r="456" spans="1:29" ht="16.5" customHeight="1">
      <c r="A456" s="67">
        <v>33</v>
      </c>
      <c r="B456" s="45" t="s">
        <v>426</v>
      </c>
      <c r="C456" s="46">
        <v>18243.16087662264</v>
      </c>
      <c r="D456" s="46">
        <v>19018.318497392353</v>
      </c>
      <c r="E456" s="46">
        <v>19271.740714926098</v>
      </c>
      <c r="F456" s="47">
        <v>18072.052622020146</v>
      </c>
      <c r="G456" s="47">
        <v>18899.328631379503</v>
      </c>
      <c r="H456" s="47">
        <v>20209.18231286515</v>
      </c>
      <c r="I456" s="47">
        <v>22256.720543459618</v>
      </c>
      <c r="J456" s="47">
        <v>18575.31219438042</v>
      </c>
      <c r="K456" s="61">
        <v>680.352</v>
      </c>
      <c r="L456" s="45">
        <v>268.14297417546567</v>
      </c>
      <c r="M456" s="45">
        <v>279.5364531506096</v>
      </c>
      <c r="N456" s="45">
        <v>283.2613222997228</v>
      </c>
      <c r="O456" s="48">
        <v>265.62797819393705</v>
      </c>
      <c r="P456" s="48">
        <v>277.787507516396</v>
      </c>
      <c r="Q456" s="48">
        <v>297.0400956102892</v>
      </c>
      <c r="R456" s="48">
        <v>327.13537321062654</v>
      </c>
      <c r="S456" s="48">
        <v>273.0250251984329</v>
      </c>
      <c r="T456" s="9"/>
      <c r="U456" s="9"/>
      <c r="V456" s="1"/>
      <c r="W456" s="1"/>
      <c r="X456" s="1"/>
      <c r="Y456" s="1"/>
      <c r="Z456" s="1"/>
      <c r="AA456" s="1"/>
      <c r="AB456" s="1"/>
      <c r="AC456" s="1"/>
    </row>
    <row r="457" spans="1:29" ht="16.5" customHeight="1">
      <c r="A457" s="67">
        <v>32</v>
      </c>
      <c r="B457" s="45" t="s">
        <v>425</v>
      </c>
      <c r="C457" s="46">
        <v>18078.519672063376</v>
      </c>
      <c r="D457" s="46">
        <v>18881.86765191136</v>
      </c>
      <c r="E457" s="46">
        <v>19134.57235616612</v>
      </c>
      <c r="F457" s="47">
        <v>17816.60320764263</v>
      </c>
      <c r="G457" s="47">
        <v>18779.025911550878</v>
      </c>
      <c r="H457" s="47">
        <v>20428.893403965027</v>
      </c>
      <c r="I457" s="47">
        <v>21820.993139619335</v>
      </c>
      <c r="J457" s="47">
        <v>18507.48522009105</v>
      </c>
      <c r="K457" s="61">
        <v>678.716</v>
      </c>
      <c r="L457" s="45">
        <v>266.3635404508421</v>
      </c>
      <c r="M457" s="45">
        <v>278.19983103258744</v>
      </c>
      <c r="N457" s="45">
        <v>281.92310710468183</v>
      </c>
      <c r="O457" s="48">
        <v>262.5045410398846</v>
      </c>
      <c r="P457" s="48">
        <v>276.68459136886236</v>
      </c>
      <c r="Q457" s="48">
        <v>300.99324907568155</v>
      </c>
      <c r="R457" s="48">
        <v>321.5040331982646</v>
      </c>
      <c r="S457" s="48">
        <v>272.68379145461506</v>
      </c>
      <c r="T457" s="9"/>
      <c r="U457" s="9"/>
      <c r="V457" s="1"/>
      <c r="W457" s="1"/>
      <c r="X457" s="1"/>
      <c r="Y457" s="1"/>
      <c r="Z457" s="1"/>
      <c r="AA457" s="1"/>
      <c r="AB457" s="1"/>
      <c r="AC457" s="1"/>
    </row>
    <row r="458" spans="1:29" ht="16.5" customHeight="1">
      <c r="A458" s="67">
        <v>31</v>
      </c>
      <c r="B458" s="45" t="s">
        <v>424</v>
      </c>
      <c r="C458" s="46">
        <v>17785.58739468955</v>
      </c>
      <c r="D458" s="46">
        <v>18663.94929524126</v>
      </c>
      <c r="E458" s="46">
        <v>18911.557532522533</v>
      </c>
      <c r="F458" s="47">
        <v>17340.000457882732</v>
      </c>
      <c r="G458" s="47">
        <v>18284.040578236167</v>
      </c>
      <c r="H458" s="47">
        <v>20172.120818943047</v>
      </c>
      <c r="I458" s="47">
        <v>20448.23258903736</v>
      </c>
      <c r="J458" s="47">
        <v>18627.266593421817</v>
      </c>
      <c r="K458" s="61">
        <v>665.612</v>
      </c>
      <c r="L458" s="45">
        <v>267.206531653419</v>
      </c>
      <c r="M458" s="45">
        <v>280.4028367163041</v>
      </c>
      <c r="N458" s="45">
        <v>284.12284532914873</v>
      </c>
      <c r="O458" s="48">
        <v>260.5121370690843</v>
      </c>
      <c r="P458" s="48">
        <v>274.69517644267484</v>
      </c>
      <c r="Q458" s="48">
        <v>303.06125518985607</v>
      </c>
      <c r="R458" s="48">
        <v>307.2094942554726</v>
      </c>
      <c r="S458" s="48">
        <v>279.85172432921604</v>
      </c>
      <c r="T458" s="9"/>
      <c r="U458" s="9"/>
      <c r="V458" s="1"/>
      <c r="W458" s="1"/>
      <c r="X458" s="1"/>
      <c r="Y458" s="1"/>
      <c r="Z458" s="1"/>
      <c r="AA458" s="1"/>
      <c r="AB458" s="1"/>
      <c r="AC458" s="1"/>
    </row>
    <row r="459" spans="1:29" ht="16.5" customHeight="1">
      <c r="A459" s="67">
        <v>30</v>
      </c>
      <c r="B459" s="45" t="s">
        <v>423</v>
      </c>
      <c r="C459" s="46">
        <v>17977.664717600088</v>
      </c>
      <c r="D459" s="46">
        <v>18547.129777987724</v>
      </c>
      <c r="E459" s="46">
        <v>18789.584441178016</v>
      </c>
      <c r="F459" s="47">
        <v>17369.285551858196</v>
      </c>
      <c r="G459" s="47">
        <v>18292.67110263731</v>
      </c>
      <c r="H459" s="47">
        <v>21194.73997651453</v>
      </c>
      <c r="I459" s="47">
        <v>20000.55974315116</v>
      </c>
      <c r="J459" s="47">
        <v>18298.6071526066</v>
      </c>
      <c r="K459" s="61">
        <v>650.77</v>
      </c>
      <c r="L459" s="45">
        <v>276.25220458226545</v>
      </c>
      <c r="M459" s="45">
        <v>285.00283937470573</v>
      </c>
      <c r="N459" s="45">
        <v>288.7284976439912</v>
      </c>
      <c r="O459" s="48">
        <v>266.9035996105874</v>
      </c>
      <c r="P459" s="48">
        <v>281.0927225077571</v>
      </c>
      <c r="Q459" s="48">
        <v>325.68710875600493</v>
      </c>
      <c r="R459" s="48">
        <v>307.33684317272093</v>
      </c>
      <c r="S459" s="48">
        <v>281.1839382978103</v>
      </c>
      <c r="T459" s="9"/>
      <c r="U459" s="9"/>
      <c r="V459" s="1"/>
      <c r="W459" s="1"/>
      <c r="X459" s="1"/>
      <c r="Y459" s="1"/>
      <c r="Z459" s="1"/>
      <c r="AA459" s="1"/>
      <c r="AB459" s="1"/>
      <c r="AC459" s="1"/>
    </row>
    <row r="460" spans="1:29" ht="16.5" customHeight="1">
      <c r="A460" s="67">
        <v>29</v>
      </c>
      <c r="B460" s="45" t="s">
        <v>422</v>
      </c>
      <c r="C460" s="46">
        <v>19019.46257915247</v>
      </c>
      <c r="D460" s="46">
        <v>19613.1572125445</v>
      </c>
      <c r="E460" s="46">
        <v>19751.620647395015</v>
      </c>
      <c r="F460" s="47">
        <v>18120.756511443517</v>
      </c>
      <c r="G460" s="47">
        <v>19100.45062595182</v>
      </c>
      <c r="H460" s="47">
        <v>20994.52591400121</v>
      </c>
      <c r="I460" s="47">
        <v>18953.79128282856</v>
      </c>
      <c r="J460" s="47">
        <v>18289.917028548618</v>
      </c>
      <c r="K460" s="61">
        <v>645.125</v>
      </c>
      <c r="L460" s="45">
        <v>294.8182535036229</v>
      </c>
      <c r="M460" s="45">
        <v>304.02103797782604</v>
      </c>
      <c r="N460" s="45">
        <v>306.16734194760727</v>
      </c>
      <c r="O460" s="48">
        <v>280.8875258507036</v>
      </c>
      <c r="P460" s="48">
        <v>296.0736388444382</v>
      </c>
      <c r="Q460" s="48">
        <v>325.4334572989918</v>
      </c>
      <c r="R460" s="48">
        <v>293.8002911502199</v>
      </c>
      <c r="S460" s="48">
        <v>283.50966136095514</v>
      </c>
      <c r="T460" s="9"/>
      <c r="U460" s="9"/>
      <c r="V460" s="1"/>
      <c r="W460" s="1"/>
      <c r="X460" s="1"/>
      <c r="Y460" s="1"/>
      <c r="Z460" s="1"/>
      <c r="AA460" s="1"/>
      <c r="AB460" s="1"/>
      <c r="AC460" s="1"/>
    </row>
    <row r="461" spans="1:29" ht="16.5" customHeight="1">
      <c r="A461" s="67">
        <v>28</v>
      </c>
      <c r="B461" s="45" t="s">
        <v>421</v>
      </c>
      <c r="C461" s="46">
        <v>19578.001384191903</v>
      </c>
      <c r="D461" s="46">
        <v>20374.58181130125</v>
      </c>
      <c r="E461" s="46">
        <v>20614.339461165644</v>
      </c>
      <c r="F461" s="47">
        <v>19486.851689417752</v>
      </c>
      <c r="G461" s="47">
        <v>20662.134286792203</v>
      </c>
      <c r="H461" s="47">
        <v>21837.416884166654</v>
      </c>
      <c r="I461" s="47">
        <v>18313.584795438448</v>
      </c>
      <c r="J461" s="47">
        <v>18611.266154373785</v>
      </c>
      <c r="K461" s="61">
        <v>645.112</v>
      </c>
      <c r="L461" s="45">
        <v>303.48220749562716</v>
      </c>
      <c r="M461" s="45">
        <v>315.8301474984383</v>
      </c>
      <c r="N461" s="45">
        <v>319.54667501403856</v>
      </c>
      <c r="O461" s="48">
        <v>302.06927927891206</v>
      </c>
      <c r="P461" s="48">
        <v>320.2875514142072</v>
      </c>
      <c r="Q461" s="48">
        <v>338.50582354950234</v>
      </c>
      <c r="R461" s="48">
        <v>283.8822529334201</v>
      </c>
      <c r="S461" s="48">
        <v>288.4966665381172</v>
      </c>
      <c r="T461" s="9"/>
      <c r="U461" s="9"/>
      <c r="V461" s="1"/>
      <c r="W461" s="1"/>
      <c r="X461" s="1"/>
      <c r="Y461" s="1"/>
      <c r="Z461" s="1"/>
      <c r="AA461" s="1"/>
      <c r="AB461" s="1"/>
      <c r="AC461" s="1"/>
    </row>
    <row r="462" spans="1:29" ht="16.5" customHeight="1">
      <c r="A462" s="67">
        <v>27</v>
      </c>
      <c r="B462" s="45" t="s">
        <v>420</v>
      </c>
      <c r="C462" s="46">
        <v>19558.508749746303</v>
      </c>
      <c r="D462" s="46">
        <v>20453.61203553176</v>
      </c>
      <c r="E462" s="46">
        <v>20688.051542332258</v>
      </c>
      <c r="F462" s="47">
        <v>19616.674306223336</v>
      </c>
      <c r="G462" s="47">
        <v>20909.242227935196</v>
      </c>
      <c r="H462" s="47">
        <v>21620.15458487672</v>
      </c>
      <c r="I462" s="47">
        <v>18471.213584675177</v>
      </c>
      <c r="J462" s="47">
        <v>18606.20933342509</v>
      </c>
      <c r="K462" s="61">
        <v>637.42</v>
      </c>
      <c r="L462" s="45">
        <v>306.8386424923332</v>
      </c>
      <c r="M462" s="45">
        <v>320.8812405561759</v>
      </c>
      <c r="N462" s="45">
        <v>324.55918456170593</v>
      </c>
      <c r="O462" s="48">
        <v>307.75115788998363</v>
      </c>
      <c r="P462" s="48">
        <v>328.02927783777096</v>
      </c>
      <c r="Q462" s="48">
        <v>339.182243809054</v>
      </c>
      <c r="R462" s="48">
        <v>289.7808914793257</v>
      </c>
      <c r="S462" s="48">
        <v>291.8987376208009</v>
      </c>
      <c r="T462" s="9"/>
      <c r="U462" s="9"/>
      <c r="V462" s="1"/>
      <c r="W462" s="1"/>
      <c r="X462" s="1"/>
      <c r="Y462" s="1"/>
      <c r="Z462" s="1"/>
      <c r="AA462" s="1"/>
      <c r="AB462" s="1"/>
      <c r="AC462" s="1"/>
    </row>
    <row r="463" spans="1:29" ht="16.5" customHeight="1">
      <c r="A463" s="67">
        <v>26</v>
      </c>
      <c r="B463" s="45" t="s">
        <v>419</v>
      </c>
      <c r="C463" s="46">
        <v>17700.90837305311</v>
      </c>
      <c r="D463" s="46">
        <v>18982.90173857602</v>
      </c>
      <c r="E463" s="46">
        <v>19218.309756615363</v>
      </c>
      <c r="F463" s="47">
        <v>18941.381761523895</v>
      </c>
      <c r="G463" s="47">
        <v>19966.566380094802</v>
      </c>
      <c r="H463" s="47">
        <v>21055.825037326387</v>
      </c>
      <c r="I463" s="47">
        <v>18468.00084860935</v>
      </c>
      <c r="J463" s="47">
        <v>17050.556880647193</v>
      </c>
      <c r="K463" s="61">
        <v>632.424</v>
      </c>
      <c r="L463" s="45">
        <v>279.8898899006538</v>
      </c>
      <c r="M463" s="45">
        <v>300.1609954488764</v>
      </c>
      <c r="N463" s="45">
        <v>303.8833086128193</v>
      </c>
      <c r="O463" s="48">
        <v>299.50447423759846</v>
      </c>
      <c r="P463" s="48">
        <v>315.7148745160652</v>
      </c>
      <c r="Q463" s="48">
        <v>332.9384248119361</v>
      </c>
      <c r="R463" s="48">
        <v>292.01929162412165</v>
      </c>
      <c r="S463" s="48">
        <v>269.6064172240015</v>
      </c>
      <c r="T463" s="9"/>
      <c r="U463" s="9"/>
      <c r="V463" s="1"/>
      <c r="W463" s="1"/>
      <c r="X463" s="1"/>
      <c r="Y463" s="1"/>
      <c r="Z463" s="1"/>
      <c r="AA463" s="1"/>
      <c r="AB463" s="1"/>
      <c r="AC463" s="1"/>
    </row>
    <row r="464" spans="1:29" ht="16.5" customHeight="1">
      <c r="A464" s="67">
        <v>25</v>
      </c>
      <c r="B464" s="45" t="s">
        <v>410</v>
      </c>
      <c r="C464" s="46">
        <v>16731.338824162165</v>
      </c>
      <c r="D464" s="46">
        <v>18294.565298408</v>
      </c>
      <c r="E464" s="46">
        <v>18530.185018194177</v>
      </c>
      <c r="F464" s="47">
        <v>17620.30276695019</v>
      </c>
      <c r="G464" s="47">
        <v>19416.9672969101</v>
      </c>
      <c r="H464" s="47">
        <v>19096.134345131544</v>
      </c>
      <c r="I464" s="47">
        <v>18531.725455884756</v>
      </c>
      <c r="J464" s="47">
        <v>16031.537989742777</v>
      </c>
      <c r="K464" s="61">
        <v>633.2540000000001</v>
      </c>
      <c r="L464" s="45">
        <v>264.2121301114902</v>
      </c>
      <c r="M464" s="45">
        <v>288.89774558720507</v>
      </c>
      <c r="N464" s="45">
        <v>292.6185230285821</v>
      </c>
      <c r="O464" s="48">
        <v>278.2501613404761</v>
      </c>
      <c r="P464" s="48">
        <v>306.62210261459217</v>
      </c>
      <c r="Q464" s="48">
        <v>301.5556845299286</v>
      </c>
      <c r="R464" s="48">
        <v>292.6428487760796</v>
      </c>
      <c r="S464" s="48">
        <v>253.16125898522196</v>
      </c>
      <c r="T464" s="9"/>
      <c r="U464" s="9"/>
      <c r="V464" s="1"/>
      <c r="W464" s="1"/>
      <c r="X464" s="1"/>
      <c r="Y464" s="1"/>
      <c r="Z464" s="1"/>
      <c r="AA464" s="1"/>
      <c r="AB464" s="1"/>
      <c r="AC464" s="1"/>
    </row>
    <row r="465" spans="1:29" ht="16.5" customHeight="1">
      <c r="A465" s="67">
        <v>24</v>
      </c>
      <c r="B465" s="45" t="s">
        <v>409</v>
      </c>
      <c r="C465" s="46">
        <v>17392.558345379126</v>
      </c>
      <c r="D465" s="46">
        <v>18994.160818242708</v>
      </c>
      <c r="E465" s="46">
        <v>19228.591442207286</v>
      </c>
      <c r="F465" s="47">
        <v>18090.875900442283</v>
      </c>
      <c r="G465" s="47">
        <v>19812.754803337746</v>
      </c>
      <c r="H465" s="47">
        <v>19238.79516903926</v>
      </c>
      <c r="I465" s="47">
        <v>18345.93338104676</v>
      </c>
      <c r="J465" s="47">
        <v>17014.063853205625</v>
      </c>
      <c r="K465" s="61">
        <v>630.458</v>
      </c>
      <c r="L465" s="45">
        <v>275.8718002686797</v>
      </c>
      <c r="M465" s="45">
        <v>301.27559358819633</v>
      </c>
      <c r="N465" s="45">
        <v>304.9940113728002</v>
      </c>
      <c r="O465" s="48">
        <v>286.94815357156676</v>
      </c>
      <c r="P465" s="48">
        <v>314.25970966087743</v>
      </c>
      <c r="Q465" s="48">
        <v>305.1558576311072</v>
      </c>
      <c r="R465" s="48">
        <v>290.9937439297584</v>
      </c>
      <c r="S465" s="48">
        <v>269.86831562460344</v>
      </c>
      <c r="T465" s="9"/>
      <c r="U465" s="9"/>
      <c r="V465" s="1"/>
      <c r="W465" s="1"/>
      <c r="X465" s="1"/>
      <c r="Y465" s="1"/>
      <c r="Z465" s="1"/>
      <c r="AA465" s="1"/>
      <c r="AB465" s="1"/>
      <c r="AC465" s="1"/>
    </row>
    <row r="466" spans="1:29" ht="16.5" customHeight="1">
      <c r="A466" s="67">
        <v>23</v>
      </c>
      <c r="B466" s="45" t="s">
        <v>408</v>
      </c>
      <c r="C466" s="46">
        <v>17201.61375509524</v>
      </c>
      <c r="D466" s="46">
        <v>18743.099613662922</v>
      </c>
      <c r="E466" s="46">
        <v>18975.312645789843</v>
      </c>
      <c r="F466" s="47">
        <v>18212.07470043406</v>
      </c>
      <c r="G466" s="47">
        <v>19977.953271741448</v>
      </c>
      <c r="H466" s="47">
        <v>18905.81271059053</v>
      </c>
      <c r="I466" s="47">
        <v>17976.214061462266</v>
      </c>
      <c r="J466" s="47">
        <v>17713.21400403972</v>
      </c>
      <c r="K466" s="61">
        <v>622.9259999999999</v>
      </c>
      <c r="L466" s="45">
        <v>276.14217025931237</v>
      </c>
      <c r="M466" s="45">
        <v>300.8880607594309</v>
      </c>
      <c r="N466" s="45">
        <v>304.61583953454897</v>
      </c>
      <c r="O466" s="48">
        <v>292.36337382665135</v>
      </c>
      <c r="P466" s="48">
        <v>320.71150139408934</v>
      </c>
      <c r="Q466" s="48">
        <v>303.5001382281448</v>
      </c>
      <c r="R466" s="48">
        <v>288.57703902971247</v>
      </c>
      <c r="S466" s="48">
        <v>284.35502778885007</v>
      </c>
      <c r="T466" s="9"/>
      <c r="U466" s="9"/>
      <c r="V466" s="1"/>
      <c r="W466" s="1"/>
      <c r="X466" s="1"/>
      <c r="Y466" s="1"/>
      <c r="Z466" s="1"/>
      <c r="AA466" s="1"/>
      <c r="AB466" s="1"/>
      <c r="AC466" s="1"/>
    </row>
    <row r="467" spans="1:29" ht="16.5" customHeight="1">
      <c r="A467" s="67">
        <v>22</v>
      </c>
      <c r="B467" s="45" t="s">
        <v>407</v>
      </c>
      <c r="C467" s="46">
        <v>16461.0191243582</v>
      </c>
      <c r="D467" s="46">
        <v>18047.5504334596</v>
      </c>
      <c r="E467" s="46">
        <v>18275.282942065234</v>
      </c>
      <c r="F467" s="47">
        <v>17297.071826135012</v>
      </c>
      <c r="G467" s="47">
        <v>18909.33737378545</v>
      </c>
      <c r="H467" s="47">
        <v>18475.26588018725</v>
      </c>
      <c r="I467" s="47">
        <v>17824.48881353357</v>
      </c>
      <c r="J467" s="47">
        <v>16884.083805083013</v>
      </c>
      <c r="K467" s="61">
        <v>612.7360000000001</v>
      </c>
      <c r="L467" s="45">
        <v>268.6478209923719</v>
      </c>
      <c r="M467" s="45">
        <v>294.54039640986656</v>
      </c>
      <c r="N467" s="45">
        <v>298.25704613512556</v>
      </c>
      <c r="O467" s="48">
        <v>282.2924036801332</v>
      </c>
      <c r="P467" s="48">
        <v>308.60496810674493</v>
      </c>
      <c r="Q467" s="48">
        <v>301.520816145734</v>
      </c>
      <c r="R467" s="48">
        <v>290.89997671972213</v>
      </c>
      <c r="S467" s="48">
        <v>275.5523391000857</v>
      </c>
      <c r="T467" s="9"/>
      <c r="U467" s="9"/>
      <c r="V467" s="1"/>
      <c r="W467" s="1"/>
      <c r="X467" s="1"/>
      <c r="Y467" s="1"/>
      <c r="Z467" s="1"/>
      <c r="AA467" s="1"/>
      <c r="AB467" s="1"/>
      <c r="AC467" s="1"/>
    </row>
    <row r="468" spans="1:29" ht="16.5" customHeight="1">
      <c r="A468" s="67">
        <v>21</v>
      </c>
      <c r="B468" s="45" t="s">
        <v>406</v>
      </c>
      <c r="C468" s="46">
        <v>16834.771711864734</v>
      </c>
      <c r="D468" s="46">
        <v>18177.77602653475</v>
      </c>
      <c r="E468" s="46">
        <v>18401.589772887724</v>
      </c>
      <c r="F468" s="47">
        <v>17977.111225095807</v>
      </c>
      <c r="G468" s="47">
        <v>19256.39502297616</v>
      </c>
      <c r="H468" s="47">
        <v>18403.539157722593</v>
      </c>
      <c r="I468" s="47">
        <v>17748.9343421351</v>
      </c>
      <c r="J468" s="47">
        <v>16510.402197779964</v>
      </c>
      <c r="K468" s="61">
        <v>601.165</v>
      </c>
      <c r="L468" s="45">
        <v>280.03579236756525</v>
      </c>
      <c r="M468" s="45">
        <v>302.37582072367405</v>
      </c>
      <c r="N468" s="45">
        <v>306.0988210040127</v>
      </c>
      <c r="O468" s="48">
        <v>299.03788851805757</v>
      </c>
      <c r="P468" s="48">
        <v>320.31796633164214</v>
      </c>
      <c r="Q468" s="48">
        <v>306.1312477892524</v>
      </c>
      <c r="R468" s="48">
        <v>295.2423102165812</v>
      </c>
      <c r="S468" s="48">
        <v>274.6401104152764</v>
      </c>
      <c r="T468" s="9"/>
      <c r="U468" s="9"/>
      <c r="V468" s="1"/>
      <c r="W468" s="1"/>
      <c r="X468" s="1"/>
      <c r="Y468" s="1"/>
      <c r="Z468" s="1"/>
      <c r="AA468" s="1"/>
      <c r="AB468" s="1"/>
      <c r="AC468" s="1"/>
    </row>
    <row r="469" spans="1:29" ht="16.5" customHeight="1">
      <c r="A469" s="67">
        <v>20</v>
      </c>
      <c r="B469" s="45" t="s">
        <v>405</v>
      </c>
      <c r="C469" s="46">
        <v>16391.517563636597</v>
      </c>
      <c r="D469" s="46">
        <v>17571.00719268735</v>
      </c>
      <c r="E469" s="46">
        <v>17795.444985163653</v>
      </c>
      <c r="F469" s="47">
        <v>17904.181857947493</v>
      </c>
      <c r="G469" s="47">
        <v>19370.296996605983</v>
      </c>
      <c r="H469" s="47">
        <v>18453.97503494443</v>
      </c>
      <c r="I469" s="47">
        <v>18436.051138025963</v>
      </c>
      <c r="J469" s="47">
        <v>16542.83286357231</v>
      </c>
      <c r="K469" s="61">
        <v>603.78</v>
      </c>
      <c r="L469" s="45">
        <v>271.48162515546386</v>
      </c>
      <c r="M469" s="45">
        <v>291.01671457629186</v>
      </c>
      <c r="N469" s="45">
        <v>294.7339260188091</v>
      </c>
      <c r="O469" s="48">
        <v>296.53486133935365</v>
      </c>
      <c r="P469" s="48">
        <v>320.8171353242238</v>
      </c>
      <c r="Q469" s="48">
        <v>305.64071408367994</v>
      </c>
      <c r="R469" s="48">
        <v>305.3438526951201</v>
      </c>
      <c r="S469" s="48">
        <v>273.98775818298566</v>
      </c>
      <c r="T469" s="9"/>
      <c r="U469" s="9"/>
      <c r="V469" s="1"/>
      <c r="W469" s="1"/>
      <c r="X469" s="1"/>
      <c r="Y469" s="1"/>
      <c r="Z469" s="1"/>
      <c r="AA469" s="1"/>
      <c r="AB469" s="1"/>
      <c r="AC469" s="1"/>
    </row>
    <row r="470" spans="1:29" ht="16.5" customHeight="1">
      <c r="A470" s="67">
        <v>19</v>
      </c>
      <c r="B470" s="45" t="s">
        <v>404</v>
      </c>
      <c r="C470" s="46">
        <v>16024.318401919296</v>
      </c>
      <c r="D470" s="46">
        <v>17444.90024320205</v>
      </c>
      <c r="E470" s="46">
        <v>17672.213147210692</v>
      </c>
      <c r="F470" s="47">
        <v>17515.966477897564</v>
      </c>
      <c r="G470" s="47">
        <v>19187.384889725796</v>
      </c>
      <c r="H470" s="47">
        <v>18444.53226224658</v>
      </c>
      <c r="I470" s="47">
        <v>18939.10811425982</v>
      </c>
      <c r="J470" s="47">
        <v>17258.444233704766</v>
      </c>
      <c r="K470" s="61">
        <v>611.4200000000001</v>
      </c>
      <c r="L470" s="45">
        <v>262.0836479329969</v>
      </c>
      <c r="M470" s="45">
        <v>285.3177888064186</v>
      </c>
      <c r="N470" s="45">
        <v>289.03557533627765</v>
      </c>
      <c r="O470" s="48">
        <v>286.4801033315489</v>
      </c>
      <c r="P470" s="48">
        <v>313.8167689922769</v>
      </c>
      <c r="Q470" s="48">
        <v>301.66713980973105</v>
      </c>
      <c r="R470" s="48">
        <v>309.75611059925774</v>
      </c>
      <c r="S470" s="48">
        <v>282.2682318815996</v>
      </c>
      <c r="T470" s="9"/>
      <c r="U470" s="9"/>
      <c r="V470" s="1"/>
      <c r="W470" s="1"/>
      <c r="X470" s="1"/>
      <c r="Y470" s="1"/>
      <c r="Z470" s="1"/>
      <c r="AA470" s="1"/>
      <c r="AB470" s="1"/>
      <c r="AC470" s="1"/>
    </row>
    <row r="471" spans="1:29" ht="16.5" customHeight="1">
      <c r="A471" s="67">
        <v>18</v>
      </c>
      <c r="B471" s="45" t="s">
        <v>403</v>
      </c>
      <c r="C471" s="46">
        <v>16305.603507975602</v>
      </c>
      <c r="D471" s="46">
        <v>17536.680409806264</v>
      </c>
      <c r="E471" s="46">
        <v>17763.724293567524</v>
      </c>
      <c r="F471" s="47">
        <v>17106.680540724126</v>
      </c>
      <c r="G471" s="47">
        <v>18959.595805369907</v>
      </c>
      <c r="H471" s="47">
        <v>18156.66585735674</v>
      </c>
      <c r="I471" s="47">
        <v>18943.16564965777</v>
      </c>
      <c r="J471" s="47">
        <v>17534.292207909606</v>
      </c>
      <c r="K471" s="61">
        <v>609.6775</v>
      </c>
      <c r="L471" s="45">
        <v>267.4463713680692</v>
      </c>
      <c r="M471" s="45">
        <v>287.63863534091814</v>
      </c>
      <c r="N471" s="45">
        <v>291.36263505816635</v>
      </c>
      <c r="O471" s="48">
        <v>280.5857283682624</v>
      </c>
      <c r="P471" s="48">
        <v>310.9774562021709</v>
      </c>
      <c r="Q471" s="48">
        <v>297.80770747414397</v>
      </c>
      <c r="R471" s="48">
        <v>310.70796691132233</v>
      </c>
      <c r="S471" s="48">
        <v>287.59946378059885</v>
      </c>
      <c r="T471" s="9"/>
      <c r="U471" s="9"/>
      <c r="V471" s="1"/>
      <c r="W471" s="1"/>
      <c r="X471" s="1"/>
      <c r="Y471" s="1"/>
      <c r="Z471" s="1"/>
      <c r="AA471" s="1"/>
      <c r="AB471" s="1"/>
      <c r="AC471" s="1"/>
    </row>
    <row r="472" spans="1:29" ht="16.5" customHeight="1">
      <c r="A472" s="67">
        <v>17</v>
      </c>
      <c r="B472" s="45" t="s">
        <v>402</v>
      </c>
      <c r="C472" s="46">
        <v>17400.195620704515</v>
      </c>
      <c r="D472" s="46">
        <v>18087.844248355683</v>
      </c>
      <c r="E472" s="46">
        <v>18316.811038411455</v>
      </c>
      <c r="F472" s="47">
        <v>17390.85077738432</v>
      </c>
      <c r="G472" s="47">
        <v>19697.978019231716</v>
      </c>
      <c r="H472" s="47">
        <v>18575.591793468117</v>
      </c>
      <c r="I472" s="47">
        <v>18969.78381222581</v>
      </c>
      <c r="J472" s="47">
        <v>17509.77377222721</v>
      </c>
      <c r="K472" s="61">
        <v>616.142</v>
      </c>
      <c r="L472" s="45">
        <v>282.4056081342371</v>
      </c>
      <c r="M472" s="45">
        <v>293.566162481306</v>
      </c>
      <c r="N472" s="45">
        <v>297.2822991844648</v>
      </c>
      <c r="O472" s="48">
        <v>282.2539410944931</v>
      </c>
      <c r="P472" s="48">
        <v>319.6986736698961</v>
      </c>
      <c r="Q472" s="48">
        <v>301.4823172818622</v>
      </c>
      <c r="R472" s="48">
        <v>307.8800635604424</v>
      </c>
      <c r="S472" s="48">
        <v>284.1840642616022</v>
      </c>
      <c r="T472" s="9"/>
      <c r="U472" s="9"/>
      <c r="V472" s="1"/>
      <c r="W472" s="1"/>
      <c r="X472" s="1"/>
      <c r="Y472" s="1"/>
      <c r="Z472" s="1"/>
      <c r="AA472" s="1"/>
      <c r="AB472" s="1"/>
      <c r="AC472" s="1"/>
    </row>
    <row r="473" spans="1:29" ht="16.5" customHeight="1">
      <c r="A473" s="67">
        <v>16</v>
      </c>
      <c r="B473" s="45" t="s">
        <v>401</v>
      </c>
      <c r="C473" s="46">
        <v>17539.603695085487</v>
      </c>
      <c r="D473" s="46">
        <v>18245.46353319587</v>
      </c>
      <c r="E473" s="46">
        <v>18475.333595580316</v>
      </c>
      <c r="F473" s="47">
        <v>17553.861783553104</v>
      </c>
      <c r="G473" s="47">
        <v>19928.810769580603</v>
      </c>
      <c r="H473" s="47">
        <v>20803.791974959153</v>
      </c>
      <c r="I473" s="47">
        <v>19300.411178114726</v>
      </c>
      <c r="J473" s="47">
        <v>18120.966207402005</v>
      </c>
      <c r="K473" s="61">
        <v>616.716</v>
      </c>
      <c r="L473" s="45">
        <v>284.4032536059627</v>
      </c>
      <c r="M473" s="45">
        <v>295.8487137222947</v>
      </c>
      <c r="N473" s="45">
        <v>299.5760381696002</v>
      </c>
      <c r="O473" s="48">
        <v>284.6344473558835</v>
      </c>
      <c r="P473" s="48">
        <v>323.1440528473496</v>
      </c>
      <c r="Q473" s="48">
        <v>337.33180223894226</v>
      </c>
      <c r="R473" s="48">
        <v>312.9546043578361</v>
      </c>
      <c r="S473" s="48">
        <v>293.82999966600516</v>
      </c>
      <c r="T473" s="9"/>
      <c r="U473" s="9"/>
      <c r="V473" s="1"/>
      <c r="W473" s="1"/>
      <c r="X473" s="1"/>
      <c r="Y473" s="1"/>
      <c r="Z473" s="1"/>
      <c r="AA473" s="1"/>
      <c r="AB473" s="1"/>
      <c r="AC473" s="1"/>
    </row>
    <row r="474" spans="1:29" ht="16.5" customHeight="1">
      <c r="A474" s="67">
        <v>15</v>
      </c>
      <c r="B474" s="45" t="s">
        <v>400</v>
      </c>
      <c r="C474" s="46">
        <v>18208.181506644385</v>
      </c>
      <c r="D474" s="46">
        <v>19135.34408085698</v>
      </c>
      <c r="E474" s="46">
        <v>19362.887657649822</v>
      </c>
      <c r="F474" s="47">
        <v>18783.31087476622</v>
      </c>
      <c r="G474" s="47">
        <v>21573.354731899213</v>
      </c>
      <c r="H474" s="47">
        <v>21325.35083348739</v>
      </c>
      <c r="I474" s="47">
        <v>19030.932342986172</v>
      </c>
      <c r="J474" s="47">
        <v>17361.868203314036</v>
      </c>
      <c r="K474" s="61">
        <v>612.2959999999999</v>
      </c>
      <c r="L474" s="45">
        <v>297.37547700204453</v>
      </c>
      <c r="M474" s="45">
        <v>312.5178684959069</v>
      </c>
      <c r="N474" s="45">
        <v>316.2341034017832</v>
      </c>
      <c r="O474" s="48">
        <v>306.7684726793286</v>
      </c>
      <c r="P474" s="48">
        <v>352.33538569416123</v>
      </c>
      <c r="Q474" s="48">
        <v>348.28499342617613</v>
      </c>
      <c r="R474" s="48">
        <v>310.81261910883256</v>
      </c>
      <c r="S474" s="48">
        <v>283.5535133875452</v>
      </c>
      <c r="T474" s="9"/>
      <c r="U474" s="9"/>
      <c r="V474" s="1"/>
      <c r="W474" s="1"/>
      <c r="X474" s="1"/>
      <c r="Y474" s="1"/>
      <c r="Z474" s="1"/>
      <c r="AA474" s="1"/>
      <c r="AB474" s="1"/>
      <c r="AC474" s="1"/>
    </row>
    <row r="475" spans="1:29" ht="16.5" customHeight="1">
      <c r="A475" s="67">
        <v>14</v>
      </c>
      <c r="B475" s="45" t="s">
        <v>399</v>
      </c>
      <c r="C475" s="46">
        <v>18651.97598215325</v>
      </c>
      <c r="D475" s="46">
        <v>19781.341167204766</v>
      </c>
      <c r="E475" s="46">
        <v>20013.629794884313</v>
      </c>
      <c r="F475" s="47">
        <v>19705.563516979946</v>
      </c>
      <c r="G475" s="47">
        <v>22297.082900615722</v>
      </c>
      <c r="H475" s="47">
        <v>21854.628371702292</v>
      </c>
      <c r="I475" s="47">
        <v>19254.14109019472</v>
      </c>
      <c r="J475" s="47">
        <v>17371.544179372715</v>
      </c>
      <c r="K475" s="61">
        <v>623.615</v>
      </c>
      <c r="L475" s="45">
        <v>299.09440892462896</v>
      </c>
      <c r="M475" s="45">
        <v>317.20438358931017</v>
      </c>
      <c r="N475" s="45">
        <v>320.92925594933274</v>
      </c>
      <c r="O475" s="48">
        <v>315.989248446236</v>
      </c>
      <c r="P475" s="48">
        <v>357.54564756485524</v>
      </c>
      <c r="Q475" s="48">
        <v>350.4506525933836</v>
      </c>
      <c r="R475" s="48">
        <v>308.75044843685157</v>
      </c>
      <c r="S475" s="48">
        <v>278.5620002625452</v>
      </c>
      <c r="T475" s="9"/>
      <c r="U475" s="9"/>
      <c r="V475" s="1"/>
      <c r="W475" s="1"/>
      <c r="X475" s="1"/>
      <c r="Y475" s="1"/>
      <c r="Z475" s="1"/>
      <c r="AA475" s="1"/>
      <c r="AB475" s="1"/>
      <c r="AC475" s="1"/>
    </row>
    <row r="476" spans="1:29" ht="16.5" customHeight="1">
      <c r="A476" s="67">
        <v>13</v>
      </c>
      <c r="B476" s="45" t="s">
        <v>398</v>
      </c>
      <c r="C476" s="46">
        <v>18374.33484568843</v>
      </c>
      <c r="D476" s="46">
        <v>19679.17464412844</v>
      </c>
      <c r="E476" s="46">
        <v>19911.81067733255</v>
      </c>
      <c r="F476" s="47">
        <v>19179.826613888472</v>
      </c>
      <c r="G476" s="47">
        <v>21904.05031426333</v>
      </c>
      <c r="H476" s="47">
        <v>21207.155879283713</v>
      </c>
      <c r="I476" s="47">
        <v>19453.04825652532</v>
      </c>
      <c r="J476" s="47">
        <v>17340.863097800786</v>
      </c>
      <c r="K476" s="61">
        <v>625.348</v>
      </c>
      <c r="L476" s="45">
        <v>293.82575535043577</v>
      </c>
      <c r="M476" s="45">
        <v>314.6915740376309</v>
      </c>
      <c r="N476" s="45">
        <v>318.41167921433424</v>
      </c>
      <c r="O476" s="48">
        <v>306.7064516699258</v>
      </c>
      <c r="P476" s="48">
        <v>350.26977481759485</v>
      </c>
      <c r="Q476" s="48">
        <v>339.1256688960981</v>
      </c>
      <c r="R476" s="48">
        <v>311.07556522968525</v>
      </c>
      <c r="S476" s="48">
        <v>277.2994092537401</v>
      </c>
      <c r="T476" s="9"/>
      <c r="U476" s="9"/>
      <c r="V476" s="1"/>
      <c r="W476" s="1"/>
      <c r="X476" s="1"/>
      <c r="Y476" s="1"/>
      <c r="Z476" s="1"/>
      <c r="AA476" s="1"/>
      <c r="AB476" s="1"/>
      <c r="AC476" s="1"/>
    </row>
    <row r="477" spans="1:29" ht="16.5" customHeight="1">
      <c r="A477" s="67">
        <v>12</v>
      </c>
      <c r="B477" s="45" t="s">
        <v>396</v>
      </c>
      <c r="C477" s="46">
        <v>18660.324884159927</v>
      </c>
      <c r="D477" s="46">
        <v>20067.532490844736</v>
      </c>
      <c r="E477" s="46">
        <v>20305.93672912354</v>
      </c>
      <c r="F477" s="47">
        <v>20268.20026414962</v>
      </c>
      <c r="G477" s="47">
        <v>22992.078938716957</v>
      </c>
      <c r="H477" s="47">
        <v>22019.265126371476</v>
      </c>
      <c r="I477" s="47">
        <v>19572.33231853105</v>
      </c>
      <c r="J477" s="47">
        <v>17883.06988479652</v>
      </c>
      <c r="K477" s="61">
        <v>640.046</v>
      </c>
      <c r="L477" s="45">
        <v>291.5466214015856</v>
      </c>
      <c r="M477" s="45">
        <v>313.5326600095108</v>
      </c>
      <c r="N477" s="45">
        <v>317.25745851272467</v>
      </c>
      <c r="O477" s="48">
        <v>316.6678686242804</v>
      </c>
      <c r="P477" s="48">
        <v>359.22541409081464</v>
      </c>
      <c r="Q477" s="48">
        <v>344.0262907099095</v>
      </c>
      <c r="R477" s="48">
        <v>305.79571341014633</v>
      </c>
      <c r="S477" s="48">
        <v>279.4028848675958</v>
      </c>
      <c r="T477" s="9"/>
      <c r="U477" s="9"/>
      <c r="V477" s="1"/>
      <c r="W477" s="1"/>
      <c r="X477" s="1"/>
      <c r="Y477" s="1"/>
      <c r="Z477" s="1"/>
      <c r="AA477" s="1"/>
      <c r="AB477" s="1"/>
      <c r="AC477" s="1"/>
    </row>
    <row r="478" spans="1:29" ht="16.5" customHeight="1">
      <c r="A478" s="67">
        <v>11</v>
      </c>
      <c r="B478" s="45" t="s">
        <v>395</v>
      </c>
      <c r="C478" s="46">
        <v>18067.436318816144</v>
      </c>
      <c r="D478" s="46">
        <v>19437.78529543103</v>
      </c>
      <c r="E478" s="46">
        <v>19672.93620748575</v>
      </c>
      <c r="F478" s="47">
        <v>19296.29393716015</v>
      </c>
      <c r="G478" s="47">
        <v>21407.278729816804</v>
      </c>
      <c r="H478" s="47">
        <v>21727.124910522358</v>
      </c>
      <c r="I478" s="47">
        <v>19935.67326332266</v>
      </c>
      <c r="J478" s="47">
        <v>17679.357882754604</v>
      </c>
      <c r="K478" s="61">
        <v>631.462</v>
      </c>
      <c r="L478" s="45">
        <v>286.1207217348969</v>
      </c>
      <c r="M478" s="45">
        <v>307.821932205438</v>
      </c>
      <c r="N478" s="45">
        <v>311.54584452406874</v>
      </c>
      <c r="O478" s="48">
        <v>305.58123746417283</v>
      </c>
      <c r="P478" s="48">
        <v>339.01135349105414</v>
      </c>
      <c r="Q478" s="48">
        <v>344.07652258603616</v>
      </c>
      <c r="R478" s="48">
        <v>315.7066183447723</v>
      </c>
      <c r="S478" s="48">
        <v>279.9750085160248</v>
      </c>
      <c r="T478" s="9"/>
      <c r="U478" s="9"/>
      <c r="V478" s="1"/>
      <c r="W478" s="1"/>
      <c r="X478" s="1"/>
      <c r="Y478" s="1"/>
      <c r="Z478" s="1"/>
      <c r="AA478" s="1"/>
      <c r="AB478" s="1"/>
      <c r="AC478" s="1"/>
    </row>
    <row r="479" spans="1:29" ht="16.5" customHeight="1">
      <c r="A479" s="67">
        <v>10</v>
      </c>
      <c r="B479" s="45" t="s">
        <v>394</v>
      </c>
      <c r="C479" s="46">
        <v>17623.465628189842</v>
      </c>
      <c r="D479" s="46">
        <v>18716.169544412238</v>
      </c>
      <c r="E479" s="46">
        <v>18946.232248607143</v>
      </c>
      <c r="F479" s="47">
        <v>18213.346296276686</v>
      </c>
      <c r="G479" s="47">
        <v>19966.68209308054</v>
      </c>
      <c r="H479" s="47">
        <v>21281.683940683426</v>
      </c>
      <c r="I479" s="47">
        <v>19773.545392836422</v>
      </c>
      <c r="J479" s="47">
        <v>17481.113022757923</v>
      </c>
      <c r="K479" s="61">
        <v>618.626</v>
      </c>
      <c r="L479" s="45">
        <v>284.88077817922044</v>
      </c>
      <c r="M479" s="45">
        <v>302.5441792684472</v>
      </c>
      <c r="N479" s="45">
        <v>306.26310967542815</v>
      </c>
      <c r="O479" s="48">
        <v>294.4161140378304</v>
      </c>
      <c r="P479" s="48">
        <v>322.75853412369577</v>
      </c>
      <c r="Q479" s="48">
        <v>344.0153491880947</v>
      </c>
      <c r="R479" s="48">
        <v>319.63650724082765</v>
      </c>
      <c r="S479" s="48">
        <v>282.5796688590186</v>
      </c>
      <c r="T479" s="9"/>
      <c r="U479" s="9"/>
      <c r="V479" s="1"/>
      <c r="W479" s="1"/>
      <c r="X479" s="1"/>
      <c r="Y479" s="1"/>
      <c r="Z479" s="1"/>
      <c r="AA479" s="1"/>
      <c r="AB479" s="1"/>
      <c r="AC479" s="1"/>
    </row>
    <row r="480" spans="1:29" ht="16.5" customHeight="1">
      <c r="A480" s="67">
        <v>9</v>
      </c>
      <c r="B480" s="45" t="s">
        <v>393</v>
      </c>
      <c r="C480" s="46">
        <v>17963.96257601972</v>
      </c>
      <c r="D480" s="46">
        <v>18941.800787168737</v>
      </c>
      <c r="E480" s="46">
        <v>19172.4194537345</v>
      </c>
      <c r="F480" s="47">
        <v>18820.411150416247</v>
      </c>
      <c r="G480" s="47">
        <v>20577.984003938676</v>
      </c>
      <c r="H480" s="47">
        <v>21331.229512591144</v>
      </c>
      <c r="I480" s="47">
        <v>19753.13721031203</v>
      </c>
      <c r="J480" s="47">
        <v>17594.706455498286</v>
      </c>
      <c r="K480" s="61">
        <v>619.618</v>
      </c>
      <c r="L480" s="45">
        <v>289.9199599756579</v>
      </c>
      <c r="M480" s="45">
        <v>305.7012673480876</v>
      </c>
      <c r="N480" s="45">
        <v>309.4232164613439</v>
      </c>
      <c r="O480" s="48">
        <v>303.7421629199966</v>
      </c>
      <c r="P480" s="48">
        <v>332.10758893283725</v>
      </c>
      <c r="Q480" s="48">
        <v>344.2642000811975</v>
      </c>
      <c r="R480" s="48">
        <v>318.79540636831126</v>
      </c>
      <c r="S480" s="48">
        <v>283.9605443272836</v>
      </c>
      <c r="T480" s="9"/>
      <c r="U480" s="9"/>
      <c r="V480" s="1"/>
      <c r="W480" s="1"/>
      <c r="X480" s="1"/>
      <c r="Y480" s="1"/>
      <c r="Z480" s="1"/>
      <c r="AA480" s="1"/>
      <c r="AB480" s="1"/>
      <c r="AC480" s="1"/>
    </row>
    <row r="481" spans="1:29" ht="16.5" customHeight="1">
      <c r="A481" s="67">
        <v>8</v>
      </c>
      <c r="B481" s="45" t="s">
        <v>392</v>
      </c>
      <c r="C481" s="46">
        <v>18443.245105155685</v>
      </c>
      <c r="D481" s="46">
        <v>19121.368935880713</v>
      </c>
      <c r="E481" s="46">
        <v>19352.01582343225</v>
      </c>
      <c r="F481" s="47">
        <v>18767.38385700144</v>
      </c>
      <c r="G481" s="47">
        <v>20839.908646436586</v>
      </c>
      <c r="H481" s="47">
        <v>21342.338898420858</v>
      </c>
      <c r="I481" s="47">
        <v>19865.976336674823</v>
      </c>
      <c r="J481" s="47">
        <v>17886.44928042869</v>
      </c>
      <c r="K481" s="61">
        <v>620.0699999999999</v>
      </c>
      <c r="L481" s="45">
        <v>297.4381135219522</v>
      </c>
      <c r="M481" s="45">
        <v>308.3743599251813</v>
      </c>
      <c r="N481" s="45">
        <v>312.09405104959524</v>
      </c>
      <c r="O481" s="48">
        <v>302.6655677101205</v>
      </c>
      <c r="P481" s="48">
        <v>336.08961321200167</v>
      </c>
      <c r="Q481" s="48">
        <v>344.19241212154856</v>
      </c>
      <c r="R481" s="48">
        <v>320.3828009204578</v>
      </c>
      <c r="S481" s="48">
        <v>288.45854952551633</v>
      </c>
      <c r="T481" s="9"/>
      <c r="U481" s="9"/>
      <c r="V481" s="1"/>
      <c r="W481" s="1"/>
      <c r="X481" s="1"/>
      <c r="Y481" s="1"/>
      <c r="Z481" s="1"/>
      <c r="AA481" s="1"/>
      <c r="AB481" s="1"/>
      <c r="AC481" s="1"/>
    </row>
    <row r="482" spans="1:29" ht="16.5" customHeight="1">
      <c r="A482" s="67">
        <v>7</v>
      </c>
      <c r="B482" s="45" t="s">
        <v>391</v>
      </c>
      <c r="C482" s="46">
        <v>18796.899797805236</v>
      </c>
      <c r="D482" s="46">
        <v>19705.518592608154</v>
      </c>
      <c r="E482" s="46">
        <v>19938.188909167377</v>
      </c>
      <c r="F482" s="47">
        <v>19066.222619609576</v>
      </c>
      <c r="G482" s="47">
        <v>20460.9765608365</v>
      </c>
      <c r="H482" s="47">
        <v>21094.955625030554</v>
      </c>
      <c r="I482" s="47">
        <v>20018.18512469244</v>
      </c>
      <c r="J482" s="47">
        <v>18092.423843941553</v>
      </c>
      <c r="K482" s="61">
        <v>626.1659999999999</v>
      </c>
      <c r="L482" s="45">
        <v>300.1903616262339</v>
      </c>
      <c r="M482" s="45">
        <v>314.701190939913</v>
      </c>
      <c r="N482" s="45">
        <v>318.4169838216604</v>
      </c>
      <c r="O482" s="48">
        <v>304.49150256656503</v>
      </c>
      <c r="P482" s="48">
        <v>326.76601030455987</v>
      </c>
      <c r="Q482" s="48">
        <v>336.8907865491029</v>
      </c>
      <c r="R482" s="48">
        <v>319.6945398615135</v>
      </c>
      <c r="S482" s="48">
        <v>288.93973553245553</v>
      </c>
      <c r="T482" s="9"/>
      <c r="U482" s="9"/>
      <c r="V482" s="1"/>
      <c r="W482" s="1"/>
      <c r="X482" s="1"/>
      <c r="Y482" s="1"/>
      <c r="Z482" s="1"/>
      <c r="AA482" s="1"/>
      <c r="AB482" s="1"/>
      <c r="AC482" s="1"/>
    </row>
    <row r="483" spans="1:29" ht="16.5" customHeight="1">
      <c r="A483" s="67">
        <v>6</v>
      </c>
      <c r="B483" s="45" t="s">
        <v>390</v>
      </c>
      <c r="C483" s="46">
        <v>18614.137050990903</v>
      </c>
      <c r="D483" s="46">
        <v>19580.38518002464</v>
      </c>
      <c r="E483" s="46">
        <v>19814.02975196554</v>
      </c>
      <c r="F483" s="47">
        <v>19268.380732141093</v>
      </c>
      <c r="G483" s="47">
        <v>20222.291613772406</v>
      </c>
      <c r="H483" s="47">
        <v>20794.63814275119</v>
      </c>
      <c r="I483" s="47">
        <v>20881.104786144188</v>
      </c>
      <c r="J483" s="47">
        <v>18490.78382372941</v>
      </c>
      <c r="K483" s="61">
        <v>628.616</v>
      </c>
      <c r="L483" s="45">
        <v>296.1130014347535</v>
      </c>
      <c r="M483" s="45">
        <v>311.4840408138616</v>
      </c>
      <c r="N483" s="45">
        <v>315.20084999372494</v>
      </c>
      <c r="O483" s="48">
        <v>306.5206856354451</v>
      </c>
      <c r="P483" s="48">
        <v>321.6954645407118</v>
      </c>
      <c r="Q483" s="48">
        <v>330.80033188387176</v>
      </c>
      <c r="R483" s="48">
        <v>332.1758400381821</v>
      </c>
      <c r="S483" s="48">
        <v>294.1507028731278</v>
      </c>
      <c r="T483" s="9"/>
      <c r="U483" s="9"/>
      <c r="V483" s="1"/>
      <c r="W483" s="1"/>
      <c r="X483" s="1"/>
      <c r="Y483" s="1"/>
      <c r="Z483" s="1"/>
      <c r="AA483" s="1"/>
      <c r="AB483" s="1"/>
      <c r="AC483" s="1"/>
    </row>
    <row r="484" spans="1:29" ht="16.5" customHeight="1">
      <c r="A484" s="67">
        <v>5</v>
      </c>
      <c r="B484" s="45" t="s">
        <v>389</v>
      </c>
      <c r="C484" s="46">
        <v>18559.217335878777</v>
      </c>
      <c r="D484" s="46">
        <v>19208.511367057996</v>
      </c>
      <c r="E484" s="46">
        <v>19440.899615002967</v>
      </c>
      <c r="F484" s="47">
        <v>18617.460756451903</v>
      </c>
      <c r="G484" s="47">
        <v>19693.918580720165</v>
      </c>
      <c r="H484" s="47">
        <v>20200.486968611112</v>
      </c>
      <c r="I484" s="47">
        <v>21898.37724238419</v>
      </c>
      <c r="J484" s="47">
        <v>18753.44215572263</v>
      </c>
      <c r="K484" s="61">
        <v>624.868</v>
      </c>
      <c r="L484" s="45">
        <v>297.01020592955274</v>
      </c>
      <c r="M484" s="45">
        <v>307.40110498630105</v>
      </c>
      <c r="N484" s="45">
        <v>311.12010240567554</v>
      </c>
      <c r="O484" s="48">
        <v>297.94229751646594</v>
      </c>
      <c r="P484" s="48">
        <v>315.1692610394541</v>
      </c>
      <c r="Q484" s="48">
        <v>323.2760674032133</v>
      </c>
      <c r="R484" s="48">
        <v>350.44805050641395</v>
      </c>
      <c r="S484" s="48">
        <v>300.11845951021064</v>
      </c>
      <c r="T484" s="9"/>
      <c r="U484" s="9"/>
      <c r="V484" s="1"/>
      <c r="W484" s="1"/>
      <c r="X484" s="1"/>
      <c r="Y484" s="1"/>
      <c r="Z484" s="1"/>
      <c r="AA484" s="1"/>
      <c r="AB484" s="1"/>
      <c r="AC484" s="1"/>
    </row>
    <row r="485" spans="1:29" ht="16.5" customHeight="1">
      <c r="A485" s="67">
        <v>4</v>
      </c>
      <c r="B485" s="45" t="s">
        <v>388</v>
      </c>
      <c r="C485" s="46">
        <v>19200.60507378019</v>
      </c>
      <c r="D485" s="46">
        <v>19967.204024228737</v>
      </c>
      <c r="E485" s="46">
        <v>20200.696426926002</v>
      </c>
      <c r="F485" s="47">
        <v>18754.430266753083</v>
      </c>
      <c r="G485" s="47">
        <v>21233.99560513114</v>
      </c>
      <c r="H485" s="47">
        <v>21933.36018775059</v>
      </c>
      <c r="I485" s="47">
        <v>22107.93021742792</v>
      </c>
      <c r="J485" s="47">
        <v>18922.75405146953</v>
      </c>
      <c r="K485" s="61">
        <v>627.5440000000001</v>
      </c>
      <c r="L485" s="45">
        <v>305.9642841582452</v>
      </c>
      <c r="M485" s="45">
        <v>318.18014392980785</v>
      </c>
      <c r="N485" s="45">
        <v>321.9008774990439</v>
      </c>
      <c r="O485" s="48">
        <v>298.8544272075437</v>
      </c>
      <c r="P485" s="48">
        <v>338.36664210208585</v>
      </c>
      <c r="Q485" s="48">
        <v>349.5111129697772</v>
      </c>
      <c r="R485" s="48">
        <v>352.2929104162882</v>
      </c>
      <c r="S485" s="48">
        <v>301.5366898810207</v>
      </c>
      <c r="T485" s="9"/>
      <c r="U485" s="9"/>
      <c r="V485" s="1"/>
      <c r="W485" s="1"/>
      <c r="X485" s="1"/>
      <c r="Y485" s="1"/>
      <c r="Z485" s="1"/>
      <c r="AA485" s="1"/>
      <c r="AB485" s="1"/>
      <c r="AC485" s="1"/>
    </row>
    <row r="486" spans="1:29" ht="16.5" customHeight="1">
      <c r="A486" s="67">
        <v>3</v>
      </c>
      <c r="B486" s="45" t="s">
        <v>387</v>
      </c>
      <c r="C486" s="46">
        <v>19118.724204475966</v>
      </c>
      <c r="D486" s="46">
        <v>19905.092453898258</v>
      </c>
      <c r="E486" s="46">
        <v>20135.506131833034</v>
      </c>
      <c r="F486" s="47">
        <v>19270.5645199587</v>
      </c>
      <c r="G486" s="47">
        <v>21090.28038600134</v>
      </c>
      <c r="H486" s="47">
        <v>21404.024500836276</v>
      </c>
      <c r="I486" s="47">
        <v>22225.42142250198</v>
      </c>
      <c r="J486" s="47">
        <v>18735.99629160359</v>
      </c>
      <c r="K486" s="61">
        <v>619.426</v>
      </c>
      <c r="L486" s="45">
        <v>308.6522716914686</v>
      </c>
      <c r="M486" s="45">
        <v>321.3473837697845</v>
      </c>
      <c r="N486" s="45">
        <v>325.0671772226712</v>
      </c>
      <c r="O486" s="48">
        <v>311.10357847359813</v>
      </c>
      <c r="P486" s="48">
        <v>340.4810322137162</v>
      </c>
      <c r="Q486" s="48">
        <v>345.54611044477105</v>
      </c>
      <c r="R486" s="48">
        <v>358.80672465317855</v>
      </c>
      <c r="S486" s="48">
        <v>302.47352051098255</v>
      </c>
      <c r="T486" s="9"/>
      <c r="U486" s="9"/>
      <c r="V486" s="1"/>
      <c r="W486" s="1"/>
      <c r="X486" s="1"/>
      <c r="Y486" s="1"/>
      <c r="Z486" s="1"/>
      <c r="AA486" s="1"/>
      <c r="AB486" s="1"/>
      <c r="AC486" s="1"/>
    </row>
    <row r="487" spans="1:29" ht="16.5" customHeight="1">
      <c r="A487" s="67">
        <v>2</v>
      </c>
      <c r="B487" s="45" t="s">
        <v>386</v>
      </c>
      <c r="C487" s="46">
        <v>19824.7341763371</v>
      </c>
      <c r="D487" s="46">
        <v>20365.192278493647</v>
      </c>
      <c r="E487" s="46">
        <v>20593.866770151966</v>
      </c>
      <c r="F487" s="47">
        <v>19545.411107338572</v>
      </c>
      <c r="G487" s="47">
        <v>21349.426411498313</v>
      </c>
      <c r="H487" s="47">
        <v>21349.426411498313</v>
      </c>
      <c r="I487" s="47">
        <v>22371.09524732364</v>
      </c>
      <c r="J487" s="47">
        <v>19191.709518139218</v>
      </c>
      <c r="K487" s="61">
        <v>614.632</v>
      </c>
      <c r="L487" s="45">
        <v>322.54640461832616</v>
      </c>
      <c r="M487" s="45">
        <v>331.33960285981937</v>
      </c>
      <c r="N487" s="45">
        <v>335.0601135338213</v>
      </c>
      <c r="O487" s="48">
        <v>318.00184675283055</v>
      </c>
      <c r="P487" s="48">
        <v>347.3529918959363</v>
      </c>
      <c r="Q487" s="48">
        <v>347.3529918959363</v>
      </c>
      <c r="R487" s="48">
        <v>363.97543973180115</v>
      </c>
      <c r="S487" s="48">
        <v>312.24715794392773</v>
      </c>
      <c r="T487" s="9"/>
      <c r="U487" s="9"/>
      <c r="V487" s="1"/>
      <c r="W487" s="1"/>
      <c r="X487" s="1"/>
      <c r="Y487" s="1"/>
      <c r="Z487" s="1"/>
      <c r="AA487" s="1"/>
      <c r="AB487" s="1"/>
      <c r="AC487" s="1"/>
    </row>
    <row r="488" spans="1:29" ht="16.5" customHeight="1">
      <c r="A488" s="67">
        <v>1</v>
      </c>
      <c r="B488" s="45" t="s">
        <v>385</v>
      </c>
      <c r="C488" s="46">
        <v>20017.663896075417</v>
      </c>
      <c r="D488" s="46">
        <v>20574.12985432655</v>
      </c>
      <c r="E488" s="46">
        <v>20800.376793129046</v>
      </c>
      <c r="F488" s="47">
        <v>19705.42843975608</v>
      </c>
      <c r="G488" s="47">
        <v>21058.91114639234</v>
      </c>
      <c r="H488" s="47">
        <v>21120.43308760308</v>
      </c>
      <c r="I488" s="47">
        <v>23203.91863414058</v>
      </c>
      <c r="J488" s="47">
        <v>18791.673271263568</v>
      </c>
      <c r="K488" s="61">
        <v>607.4266666666666</v>
      </c>
      <c r="L488" s="45">
        <v>329.54865162448283</v>
      </c>
      <c r="M488" s="45">
        <v>338.7096909529801</v>
      </c>
      <c r="N488" s="45">
        <v>342.43437001661187</v>
      </c>
      <c r="O488" s="48">
        <v>324.4083528286995</v>
      </c>
      <c r="P488" s="48">
        <v>346.6905933181346</v>
      </c>
      <c r="Q488" s="48">
        <v>347.70342243129073</v>
      </c>
      <c r="R488" s="48">
        <v>382.00362130090735</v>
      </c>
      <c r="S488" s="48">
        <v>309.36529959057174</v>
      </c>
      <c r="T488" s="9"/>
      <c r="U488" s="9"/>
      <c r="V488" s="1"/>
      <c r="W488" s="1"/>
      <c r="X488" s="1"/>
      <c r="Y488" s="1"/>
      <c r="Z488" s="1"/>
      <c r="AA488" s="1"/>
      <c r="AB488" s="1"/>
      <c r="AC488" s="1"/>
    </row>
    <row r="489" spans="1:29" ht="16.5" customHeight="1">
      <c r="A489" s="67">
        <v>52</v>
      </c>
      <c r="B489" s="45" t="s">
        <v>384</v>
      </c>
      <c r="C489" s="46">
        <v>20666.401319690198</v>
      </c>
      <c r="D489" s="46">
        <v>21162.278262769592</v>
      </c>
      <c r="E489" s="46">
        <v>21389.490748541157</v>
      </c>
      <c r="F489" s="47">
        <v>21049.820386334097</v>
      </c>
      <c r="G489" s="47">
        <v>23153.353270264157</v>
      </c>
      <c r="H489" s="47">
        <v>22720.272970631493</v>
      </c>
      <c r="I489" s="47">
        <v>23165.36715250888</v>
      </c>
      <c r="J489" s="47"/>
      <c r="K489" s="61">
        <v>610.1125</v>
      </c>
      <c r="L489" s="45">
        <v>338.73099337729025</v>
      </c>
      <c r="M489" s="45">
        <v>346.85862464331734</v>
      </c>
      <c r="N489" s="45">
        <v>350.58273266883003</v>
      </c>
      <c r="O489" s="48">
        <v>345.0153928387649</v>
      </c>
      <c r="P489" s="48">
        <v>379.4931798686989</v>
      </c>
      <c r="Q489" s="48">
        <v>372.3948119507713</v>
      </c>
      <c r="R489" s="48">
        <v>379.6900924421132</v>
      </c>
      <c r="S489" s="48"/>
      <c r="T489" s="9"/>
      <c r="U489" s="9"/>
      <c r="V489" s="1"/>
      <c r="W489" s="1"/>
      <c r="X489" s="1"/>
      <c r="Y489" s="1"/>
      <c r="Z489" s="1"/>
      <c r="AA489" s="1"/>
      <c r="AB489" s="1"/>
      <c r="AC489" s="1"/>
    </row>
    <row r="490" spans="1:29" ht="16.5" customHeight="1">
      <c r="A490" s="67">
        <v>51</v>
      </c>
      <c r="B490" s="45" t="s">
        <v>383</v>
      </c>
      <c r="C490" s="46">
        <v>21421.810443195965</v>
      </c>
      <c r="D490" s="46">
        <v>21949.61207294006</v>
      </c>
      <c r="E490" s="46">
        <v>22179.28150395272</v>
      </c>
      <c r="F490" s="47">
        <v>21285.8743870858</v>
      </c>
      <c r="G490" s="47">
        <v>23413.602085840743</v>
      </c>
      <c r="H490" s="47">
        <v>22975.54050080296</v>
      </c>
      <c r="I490" s="47" t="s">
        <v>272</v>
      </c>
      <c r="J490" s="47"/>
      <c r="K490" s="61">
        <v>618.14</v>
      </c>
      <c r="L490" s="45">
        <v>346.5527298540131</v>
      </c>
      <c r="M490" s="45">
        <v>355.09127500145695</v>
      </c>
      <c r="N490" s="45">
        <v>358.8067671393652</v>
      </c>
      <c r="O490" s="48">
        <v>344.3536154768467</v>
      </c>
      <c r="P490" s="48">
        <v>378.7750685255888</v>
      </c>
      <c r="Q490" s="48">
        <v>371.6882987802595</v>
      </c>
      <c r="R490" s="48" t="s">
        <v>272</v>
      </c>
      <c r="S490" s="48"/>
      <c r="T490" s="9"/>
      <c r="U490" s="9"/>
      <c r="V490" s="1"/>
      <c r="W490" s="1"/>
      <c r="X490" s="1"/>
      <c r="Y490" s="1"/>
      <c r="Z490" s="1"/>
      <c r="AA490" s="1"/>
      <c r="AB490" s="1"/>
      <c r="AC490" s="1"/>
    </row>
    <row r="491" spans="1:29" ht="16.5" customHeight="1">
      <c r="A491" s="67">
        <v>50</v>
      </c>
      <c r="B491" s="45" t="s">
        <v>382</v>
      </c>
      <c r="C491" s="46">
        <v>20498.58422266253</v>
      </c>
      <c r="D491" s="46">
        <v>21097.252658719655</v>
      </c>
      <c r="E491" s="46">
        <v>21325.749213267125</v>
      </c>
      <c r="F491" s="47">
        <v>20660.149532457097</v>
      </c>
      <c r="G491" s="47">
        <v>24329.528062206795</v>
      </c>
      <c r="H491" s="47">
        <v>22588.128081986597</v>
      </c>
      <c r="I491" s="47" t="s">
        <v>272</v>
      </c>
      <c r="J491" s="47"/>
      <c r="K491" s="61">
        <v>614.14</v>
      </c>
      <c r="L491" s="45">
        <v>333.7770577174997</v>
      </c>
      <c r="M491" s="45">
        <v>343.5251352903191</v>
      </c>
      <c r="N491" s="45">
        <v>347.2457292029037</v>
      </c>
      <c r="O491" s="48">
        <v>336.4078147076741</v>
      </c>
      <c r="P491" s="48">
        <v>396.15605663540555</v>
      </c>
      <c r="Q491" s="48">
        <v>367.80095877139735</v>
      </c>
      <c r="R491" s="48" t="s">
        <v>272</v>
      </c>
      <c r="S491" s="48"/>
      <c r="T491" s="9"/>
      <c r="U491" s="9"/>
      <c r="V491" s="1"/>
      <c r="W491" s="1"/>
      <c r="X491" s="1"/>
      <c r="Y491" s="1"/>
      <c r="Z491" s="1"/>
      <c r="AA491" s="1"/>
      <c r="AB491" s="1"/>
      <c r="AC491" s="1"/>
    </row>
    <row r="492" spans="1:29" ht="16.5" customHeight="1">
      <c r="A492" s="67">
        <v>49</v>
      </c>
      <c r="B492" s="45" t="s">
        <v>381</v>
      </c>
      <c r="C492" s="46">
        <v>20496.12962519787</v>
      </c>
      <c r="D492" s="46">
        <v>21508.56879572574</v>
      </c>
      <c r="E492" s="46">
        <v>21735.919216670176</v>
      </c>
      <c r="F492" s="47">
        <v>20858.17164910183</v>
      </c>
      <c r="G492" s="47">
        <v>25001.936122245803</v>
      </c>
      <c r="H492" s="47">
        <v>21785.88011323854</v>
      </c>
      <c r="I492" s="47" t="s">
        <v>272</v>
      </c>
      <c r="J492" s="47"/>
      <c r="K492" s="61">
        <v>611.028</v>
      </c>
      <c r="L492" s="45">
        <v>335.4368314577707</v>
      </c>
      <c r="M492" s="45">
        <v>352.0062713284127</v>
      </c>
      <c r="N492" s="45">
        <v>355.72705697071456</v>
      </c>
      <c r="O492" s="48">
        <v>341.36196130294894</v>
      </c>
      <c r="P492" s="48">
        <v>409.1782393318441</v>
      </c>
      <c r="Q492" s="48">
        <v>356.54471011538817</v>
      </c>
      <c r="R492" s="48" t="s">
        <v>272</v>
      </c>
      <c r="S492" s="48"/>
      <c r="T492" s="9"/>
      <c r="U492" s="9"/>
      <c r="V492" s="1"/>
      <c r="W492" s="1"/>
      <c r="X492" s="1"/>
      <c r="Y492" s="1"/>
      <c r="Z492" s="1"/>
      <c r="AA492" s="1"/>
      <c r="AB492" s="1"/>
      <c r="AC492" s="1"/>
    </row>
    <row r="493" spans="1:29" ht="16.5" customHeight="1">
      <c r="A493" s="67">
        <v>48</v>
      </c>
      <c r="B493" s="45" t="s">
        <v>380</v>
      </c>
      <c r="C493" s="46">
        <v>19273.059119552134</v>
      </c>
      <c r="D493" s="46">
        <v>20576.04737199634</v>
      </c>
      <c r="E493" s="46">
        <v>20798.353863534525</v>
      </c>
      <c r="F493" s="47">
        <v>19894.172266038353</v>
      </c>
      <c r="G493" s="47">
        <v>24491.531002610303</v>
      </c>
      <c r="H493" s="47">
        <v>20983.02038785803</v>
      </c>
      <c r="I493" s="47" t="s">
        <v>272</v>
      </c>
      <c r="J493" s="47"/>
      <c r="K493" s="61">
        <v>597.3520000000001</v>
      </c>
      <c r="L493" s="45">
        <v>322.6415768182266</v>
      </c>
      <c r="M493" s="45">
        <v>344.4543145749297</v>
      </c>
      <c r="N493" s="45">
        <v>348.17584713091316</v>
      </c>
      <c r="O493" s="48">
        <v>333.0393514383203</v>
      </c>
      <c r="P493" s="48">
        <v>410.0016573579782</v>
      </c>
      <c r="Q493" s="48">
        <v>351.26726599823934</v>
      </c>
      <c r="R493" s="48" t="s">
        <v>272</v>
      </c>
      <c r="S493" s="48"/>
      <c r="T493" s="9"/>
      <c r="U493" s="9"/>
      <c r="V493" s="1"/>
      <c r="W493" s="1"/>
      <c r="X493" s="1"/>
      <c r="Y493" s="1"/>
      <c r="Z493" s="1"/>
      <c r="AA493" s="1"/>
      <c r="AB493" s="1"/>
      <c r="AC493" s="1"/>
    </row>
    <row r="494" spans="1:29" ht="16.5" customHeight="1">
      <c r="A494" s="67">
        <v>47</v>
      </c>
      <c r="B494" s="45" t="s">
        <v>379</v>
      </c>
      <c r="C494" s="46">
        <v>19016.066800247856</v>
      </c>
      <c r="D494" s="46">
        <v>20138.663698391094</v>
      </c>
      <c r="E494" s="46">
        <v>20360.811564848416</v>
      </c>
      <c r="F494" s="47">
        <v>19896.174359267614</v>
      </c>
      <c r="G494" s="47">
        <v>24494.006017970263</v>
      </c>
      <c r="H494" s="47">
        <v>20985.13448896035</v>
      </c>
      <c r="I494" s="47" t="s">
        <v>272</v>
      </c>
      <c r="J494" s="47"/>
      <c r="K494" s="61">
        <v>597.434</v>
      </c>
      <c r="L494" s="45">
        <v>318.2956912436831</v>
      </c>
      <c r="M494" s="45">
        <v>337.0859994307504</v>
      </c>
      <c r="N494" s="45">
        <v>340.8043660864366</v>
      </c>
      <c r="O494" s="48">
        <v>333.02715210831013</v>
      </c>
      <c r="P494" s="48">
        <v>409.98681055932985</v>
      </c>
      <c r="Q494" s="48">
        <v>351.25443963618324</v>
      </c>
      <c r="R494" s="48" t="s">
        <v>272</v>
      </c>
      <c r="S494" s="48"/>
      <c r="T494" s="9"/>
      <c r="U494" s="9"/>
      <c r="V494" s="1"/>
      <c r="W494" s="1"/>
      <c r="X494" s="1"/>
      <c r="Y494" s="1"/>
      <c r="Z494" s="1"/>
      <c r="AA494" s="1"/>
      <c r="AB494" s="1"/>
      <c r="AC494" s="1"/>
    </row>
    <row r="495" spans="1:29" ht="16.5" customHeight="1">
      <c r="A495" s="67">
        <v>46</v>
      </c>
      <c r="B495" s="45" t="s">
        <v>378</v>
      </c>
      <c r="C495" s="46">
        <v>19155.473673656532</v>
      </c>
      <c r="D495" s="46">
        <v>20196.702306902702</v>
      </c>
      <c r="E495" s="46">
        <v>20416.210375640785</v>
      </c>
      <c r="F495" s="47">
        <v>19966.061317430343</v>
      </c>
      <c r="G495" s="47">
        <v>24210.36221078653</v>
      </c>
      <c r="H495" s="47">
        <v>20743.18683311528</v>
      </c>
      <c r="I495" s="47" t="s">
        <v>272</v>
      </c>
      <c r="J495" s="47"/>
      <c r="K495" s="61">
        <v>590.65</v>
      </c>
      <c r="L495" s="45">
        <v>324.3117527072976</v>
      </c>
      <c r="M495" s="45">
        <v>341.940274390971</v>
      </c>
      <c r="N495" s="45">
        <v>345.65665581377783</v>
      </c>
      <c r="O495" s="48">
        <v>338.0354070503741</v>
      </c>
      <c r="P495" s="48">
        <v>409.8935445828584</v>
      </c>
      <c r="Q495" s="48">
        <v>351.19253082392754</v>
      </c>
      <c r="R495" s="48" t="s">
        <v>272</v>
      </c>
      <c r="S495" s="48"/>
      <c r="T495" s="9"/>
      <c r="U495" s="9"/>
      <c r="V495" s="1"/>
      <c r="W495" s="1"/>
      <c r="X495" s="1"/>
      <c r="Y495" s="1"/>
      <c r="Z495" s="1"/>
      <c r="AA495" s="1"/>
      <c r="AB495" s="1"/>
      <c r="AC495" s="1"/>
    </row>
    <row r="496" spans="1:29" ht="16.5" customHeight="1">
      <c r="A496" s="67">
        <v>45</v>
      </c>
      <c r="B496" s="45" t="s">
        <v>377</v>
      </c>
      <c r="C496" s="46">
        <v>18697.35104992695</v>
      </c>
      <c r="D496" s="46">
        <v>19859.15463567421</v>
      </c>
      <c r="E496" s="46">
        <v>20076.512124931545</v>
      </c>
      <c r="F496" s="47">
        <v>18878.369786551946</v>
      </c>
      <c r="G496" s="47">
        <v>23137.961301665648</v>
      </c>
      <c r="H496" s="47">
        <v>19529.140712472094</v>
      </c>
      <c r="I496" s="47" t="s">
        <v>272</v>
      </c>
      <c r="J496" s="47"/>
      <c r="K496" s="61">
        <v>584.4019999999999</v>
      </c>
      <c r="L496" s="45">
        <v>319.93988812370515</v>
      </c>
      <c r="M496" s="45">
        <v>339.8201004732053</v>
      </c>
      <c r="N496" s="45">
        <v>343.5394150761214</v>
      </c>
      <c r="O496" s="48">
        <v>323.03739183904145</v>
      </c>
      <c r="P496" s="48">
        <v>395.9254297840468</v>
      </c>
      <c r="Q496" s="48">
        <v>334.1730643028617</v>
      </c>
      <c r="R496" s="48" t="s">
        <v>272</v>
      </c>
      <c r="S496" s="48"/>
      <c r="T496" s="9"/>
      <c r="U496" s="9"/>
      <c r="V496" s="1"/>
      <c r="W496" s="1"/>
      <c r="X496" s="1"/>
      <c r="Y496" s="1"/>
      <c r="Z496" s="1"/>
      <c r="AA496" s="1"/>
      <c r="AB496" s="1"/>
      <c r="AC496" s="1"/>
    </row>
    <row r="497" spans="1:29" ht="16.5" customHeight="1">
      <c r="A497" s="67">
        <v>44</v>
      </c>
      <c r="B497" s="45" t="s">
        <v>376</v>
      </c>
      <c r="C497" s="46">
        <v>18850.16867384685</v>
      </c>
      <c r="D497" s="46">
        <v>20186.936816689944</v>
      </c>
      <c r="E497" s="46">
        <v>20403.662252173366</v>
      </c>
      <c r="F497" s="47">
        <v>19318.25625869617</v>
      </c>
      <c r="G497" s="47">
        <v>23678.691882886815</v>
      </c>
      <c r="H497" s="47">
        <v>19553.955481625388</v>
      </c>
      <c r="I497" s="47" t="s">
        <v>272</v>
      </c>
      <c r="J497" s="47"/>
      <c r="K497" s="61">
        <v>581.8925</v>
      </c>
      <c r="L497" s="45">
        <v>323.945895055304</v>
      </c>
      <c r="M497" s="45">
        <v>346.9186630982517</v>
      </c>
      <c r="N497" s="45">
        <v>350.6431557748788</v>
      </c>
      <c r="O497" s="48">
        <v>331.99012289548614</v>
      </c>
      <c r="P497" s="48">
        <v>406.9255383578035</v>
      </c>
      <c r="Q497" s="48">
        <v>336.04068589344917</v>
      </c>
      <c r="R497" s="48" t="s">
        <v>272</v>
      </c>
      <c r="S497" s="48"/>
      <c r="T497" s="9"/>
      <c r="U497" s="9"/>
      <c r="V497" s="1"/>
      <c r="W497" s="1"/>
      <c r="X497" s="1"/>
      <c r="Y497" s="1"/>
      <c r="Z497" s="1"/>
      <c r="AA497" s="1"/>
      <c r="AB497" s="1"/>
      <c r="AC497" s="1"/>
    </row>
    <row r="498" spans="1:29" ht="16.5" customHeight="1">
      <c r="A498" s="67">
        <v>43</v>
      </c>
      <c r="B498" s="45" t="s">
        <v>375</v>
      </c>
      <c r="C498" s="46">
        <v>18770.87485170187</v>
      </c>
      <c r="D498" s="46">
        <v>20503.66524168039</v>
      </c>
      <c r="E498" s="46">
        <v>20721.19708140693</v>
      </c>
      <c r="F498" s="47">
        <v>19774.40112921841</v>
      </c>
      <c r="G498" s="47">
        <v>23506.565046095235</v>
      </c>
      <c r="H498" s="47">
        <v>18471.10579316619</v>
      </c>
      <c r="I498" s="47" t="s">
        <v>272</v>
      </c>
      <c r="J498" s="47"/>
      <c r="K498" s="61">
        <v>585.438</v>
      </c>
      <c r="L498" s="45">
        <v>320.6295944523907</v>
      </c>
      <c r="M498" s="45">
        <v>350.2277823045377</v>
      </c>
      <c r="N498" s="45">
        <v>353.9434932718226</v>
      </c>
      <c r="O498" s="48">
        <v>337.7710556748693</v>
      </c>
      <c r="P498" s="48">
        <v>401.5209987410321</v>
      </c>
      <c r="Q498" s="48">
        <v>315.509170794622</v>
      </c>
      <c r="R498" s="48" t="s">
        <v>272</v>
      </c>
      <c r="S498" s="48"/>
      <c r="T498" s="9"/>
      <c r="U498" s="9"/>
      <c r="V498" s="1"/>
      <c r="W498" s="1"/>
      <c r="X498" s="1"/>
      <c r="Y498" s="1"/>
      <c r="Z498" s="1"/>
      <c r="AA498" s="1"/>
      <c r="AB498" s="1"/>
      <c r="AC498" s="1"/>
    </row>
    <row r="499" spans="1:29" ht="16.5" customHeight="1">
      <c r="A499" s="67">
        <v>42</v>
      </c>
      <c r="B499" s="45" t="s">
        <v>374</v>
      </c>
      <c r="C499" s="46">
        <v>18668.096078161972</v>
      </c>
      <c r="D499" s="46">
        <v>19711.85781710004</v>
      </c>
      <c r="E499" s="46">
        <v>21126.973961667172</v>
      </c>
      <c r="F499" s="47">
        <v>19888.91544306635</v>
      </c>
      <c r="G499" s="47">
        <v>23834.406552454253</v>
      </c>
      <c r="H499" s="47">
        <v>18633.53190826111</v>
      </c>
      <c r="I499" s="47" t="s">
        <v>272</v>
      </c>
      <c r="J499" s="47"/>
      <c r="K499" s="61">
        <v>590.418</v>
      </c>
      <c r="L499" s="45">
        <v>316.1843994959837</v>
      </c>
      <c r="M499" s="45">
        <v>333.86275176400517</v>
      </c>
      <c r="N499" s="45">
        <v>357.83079041741905</v>
      </c>
      <c r="O499" s="48">
        <v>336.86160386482715</v>
      </c>
      <c r="P499" s="48">
        <v>403.68699044497714</v>
      </c>
      <c r="Q499" s="48">
        <v>315.59898086205214</v>
      </c>
      <c r="R499" s="48" t="s">
        <v>272</v>
      </c>
      <c r="S499" s="48"/>
      <c r="T499" s="9"/>
      <c r="U499" s="9"/>
      <c r="V499" s="1"/>
      <c r="W499" s="1"/>
      <c r="X499" s="1"/>
      <c r="Y499" s="1"/>
      <c r="Z499" s="1"/>
      <c r="AA499" s="1"/>
      <c r="AB499" s="1"/>
      <c r="AC499" s="1"/>
    </row>
    <row r="500" spans="1:29" ht="16.5" customHeight="1">
      <c r="A500" s="67">
        <v>41</v>
      </c>
      <c r="B500" s="45" t="s">
        <v>370</v>
      </c>
      <c r="C500" s="46">
        <v>18572.457347011885</v>
      </c>
      <c r="D500" s="46">
        <v>20692.121508039294</v>
      </c>
      <c r="E500" s="46">
        <v>20905.269534425195</v>
      </c>
      <c r="F500" s="47">
        <v>19751.283135487854</v>
      </c>
      <c r="G500" s="47">
        <v>23850.74738320866</v>
      </c>
      <c r="H500" s="47">
        <v>18907.275790368865</v>
      </c>
      <c r="I500" s="47" t="s">
        <v>272</v>
      </c>
      <c r="J500" s="47"/>
      <c r="K500" s="61">
        <v>596.0300000000001</v>
      </c>
      <c r="L500" s="45">
        <v>311.60272716158386</v>
      </c>
      <c r="M500" s="45">
        <v>347.1657719920019</v>
      </c>
      <c r="N500" s="45">
        <v>350.74190115304924</v>
      </c>
      <c r="O500" s="48">
        <v>331.38068780913466</v>
      </c>
      <c r="P500" s="48">
        <v>400.1601829305347</v>
      </c>
      <c r="Q500" s="48">
        <v>317.2202035194346</v>
      </c>
      <c r="R500" s="48" t="s">
        <v>272</v>
      </c>
      <c r="S500" s="48"/>
      <c r="T500" s="9"/>
      <c r="U500" s="9"/>
      <c r="V500" s="1"/>
      <c r="W500" s="1"/>
      <c r="X500" s="1"/>
      <c r="Y500" s="1"/>
      <c r="Z500" s="1"/>
      <c r="AA500" s="1"/>
      <c r="AB500" s="1"/>
      <c r="AC500" s="1"/>
    </row>
    <row r="501" spans="1:29" ht="16.5" customHeight="1">
      <c r="A501" s="67">
        <v>40</v>
      </c>
      <c r="B501" s="45" t="s">
        <v>369</v>
      </c>
      <c r="C501" s="46">
        <v>18026.87576832304</v>
      </c>
      <c r="D501" s="46">
        <v>20360.235383773364</v>
      </c>
      <c r="E501" s="46">
        <v>20583.519912834654</v>
      </c>
      <c r="F501" s="47">
        <v>19467.339179260678</v>
      </c>
      <c r="G501" s="47">
        <v>23821.750363554478</v>
      </c>
      <c r="H501" s="47">
        <v>18741.603981878376</v>
      </c>
      <c r="I501" s="47" t="s">
        <v>272</v>
      </c>
      <c r="J501" s="47"/>
      <c r="K501" s="61">
        <v>598.7760000000001</v>
      </c>
      <c r="L501" s="45">
        <v>301.06209614819295</v>
      </c>
      <c r="M501" s="45">
        <v>340.0309194719455</v>
      </c>
      <c r="N501" s="45">
        <v>343.75993548229474</v>
      </c>
      <c r="O501" s="48">
        <v>325.1188955345684</v>
      </c>
      <c r="P501" s="48">
        <v>397.8407678924084</v>
      </c>
      <c r="Q501" s="48">
        <v>312.9985834749284</v>
      </c>
      <c r="R501" s="48" t="s">
        <v>272</v>
      </c>
      <c r="S501" s="48"/>
      <c r="T501" s="9"/>
      <c r="U501" s="9"/>
      <c r="V501" s="1"/>
      <c r="W501" s="1"/>
      <c r="X501" s="1"/>
      <c r="Y501" s="1"/>
      <c r="Z501" s="1"/>
      <c r="AA501" s="1"/>
      <c r="AB501" s="1"/>
      <c r="AC501" s="1"/>
    </row>
    <row r="502" spans="1:29" ht="16.5" customHeight="1">
      <c r="A502" s="67">
        <v>39</v>
      </c>
      <c r="B502" s="45" t="s">
        <v>368</v>
      </c>
      <c r="C502" s="46">
        <v>17666.94661492639</v>
      </c>
      <c r="D502" s="46">
        <v>20480.716836583473</v>
      </c>
      <c r="E502" s="46">
        <v>20703.11437118731</v>
      </c>
      <c r="F502" s="47">
        <v>19161.44837274812</v>
      </c>
      <c r="G502" s="47">
        <v>23575.53755874046</v>
      </c>
      <c r="H502" s="47">
        <v>18859.11349699522</v>
      </c>
      <c r="I502" s="47" t="s">
        <v>272</v>
      </c>
      <c r="J502" s="47"/>
      <c r="K502" s="61">
        <v>598.506</v>
      </c>
      <c r="L502" s="45">
        <v>295.184118704347</v>
      </c>
      <c r="M502" s="45">
        <v>342.197352016245</v>
      </c>
      <c r="N502" s="45">
        <v>345.91323012947754</v>
      </c>
      <c r="O502" s="48">
        <v>320.1546579774993</v>
      </c>
      <c r="P502" s="48">
        <v>393.90645304709494</v>
      </c>
      <c r="Q502" s="48">
        <v>315.10316516451337</v>
      </c>
      <c r="R502" s="48" t="s">
        <v>272</v>
      </c>
      <c r="S502" s="48"/>
      <c r="T502" s="9"/>
      <c r="U502" s="9"/>
      <c r="V502" s="1"/>
      <c r="W502" s="1"/>
      <c r="X502" s="1"/>
      <c r="Y502" s="1"/>
      <c r="Z502" s="1"/>
      <c r="AA502" s="1"/>
      <c r="AB502" s="1"/>
      <c r="AC502" s="1"/>
    </row>
    <row r="503" spans="1:29" ht="16.5" customHeight="1">
      <c r="A503" s="67">
        <v>38</v>
      </c>
      <c r="B503" s="45" t="s">
        <v>367</v>
      </c>
      <c r="C503" s="46">
        <v>17913.834751857223</v>
      </c>
      <c r="D503" s="46">
        <v>19994.25592109706</v>
      </c>
      <c r="E503" s="46">
        <v>20214.496337469765</v>
      </c>
      <c r="F503" s="47">
        <v>18871.604962992693</v>
      </c>
      <c r="G503" s="47">
        <v>23424.997684517526</v>
      </c>
      <c r="H503" s="47">
        <v>19111.257211494005</v>
      </c>
      <c r="I503" s="47" t="s">
        <v>272</v>
      </c>
      <c r="J503" s="47"/>
      <c r="K503" s="61">
        <v>593.0233333333333</v>
      </c>
      <c r="L503" s="45">
        <v>302.0763896618552</v>
      </c>
      <c r="M503" s="45">
        <v>337.15799694948026</v>
      </c>
      <c r="N503" s="45">
        <v>340.87185446558766</v>
      </c>
      <c r="O503" s="48">
        <v>318.22702248353403</v>
      </c>
      <c r="P503" s="48">
        <v>395.00971324092126</v>
      </c>
      <c r="Q503" s="48">
        <v>322.2682167339228</v>
      </c>
      <c r="R503" s="48" t="s">
        <v>272</v>
      </c>
      <c r="S503" s="48"/>
      <c r="T503" s="9"/>
      <c r="U503" s="9"/>
      <c r="V503" s="1"/>
      <c r="W503" s="1"/>
      <c r="X503" s="1"/>
      <c r="Y503" s="1"/>
      <c r="Z503" s="1"/>
      <c r="AA503" s="1"/>
      <c r="AB503" s="1"/>
      <c r="AC503" s="1"/>
    </row>
    <row r="504" spans="1:29" ht="16.5" customHeight="1">
      <c r="A504" s="67">
        <v>37</v>
      </c>
      <c r="B504" s="45" t="s">
        <v>366</v>
      </c>
      <c r="C504" s="46">
        <v>18314.68458750128</v>
      </c>
      <c r="D504" s="46">
        <v>20519.879626918904</v>
      </c>
      <c r="E504" s="46">
        <v>20738.387808276275</v>
      </c>
      <c r="F504" s="47">
        <v>18807.16108775009</v>
      </c>
      <c r="G504" s="47">
        <v>23746.20767071902</v>
      </c>
      <c r="H504" s="47">
        <v>18807.16108775009</v>
      </c>
      <c r="I504" s="47" t="s">
        <v>272</v>
      </c>
      <c r="J504" s="47"/>
      <c r="K504" s="61">
        <v>589</v>
      </c>
      <c r="L504" s="45">
        <v>310.94540895587915</v>
      </c>
      <c r="M504" s="45">
        <v>348.3850530886062</v>
      </c>
      <c r="N504" s="45">
        <v>352.09486941046305</v>
      </c>
      <c r="O504" s="48">
        <v>319.3066398599336</v>
      </c>
      <c r="P504" s="48">
        <v>403.1614205555012</v>
      </c>
      <c r="Q504" s="48">
        <v>319.3066398599336</v>
      </c>
      <c r="R504" s="48" t="s">
        <v>272</v>
      </c>
      <c r="S504" s="48"/>
      <c r="T504" s="9"/>
      <c r="U504" s="9"/>
      <c r="V504" s="1"/>
      <c r="W504" s="1"/>
      <c r="X504" s="1"/>
      <c r="Y504" s="1"/>
      <c r="Z504" s="1"/>
      <c r="AA504" s="1"/>
      <c r="AB504" s="1"/>
      <c r="AC504" s="1"/>
    </row>
    <row r="505" spans="1:29" ht="16.5" customHeight="1">
      <c r="A505" s="67">
        <v>36</v>
      </c>
      <c r="B505" s="45" t="s">
        <v>365</v>
      </c>
      <c r="C505" s="46">
        <v>18151.60773297886</v>
      </c>
      <c r="D505" s="46">
        <v>20023.75320790412</v>
      </c>
      <c r="E505" s="46">
        <v>20243.067215518608</v>
      </c>
      <c r="F505" s="47">
        <v>19920.432604724763</v>
      </c>
      <c r="G505" s="47">
        <v>24870.279683447287</v>
      </c>
      <c r="H505" s="47">
        <v>18906.608504263524</v>
      </c>
      <c r="I505" s="47" t="s">
        <v>272</v>
      </c>
      <c r="J505" s="47"/>
      <c r="K505" s="61">
        <v>590.288</v>
      </c>
      <c r="L505" s="45">
        <v>307.5042645789659</v>
      </c>
      <c r="M505" s="45">
        <v>339.2200622052984</v>
      </c>
      <c r="N505" s="45">
        <v>342.9354351692497</v>
      </c>
      <c r="O505" s="48">
        <v>337.4697199455988</v>
      </c>
      <c r="P505" s="48">
        <v>421.3245006411664</v>
      </c>
      <c r="Q505" s="48">
        <v>320.2946443814464</v>
      </c>
      <c r="R505" s="48" t="s">
        <v>272</v>
      </c>
      <c r="S505" s="48"/>
      <c r="T505" s="9"/>
      <c r="U505" s="9"/>
      <c r="V505" s="1"/>
      <c r="W505" s="1"/>
      <c r="X505" s="1"/>
      <c r="Y505" s="1"/>
      <c r="Z505" s="1"/>
      <c r="AA505" s="1"/>
      <c r="AB505" s="1"/>
      <c r="AC505" s="1"/>
    </row>
    <row r="506" spans="1:29" ht="16.5" customHeight="1">
      <c r="A506" s="67">
        <v>35</v>
      </c>
      <c r="B506" s="45" t="s">
        <v>364</v>
      </c>
      <c r="C506" s="46">
        <v>18286.498218357978</v>
      </c>
      <c r="D506" s="46">
        <v>20021.00455808763</v>
      </c>
      <c r="E506" s="46">
        <v>20238.632771013457</v>
      </c>
      <c r="F506" s="47">
        <v>19889.550479582867</v>
      </c>
      <c r="G506" s="47">
        <v>22260.22818029995</v>
      </c>
      <c r="H506" s="47">
        <v>19237.614111885672</v>
      </c>
      <c r="I506" s="47" t="s">
        <v>272</v>
      </c>
      <c r="J506" s="47"/>
      <c r="K506" s="61">
        <v>586.628</v>
      </c>
      <c r="L506" s="45">
        <v>311.72221950466013</v>
      </c>
      <c r="M506" s="45">
        <v>341.2896172376298</v>
      </c>
      <c r="N506" s="45">
        <v>344.9994335594867</v>
      </c>
      <c r="O506" s="48">
        <v>339.0487750257892</v>
      </c>
      <c r="P506" s="48">
        <v>379.4607175296772</v>
      </c>
      <c r="Q506" s="48">
        <v>327.93549083722</v>
      </c>
      <c r="R506" s="48" t="s">
        <v>272</v>
      </c>
      <c r="S506" s="48"/>
      <c r="T506" s="9"/>
      <c r="U506" s="9"/>
      <c r="V506" s="1"/>
      <c r="W506" s="1"/>
      <c r="X506" s="1"/>
      <c r="Y506" s="1"/>
      <c r="Z506" s="1"/>
      <c r="AA506" s="1"/>
      <c r="AB506" s="1"/>
      <c r="AC506" s="1"/>
    </row>
    <row r="507" spans="1:29" ht="16.5" customHeight="1">
      <c r="A507" s="67">
        <v>34</v>
      </c>
      <c r="B507" s="45" t="s">
        <v>363</v>
      </c>
      <c r="C507" s="46">
        <v>17960.545777296466</v>
      </c>
      <c r="D507" s="46">
        <v>19725.27332141927</v>
      </c>
      <c r="E507" s="46">
        <v>19940.566803815567</v>
      </c>
      <c r="F507" s="47">
        <v>19827.125050448514</v>
      </c>
      <c r="G507" s="47">
        <v>22168.54410859208</v>
      </c>
      <c r="H507" s="47">
        <v>19066.163856551855</v>
      </c>
      <c r="I507" s="47" t="s">
        <v>272</v>
      </c>
      <c r="J507" s="47"/>
      <c r="K507" s="61">
        <v>579.406</v>
      </c>
      <c r="L507" s="45">
        <v>309.98204673918576</v>
      </c>
      <c r="M507" s="45">
        <v>340.4395764182503</v>
      </c>
      <c r="N507" s="45">
        <v>344.15533846414377</v>
      </c>
      <c r="O507" s="48">
        <v>342.19744100766155</v>
      </c>
      <c r="P507" s="48">
        <v>382.6081212240136</v>
      </c>
      <c r="Q507" s="48">
        <v>329.06396993734717</v>
      </c>
      <c r="R507" s="48" t="s">
        <v>272</v>
      </c>
      <c r="S507" s="48"/>
      <c r="T507" s="9"/>
      <c r="U507" s="9"/>
      <c r="V507" s="1"/>
      <c r="W507" s="1"/>
      <c r="X507" s="1"/>
      <c r="Y507" s="1"/>
      <c r="Z507" s="1"/>
      <c r="AA507" s="1"/>
      <c r="AB507" s="1"/>
      <c r="AC507" s="1"/>
    </row>
    <row r="508" spans="1:29" ht="16.5" customHeight="1">
      <c r="A508" s="67">
        <v>33</v>
      </c>
      <c r="B508" s="45" t="s">
        <v>362</v>
      </c>
      <c r="C508" s="46">
        <v>17744.434116289463</v>
      </c>
      <c r="D508" s="46">
        <v>19723.158678993284</v>
      </c>
      <c r="E508" s="46">
        <v>19930.361668537946</v>
      </c>
      <c r="F508" s="47">
        <v>19707.21998748985</v>
      </c>
      <c r="G508" s="47">
        <v>21859.525044523052</v>
      </c>
      <c r="H508" s="47">
        <v>18776.493476340358</v>
      </c>
      <c r="I508" s="47" t="s">
        <v>272</v>
      </c>
      <c r="J508" s="47"/>
      <c r="K508" s="61">
        <v>575.79</v>
      </c>
      <c r="L508" s="45">
        <v>308.1754479287494</v>
      </c>
      <c r="M508" s="45">
        <v>342.54083396712844</v>
      </c>
      <c r="N508" s="45">
        <v>346.13942007568636</v>
      </c>
      <c r="O508" s="48">
        <v>342.2640196510855</v>
      </c>
      <c r="P508" s="48">
        <v>379.6440550291435</v>
      </c>
      <c r="Q508" s="48">
        <v>326.0996800281415</v>
      </c>
      <c r="R508" s="48" t="s">
        <v>272</v>
      </c>
      <c r="S508" s="48"/>
      <c r="T508" s="9"/>
      <c r="U508" s="9"/>
      <c r="V508" s="1"/>
      <c r="W508" s="1"/>
      <c r="X508" s="1"/>
      <c r="Y508" s="1"/>
      <c r="Z508" s="1"/>
      <c r="AA508" s="1"/>
      <c r="AB508" s="1"/>
      <c r="AC508" s="1"/>
    </row>
    <row r="509" spans="1:29" ht="16.5" customHeight="1">
      <c r="A509" s="67">
        <v>32</v>
      </c>
      <c r="B509" s="45" t="s">
        <v>361</v>
      </c>
      <c r="C509" s="46">
        <v>18035.472708861555</v>
      </c>
      <c r="D509" s="46">
        <v>20331.031972424586</v>
      </c>
      <c r="E509" s="46">
        <v>20541.989698381298</v>
      </c>
      <c r="F509" s="47">
        <v>19794.69286408642</v>
      </c>
      <c r="G509" s="47">
        <v>22640.763506123483</v>
      </c>
      <c r="H509" s="47">
        <v>18923.446749177114</v>
      </c>
      <c r="I509" s="47" t="s">
        <v>272</v>
      </c>
      <c r="J509" s="47"/>
      <c r="K509" s="61">
        <v>574.914</v>
      </c>
      <c r="L509" s="45">
        <v>313.70731463943395</v>
      </c>
      <c r="M509" s="45">
        <v>353.6360563914705</v>
      </c>
      <c r="N509" s="45">
        <v>357.30543521955104</v>
      </c>
      <c r="O509" s="48">
        <v>344.3070244260258</v>
      </c>
      <c r="P509" s="48">
        <v>393.81130927623065</v>
      </c>
      <c r="Q509" s="48">
        <v>329.1526515126978</v>
      </c>
      <c r="R509" s="48" t="s">
        <v>272</v>
      </c>
      <c r="S509" s="48"/>
      <c r="T509" s="9"/>
      <c r="U509" s="9"/>
      <c r="V509" s="1"/>
      <c r="W509" s="1"/>
      <c r="X509" s="1"/>
      <c r="Y509" s="1"/>
      <c r="Z509" s="1"/>
      <c r="AA509" s="1"/>
      <c r="AB509" s="1"/>
      <c r="AC509" s="1"/>
    </row>
    <row r="510" spans="1:29" ht="16.5" customHeight="1">
      <c r="A510" s="67">
        <v>31</v>
      </c>
      <c r="B510" s="45" t="s">
        <v>360</v>
      </c>
      <c r="C510" s="46">
        <v>17263.187630749988</v>
      </c>
      <c r="D510" s="46">
        <v>19647.19701401353</v>
      </c>
      <c r="E510" s="46">
        <v>19857.776676323254</v>
      </c>
      <c r="F510" s="47">
        <v>19713.225258700742</v>
      </c>
      <c r="G510" s="47">
        <v>22521.71830529193</v>
      </c>
      <c r="H510" s="47">
        <v>18681.53393546316</v>
      </c>
      <c r="I510" s="47" t="s">
        <v>272</v>
      </c>
      <c r="J510" s="47"/>
      <c r="K510" s="61">
        <v>567.316</v>
      </c>
      <c r="L510" s="45">
        <v>304.2958004137022</v>
      </c>
      <c r="M510" s="45">
        <v>346.3184012792435</v>
      </c>
      <c r="N510" s="45">
        <v>350.0302596140996</v>
      </c>
      <c r="O510" s="48">
        <v>347.48227193840364</v>
      </c>
      <c r="P510" s="48">
        <v>396.98718712837166</v>
      </c>
      <c r="Q510" s="48">
        <v>329.29679288902764</v>
      </c>
      <c r="R510" s="48" t="s">
        <v>272</v>
      </c>
      <c r="S510" s="48"/>
      <c r="T510" s="9"/>
      <c r="U510" s="9"/>
      <c r="V510" s="1"/>
      <c r="W510" s="1"/>
      <c r="X510" s="1"/>
      <c r="Y510" s="1"/>
      <c r="Z510" s="1"/>
      <c r="AA510" s="1"/>
      <c r="AB510" s="1"/>
      <c r="AC510" s="1"/>
    </row>
    <row r="511" spans="1:29" ht="16.5" customHeight="1">
      <c r="A511" s="67">
        <v>30</v>
      </c>
      <c r="B511" s="45" t="s">
        <v>359</v>
      </c>
      <c r="C511" s="46">
        <v>16496.736876692517</v>
      </c>
      <c r="D511" s="46">
        <v>19504.85526245257</v>
      </c>
      <c r="E511" s="46">
        <v>19798.33022691696</v>
      </c>
      <c r="F511" s="47">
        <v>19682.172562132844</v>
      </c>
      <c r="G511" s="47">
        <v>22705.923168006284</v>
      </c>
      <c r="H511" s="47">
        <v>18712.290292324382</v>
      </c>
      <c r="I511" s="47" t="s">
        <v>272</v>
      </c>
      <c r="J511" s="47"/>
      <c r="K511" s="61">
        <v>564.722</v>
      </c>
      <c r="L511" s="45">
        <v>292.1213778937693</v>
      </c>
      <c r="M511" s="45">
        <v>345.38862063905015</v>
      </c>
      <c r="N511" s="45">
        <v>350.58542480932147</v>
      </c>
      <c r="O511" s="48">
        <v>348.52852486945517</v>
      </c>
      <c r="P511" s="48">
        <v>402.07258027854914</v>
      </c>
      <c r="Q511" s="48">
        <v>331.35401653068914</v>
      </c>
      <c r="R511" s="48" t="s">
        <v>272</v>
      </c>
      <c r="S511" s="48"/>
      <c r="T511" s="9"/>
      <c r="U511" s="9"/>
      <c r="V511" s="1"/>
      <c r="W511" s="1"/>
      <c r="X511" s="1"/>
      <c r="Y511" s="1"/>
      <c r="Z511" s="1"/>
      <c r="AA511" s="1"/>
      <c r="AB511" s="1"/>
      <c r="AC511" s="1"/>
    </row>
    <row r="512" spans="1:29" ht="16.5" customHeight="1">
      <c r="A512" s="67">
        <v>29</v>
      </c>
      <c r="B512" s="45" t="s">
        <v>358</v>
      </c>
      <c r="C512" s="46">
        <v>16437.630932947162</v>
      </c>
      <c r="D512" s="46">
        <v>19470.94818887562</v>
      </c>
      <c r="E512" s="46">
        <v>19677.512132419426</v>
      </c>
      <c r="F512" s="47">
        <v>19471.51072684823</v>
      </c>
      <c r="G512" s="47">
        <v>20765.34806386011</v>
      </c>
      <c r="H512" s="47">
        <v>19077.734146018527</v>
      </c>
      <c r="I512" s="47" t="s">
        <v>272</v>
      </c>
      <c r="J512" s="47"/>
      <c r="K512" s="61">
        <v>556.8225</v>
      </c>
      <c r="L512" s="45">
        <v>295.2041437432424</v>
      </c>
      <c r="M512" s="45">
        <v>349.6796230194652</v>
      </c>
      <c r="N512" s="45">
        <v>353.3893140528521</v>
      </c>
      <c r="O512" s="48">
        <v>349.68972566389164</v>
      </c>
      <c r="P512" s="48">
        <v>372.92580784469214</v>
      </c>
      <c r="Q512" s="48">
        <v>342.6178745653871</v>
      </c>
      <c r="R512" s="48" t="s">
        <v>272</v>
      </c>
      <c r="S512" s="48"/>
      <c r="T512" s="9"/>
      <c r="U512" s="9"/>
      <c r="V512" s="1"/>
      <c r="W512" s="1"/>
      <c r="X512" s="1"/>
      <c r="Y512" s="1"/>
      <c r="Z512" s="1"/>
      <c r="AA512" s="1"/>
      <c r="AB512" s="1"/>
      <c r="AC512" s="1"/>
    </row>
    <row r="513" spans="1:29" ht="16.5" customHeight="1">
      <c r="A513" s="67">
        <v>28</v>
      </c>
      <c r="B513" s="45" t="s">
        <v>357</v>
      </c>
      <c r="C513" s="46">
        <v>16403.089821481328</v>
      </c>
      <c r="D513" s="46">
        <v>19597.916254457527</v>
      </c>
      <c r="E513" s="46">
        <v>19802.685667854726</v>
      </c>
      <c r="F513" s="47">
        <v>18907.2514284319</v>
      </c>
      <c r="G513" s="47">
        <v>22752.94808722534</v>
      </c>
      <c r="H513" s="47">
        <v>18628.577757504834</v>
      </c>
      <c r="I513" s="47" t="s">
        <v>272</v>
      </c>
      <c r="J513" s="47"/>
      <c r="K513" s="61">
        <v>551.682</v>
      </c>
      <c r="L513" s="45">
        <v>297.32871149468946</v>
      </c>
      <c r="M513" s="45">
        <v>355.2393635184314</v>
      </c>
      <c r="N513" s="45">
        <v>358.95109261956577</v>
      </c>
      <c r="O513" s="48">
        <v>342.72010738853</v>
      </c>
      <c r="P513" s="48">
        <v>412.42868332164795</v>
      </c>
      <c r="Q513" s="48">
        <v>337.6687613064199</v>
      </c>
      <c r="R513" s="48" t="s">
        <v>272</v>
      </c>
      <c r="S513" s="48"/>
      <c r="T513" s="9"/>
      <c r="U513" s="9"/>
      <c r="V513" s="1"/>
      <c r="W513" s="1"/>
      <c r="X513" s="1"/>
      <c r="Y513" s="1"/>
      <c r="Z513" s="1"/>
      <c r="AA513" s="1"/>
      <c r="AB513" s="1"/>
      <c r="AC513" s="1"/>
    </row>
    <row r="514" spans="1:29" ht="16.5" customHeight="1">
      <c r="A514" s="67">
        <v>27</v>
      </c>
      <c r="B514" s="45" t="s">
        <v>356</v>
      </c>
      <c r="C514" s="46">
        <v>16982.979719411873</v>
      </c>
      <c r="D514" s="46">
        <v>20443.68143245258</v>
      </c>
      <c r="E514" s="46">
        <v>20648.784823425565</v>
      </c>
      <c r="F514" s="47">
        <v>19687.502014782498</v>
      </c>
      <c r="G514" s="47">
        <v>20690.725122802512</v>
      </c>
      <c r="H514" s="47">
        <v>18795.74814098693</v>
      </c>
      <c r="I514" s="47" t="s">
        <v>272</v>
      </c>
      <c r="J514" s="47"/>
      <c r="K514" s="61">
        <v>551.686</v>
      </c>
      <c r="L514" s="45">
        <v>307.8377867013459</v>
      </c>
      <c r="M514" s="45">
        <v>370.5673414306794</v>
      </c>
      <c r="N514" s="45">
        <v>374.28509738194487</v>
      </c>
      <c r="O514" s="48">
        <v>356.86064200981167</v>
      </c>
      <c r="P514" s="48">
        <v>375.0453178583925</v>
      </c>
      <c r="Q514" s="48">
        <v>340.69648569996207</v>
      </c>
      <c r="R514" s="48" t="s">
        <v>272</v>
      </c>
      <c r="S514" s="48"/>
      <c r="T514" s="9"/>
      <c r="U514" s="9"/>
      <c r="V514" s="1"/>
      <c r="W514" s="1"/>
      <c r="X514" s="1"/>
      <c r="Y514" s="1"/>
      <c r="Z514" s="1"/>
      <c r="AA514" s="1"/>
      <c r="AB514" s="1"/>
      <c r="AC514" s="1"/>
    </row>
    <row r="515" spans="1:29" ht="16.5" customHeight="1">
      <c r="A515" s="67">
        <v>26</v>
      </c>
      <c r="B515" s="45" t="s">
        <v>355</v>
      </c>
      <c r="C515" s="46">
        <v>17012.333878201163</v>
      </c>
      <c r="D515" s="46">
        <v>20955.125427320734</v>
      </c>
      <c r="E515" s="46">
        <v>21160.19789512541</v>
      </c>
      <c r="F515" s="47">
        <v>20263.256889313758</v>
      </c>
      <c r="G515" s="47">
        <v>21881.075596151546</v>
      </c>
      <c r="H515" s="47">
        <v>18645.43818247597</v>
      </c>
      <c r="I515" s="47" t="s">
        <v>272</v>
      </c>
      <c r="J515" s="47"/>
      <c r="K515" s="61">
        <v>552.202</v>
      </c>
      <c r="L515" s="45">
        <v>308.08171426762607</v>
      </c>
      <c r="M515" s="45">
        <v>379.4829686839369</v>
      </c>
      <c r="N515" s="45">
        <v>383.1966906154887</v>
      </c>
      <c r="O515" s="48">
        <v>366.9537033425043</v>
      </c>
      <c r="P515" s="48">
        <v>396.2512920299373</v>
      </c>
      <c r="Q515" s="48">
        <v>337.6561146550713</v>
      </c>
      <c r="R515" s="48" t="s">
        <v>272</v>
      </c>
      <c r="S515" s="48"/>
      <c r="T515" s="9"/>
      <c r="U515" s="9"/>
      <c r="V515" s="1"/>
      <c r="W515" s="1"/>
      <c r="X515" s="1"/>
      <c r="Y515" s="1"/>
      <c r="Z515" s="1"/>
      <c r="AA515" s="1"/>
      <c r="AB515" s="1"/>
      <c r="AC515" s="1"/>
    </row>
    <row r="516" spans="1:29" ht="16.5" customHeight="1">
      <c r="A516" s="67">
        <v>25</v>
      </c>
      <c r="B516" s="45" t="s">
        <v>354</v>
      </c>
      <c r="C516" s="46">
        <v>16996.377686785792</v>
      </c>
      <c r="D516" s="46">
        <v>21071.614827229456</v>
      </c>
      <c r="E516" s="46">
        <v>21278.456222720157</v>
      </c>
      <c r="F516" s="47">
        <v>20387.360521079754</v>
      </c>
      <c r="G516" s="47">
        <v>21288.139597794845</v>
      </c>
      <c r="H516" s="47">
        <v>19092.49059830181</v>
      </c>
      <c r="I516" s="47" t="s">
        <v>272</v>
      </c>
      <c r="J516" s="47"/>
      <c r="K516" s="61">
        <v>557.28</v>
      </c>
      <c r="L516" s="45">
        <v>304.98811525240086</v>
      </c>
      <c r="M516" s="45">
        <v>378.1153966987772</v>
      </c>
      <c r="N516" s="45">
        <v>381.82702093597754</v>
      </c>
      <c r="O516" s="48">
        <v>365.83693154392324</v>
      </c>
      <c r="P516" s="48">
        <v>382.00078233194887</v>
      </c>
      <c r="Q516" s="48">
        <v>342.60139603613646</v>
      </c>
      <c r="R516" s="48" t="s">
        <v>272</v>
      </c>
      <c r="S516" s="48"/>
      <c r="T516" s="9"/>
      <c r="U516" s="9"/>
      <c r="V516" s="1"/>
      <c r="W516" s="1"/>
      <c r="X516" s="1"/>
      <c r="Y516" s="1"/>
      <c r="Z516" s="1"/>
      <c r="AA516" s="1"/>
      <c r="AB516" s="1"/>
      <c r="AC516" s="1"/>
    </row>
    <row r="517" spans="1:29" ht="16.5" customHeight="1">
      <c r="A517" s="67">
        <v>24</v>
      </c>
      <c r="B517" s="45" t="s">
        <v>353</v>
      </c>
      <c r="C517" s="46">
        <v>16989.319072470822</v>
      </c>
      <c r="D517" s="46">
        <v>20791.641601609947</v>
      </c>
      <c r="E517" s="46">
        <v>20996.554515214208</v>
      </c>
      <c r="F517" s="47">
        <v>20035.572070630245</v>
      </c>
      <c r="G517" s="47">
        <v>20872.178957963933</v>
      </c>
      <c r="H517" s="47">
        <v>18920.096220852</v>
      </c>
      <c r="I517" s="47" t="s">
        <v>272</v>
      </c>
      <c r="J517" s="47"/>
      <c r="K517" s="61">
        <v>552.088</v>
      </c>
      <c r="L517" s="45">
        <v>307.72846126832724</v>
      </c>
      <c r="M517" s="45">
        <v>376.6001362393304</v>
      </c>
      <c r="N517" s="45">
        <v>380.31173499902565</v>
      </c>
      <c r="O517" s="48">
        <v>362.90540766381895</v>
      </c>
      <c r="P517" s="48">
        <v>378.0589137594719</v>
      </c>
      <c r="Q517" s="48">
        <v>342.70073286961497</v>
      </c>
      <c r="R517" s="48" t="s">
        <v>272</v>
      </c>
      <c r="S517" s="48"/>
      <c r="T517" s="9"/>
      <c r="U517" s="9"/>
      <c r="V517" s="1"/>
      <c r="W517" s="1"/>
      <c r="X517" s="1"/>
      <c r="Y517" s="1"/>
      <c r="Z517" s="1"/>
      <c r="AA517" s="1"/>
      <c r="AB517" s="1"/>
      <c r="AC517" s="1"/>
    </row>
    <row r="518" spans="1:29" ht="16.5" customHeight="1">
      <c r="A518" s="67">
        <v>23</v>
      </c>
      <c r="B518" s="45" t="s">
        <v>352</v>
      </c>
      <c r="C518" s="46">
        <v>17283.91584657955</v>
      </c>
      <c r="D518" s="46">
        <v>20732.443344666466</v>
      </c>
      <c r="E518" s="46">
        <v>20936.902817217488</v>
      </c>
      <c r="F518" s="47">
        <v>20337.221847888908</v>
      </c>
      <c r="G518" s="47">
        <v>21061.070743085897</v>
      </c>
      <c r="H518" s="47">
        <v>18889.524057494946</v>
      </c>
      <c r="I518" s="47" t="s">
        <v>272</v>
      </c>
      <c r="J518" s="47"/>
      <c r="K518" s="61">
        <v>551.176</v>
      </c>
      <c r="L518" s="45">
        <v>313.582518951833</v>
      </c>
      <c r="M518" s="45">
        <v>376.14923989191226</v>
      </c>
      <c r="N518" s="45">
        <v>379.85875323340434</v>
      </c>
      <c r="O518" s="48">
        <v>368.97872635762275</v>
      </c>
      <c r="P518" s="48">
        <v>382.1115350284826</v>
      </c>
      <c r="Q518" s="48">
        <v>342.71310901590317</v>
      </c>
      <c r="R518" s="48" t="s">
        <v>272</v>
      </c>
      <c r="S518" s="48"/>
      <c r="T518" s="9"/>
      <c r="U518" s="9"/>
      <c r="V518" s="1"/>
      <c r="W518" s="1"/>
      <c r="X518" s="1"/>
      <c r="Y518" s="1"/>
      <c r="Z518" s="1"/>
      <c r="AA518" s="1"/>
      <c r="AB518" s="1"/>
      <c r="AC518" s="1"/>
    </row>
    <row r="519" spans="1:29" ht="16.5" customHeight="1">
      <c r="A519" s="67">
        <v>22</v>
      </c>
      <c r="B519" s="45" t="s">
        <v>351</v>
      </c>
      <c r="C519" s="46">
        <v>17776.927689137436</v>
      </c>
      <c r="D519" s="46">
        <v>21088.192352058915</v>
      </c>
      <c r="E519" s="46">
        <v>21293.35696422441</v>
      </c>
      <c r="F519" s="47">
        <v>20179.12736867894</v>
      </c>
      <c r="G519" s="47">
        <v>21072.969109903683</v>
      </c>
      <c r="H519" s="47">
        <v>18950.09497449491</v>
      </c>
      <c r="I519" s="47" t="s">
        <v>272</v>
      </c>
      <c r="J519" s="47"/>
      <c r="K519" s="61">
        <v>553</v>
      </c>
      <c r="L519" s="45">
        <v>321.4634301833171</v>
      </c>
      <c r="M519" s="45">
        <v>381.3416338527833</v>
      </c>
      <c r="N519" s="45">
        <v>385.0516630058664</v>
      </c>
      <c r="O519" s="48">
        <v>364.9028457265631</v>
      </c>
      <c r="P519" s="48">
        <v>381.06634918451505</v>
      </c>
      <c r="Q519" s="48">
        <v>342.67802847187903</v>
      </c>
      <c r="R519" s="48" t="s">
        <v>272</v>
      </c>
      <c r="S519" s="48"/>
      <c r="T519" s="9"/>
      <c r="U519" s="9"/>
      <c r="V519" s="1"/>
      <c r="W519" s="1"/>
      <c r="X519" s="1"/>
      <c r="Y519" s="1"/>
      <c r="Z519" s="1"/>
      <c r="AA519" s="1"/>
      <c r="AB519" s="1"/>
      <c r="AC519" s="1"/>
    </row>
    <row r="520" spans="1:29" ht="16.5" customHeight="1">
      <c r="A520" s="67">
        <v>21</v>
      </c>
      <c r="B520" s="45" t="s">
        <v>350</v>
      </c>
      <c r="C520" s="46">
        <v>18455.564763476003</v>
      </c>
      <c r="D520" s="46">
        <v>21761.416579659635</v>
      </c>
      <c r="E520" s="46">
        <v>21965.88506551581</v>
      </c>
      <c r="F520" s="47">
        <v>20861.821952654565</v>
      </c>
      <c r="G520" s="47">
        <v>21139.783461431314</v>
      </c>
      <c r="H520" s="47">
        <v>19305.237503504766</v>
      </c>
      <c r="I520" s="47" t="s">
        <v>272</v>
      </c>
      <c r="J520" s="47"/>
      <c r="K520" s="61">
        <v>550.3050000000001</v>
      </c>
      <c r="L520" s="45">
        <v>335.36974520449564</v>
      </c>
      <c r="M520" s="45">
        <v>395.4428286070385</v>
      </c>
      <c r="N520" s="45">
        <v>399.15837700031454</v>
      </c>
      <c r="O520" s="48">
        <v>379.0956279273232</v>
      </c>
      <c r="P520" s="48">
        <v>384.14667250763324</v>
      </c>
      <c r="Q520" s="48">
        <v>350.80977827758727</v>
      </c>
      <c r="R520" s="48" t="s">
        <v>272</v>
      </c>
      <c r="S520" s="48"/>
      <c r="T520" s="9"/>
      <c r="U520" s="9"/>
      <c r="V520" s="1"/>
      <c r="W520" s="1"/>
      <c r="X520" s="1"/>
      <c r="Y520" s="1"/>
      <c r="Z520" s="1"/>
      <c r="AA520" s="1"/>
      <c r="AB520" s="1"/>
      <c r="AC520" s="1"/>
    </row>
    <row r="521" spans="1:29" ht="16.5" customHeight="1">
      <c r="A521" s="67">
        <v>20</v>
      </c>
      <c r="B521" s="45" t="s">
        <v>349</v>
      </c>
      <c r="C521" s="46">
        <v>19354.433724616443</v>
      </c>
      <c r="D521" s="46">
        <v>22673.40910393562</v>
      </c>
      <c r="E521" s="46">
        <v>22878.503046226204</v>
      </c>
      <c r="F521" s="47">
        <v>21871.769486108125</v>
      </c>
      <c r="G521" s="47">
        <v>21927.531841271415</v>
      </c>
      <c r="H521" s="47">
        <v>20031.611765719474</v>
      </c>
      <c r="I521" s="47" t="s">
        <v>272</v>
      </c>
      <c r="J521" s="47"/>
      <c r="K521" s="61">
        <v>552.004</v>
      </c>
      <c r="L521" s="45">
        <v>350.6212586252354</v>
      </c>
      <c r="M521" s="45">
        <v>410.74718849746773</v>
      </c>
      <c r="N521" s="45">
        <v>414.46263154299976</v>
      </c>
      <c r="O521" s="48">
        <v>396.2248368871987</v>
      </c>
      <c r="P521" s="48">
        <v>397.2350171605897</v>
      </c>
      <c r="Q521" s="48">
        <v>362.88888786529577</v>
      </c>
      <c r="R521" s="48" t="s">
        <v>272</v>
      </c>
      <c r="S521" s="48"/>
      <c r="T521" s="9"/>
      <c r="U521" s="9"/>
      <c r="V521" s="1"/>
      <c r="W521" s="1"/>
      <c r="X521" s="1"/>
      <c r="Y521" s="1"/>
      <c r="Z521" s="1"/>
      <c r="AA521" s="1"/>
      <c r="AB521" s="1"/>
      <c r="AC521" s="1"/>
    </row>
    <row r="522" spans="1:29" ht="16.5" customHeight="1">
      <c r="A522" s="67">
        <v>19</v>
      </c>
      <c r="B522" s="45" t="s">
        <v>348</v>
      </c>
      <c r="C522" s="46">
        <v>20552.0138346236</v>
      </c>
      <c r="D522" s="46">
        <v>23919.000296341437</v>
      </c>
      <c r="E522" s="46">
        <v>24128.113628215655</v>
      </c>
      <c r="F522" s="47">
        <v>23165.987400125887</v>
      </c>
      <c r="G522" s="47">
        <v>23279.821549213644</v>
      </c>
      <c r="H522" s="47">
        <v>20889.304418370637</v>
      </c>
      <c r="I522" s="47" t="s">
        <v>272</v>
      </c>
      <c r="J522" s="47"/>
      <c r="K522" s="61">
        <v>563.442</v>
      </c>
      <c r="L522" s="45">
        <v>364.7582862943054</v>
      </c>
      <c r="M522" s="45">
        <v>424.5157495596962</v>
      </c>
      <c r="N522" s="45">
        <v>428.22710462151656</v>
      </c>
      <c r="O522" s="48">
        <v>411.1512347344693</v>
      </c>
      <c r="P522" s="48">
        <v>413.17156955309764</v>
      </c>
      <c r="Q522" s="48">
        <v>370.7445383619013</v>
      </c>
      <c r="R522" s="48" t="s">
        <v>272</v>
      </c>
      <c r="S522" s="48"/>
      <c r="T522" s="9"/>
      <c r="U522" s="9"/>
      <c r="V522" s="1"/>
      <c r="W522" s="1"/>
      <c r="X522" s="1"/>
      <c r="Y522" s="1"/>
      <c r="Z522" s="1"/>
      <c r="AA522" s="1"/>
      <c r="AB522" s="1"/>
      <c r="AC522" s="1"/>
    </row>
    <row r="523" spans="1:29" ht="16.5" customHeight="1">
      <c r="A523" s="67">
        <v>18</v>
      </c>
      <c r="B523" s="45" t="s">
        <v>347</v>
      </c>
      <c r="C523" s="46">
        <v>20030.949747871153</v>
      </c>
      <c r="D523" s="46">
        <v>23134.75532426987</v>
      </c>
      <c r="E523" s="46">
        <v>23343.285883052464</v>
      </c>
      <c r="F523" s="47">
        <v>23248.715743832952</v>
      </c>
      <c r="G523" s="47">
        <v>22851.83866077744</v>
      </c>
      <c r="H523" s="47">
        <v>20583.969614745936</v>
      </c>
      <c r="I523" s="47" t="s">
        <v>272</v>
      </c>
      <c r="J523" s="47"/>
      <c r="K523" s="61">
        <v>561.2525</v>
      </c>
      <c r="L523" s="45">
        <v>356.89729217903084</v>
      </c>
      <c r="M523" s="45">
        <v>412.1987042243887</v>
      </c>
      <c r="N523" s="45">
        <v>415.9141542006933</v>
      </c>
      <c r="O523" s="48">
        <v>414.22917036152086</v>
      </c>
      <c r="P523" s="48">
        <v>407.15789525708016</v>
      </c>
      <c r="Q523" s="48">
        <v>366.75060894599017</v>
      </c>
      <c r="R523" s="48" t="s">
        <v>272</v>
      </c>
      <c r="S523" s="48"/>
      <c r="T523" s="9"/>
      <c r="U523" s="9"/>
      <c r="V523" s="1"/>
      <c r="W523" s="1"/>
      <c r="X523" s="1"/>
      <c r="Y523" s="1"/>
      <c r="Z523" s="1"/>
      <c r="AA523" s="1"/>
      <c r="AB523" s="1"/>
      <c r="AC523" s="1"/>
    </row>
    <row r="524" spans="1:29" ht="16.5" customHeight="1">
      <c r="A524" s="67">
        <v>17</v>
      </c>
      <c r="B524" s="45" t="s">
        <v>346</v>
      </c>
      <c r="C524" s="46">
        <v>19611.92163738406</v>
      </c>
      <c r="D524" s="46">
        <v>22157.553114911898</v>
      </c>
      <c r="E524" s="46">
        <v>22365.267411731642</v>
      </c>
      <c r="F524" s="47">
        <v>21556.471383428612</v>
      </c>
      <c r="G524" s="47">
        <v>22235.276274996413</v>
      </c>
      <c r="H524" s="47">
        <v>20255.42867459033</v>
      </c>
      <c r="I524" s="47" t="s">
        <v>272</v>
      </c>
      <c r="J524" s="47"/>
      <c r="K524" s="61">
        <v>559.956</v>
      </c>
      <c r="L524" s="45">
        <v>350.2404052708438</v>
      </c>
      <c r="M524" s="45">
        <v>395.7016821841698</v>
      </c>
      <c r="N524" s="45">
        <v>399.41115751472694</v>
      </c>
      <c r="O524" s="48">
        <v>384.967236415515</v>
      </c>
      <c r="P524" s="48">
        <v>397.08970481602864</v>
      </c>
      <c r="Q524" s="48">
        <v>361.7325053145306</v>
      </c>
      <c r="R524" s="48" t="s">
        <v>272</v>
      </c>
      <c r="S524" s="48"/>
      <c r="T524" s="9"/>
      <c r="U524" s="9"/>
      <c r="V524" s="1"/>
      <c r="W524" s="1"/>
      <c r="X524" s="1"/>
      <c r="Y524" s="1"/>
      <c r="Z524" s="1"/>
      <c r="AA524" s="1"/>
      <c r="AB524" s="1"/>
      <c r="AC524" s="1"/>
    </row>
    <row r="525" spans="1:29" ht="16.5" customHeight="1">
      <c r="A525" s="67">
        <v>16</v>
      </c>
      <c r="B525" s="45" t="s">
        <v>345</v>
      </c>
      <c r="C525" s="46">
        <v>19585.775843679417</v>
      </c>
      <c r="D525" s="46">
        <v>22045.256922049084</v>
      </c>
      <c r="E525" s="46">
        <v>22250.132378795468</v>
      </c>
      <c r="F525" s="47">
        <v>21364.70804089767</v>
      </c>
      <c r="G525" s="47">
        <v>22479.67651298682</v>
      </c>
      <c r="H525" s="47">
        <v>19970.99745078622</v>
      </c>
      <c r="I525" s="47" t="s">
        <v>272</v>
      </c>
      <c r="J525" s="47"/>
      <c r="K525" s="61">
        <v>551.8525</v>
      </c>
      <c r="L525" s="45">
        <v>354.9096152265219</v>
      </c>
      <c r="M525" s="45">
        <v>399.47734081206636</v>
      </c>
      <c r="N525" s="45">
        <v>403.18984472835535</v>
      </c>
      <c r="O525" s="48">
        <v>387.14526147652987</v>
      </c>
      <c r="P525" s="48">
        <v>407.3493644223198</v>
      </c>
      <c r="Q525" s="48">
        <v>361.89013279429236</v>
      </c>
      <c r="R525" s="48" t="s">
        <v>272</v>
      </c>
      <c r="S525" s="48"/>
      <c r="T525" s="9"/>
      <c r="U525" s="9"/>
      <c r="V525" s="1"/>
      <c r="W525" s="1"/>
      <c r="X525" s="1"/>
      <c r="Y525" s="1"/>
      <c r="Z525" s="1"/>
      <c r="AA525" s="1"/>
      <c r="AB525" s="1"/>
      <c r="AC525" s="1"/>
    </row>
    <row r="526" spans="1:29" ht="16.5" customHeight="1">
      <c r="A526" s="67">
        <v>15</v>
      </c>
      <c r="B526" s="45" t="s">
        <v>344</v>
      </c>
      <c r="C526" s="46">
        <v>19181.558731112822</v>
      </c>
      <c r="D526" s="46">
        <v>21477.100849521128</v>
      </c>
      <c r="E526" s="46">
        <v>21681.1218893158</v>
      </c>
      <c r="F526" s="47">
        <v>20728.43137251738</v>
      </c>
      <c r="G526" s="47">
        <v>22172.238404270633</v>
      </c>
      <c r="H526" s="47">
        <v>19562.279539178213</v>
      </c>
      <c r="I526" s="47" t="s">
        <v>272</v>
      </c>
      <c r="J526" s="47"/>
      <c r="K526" s="61">
        <v>549.696</v>
      </c>
      <c r="L526" s="45">
        <v>348.94848663830226</v>
      </c>
      <c r="M526" s="45">
        <v>390.7086980716819</v>
      </c>
      <c r="N526" s="45">
        <v>394.4202229835363</v>
      </c>
      <c r="O526" s="48">
        <v>377.08899778272684</v>
      </c>
      <c r="P526" s="48">
        <v>403.354552412072</v>
      </c>
      <c r="Q526" s="48">
        <v>355.8745113513326</v>
      </c>
      <c r="R526" s="48" t="s">
        <v>272</v>
      </c>
      <c r="S526" s="48"/>
      <c r="T526" s="9"/>
      <c r="U526" s="9"/>
      <c r="V526" s="1"/>
      <c r="W526" s="1"/>
      <c r="X526" s="1"/>
      <c r="Y526" s="1"/>
      <c r="Z526" s="1"/>
      <c r="AA526" s="1"/>
      <c r="AB526" s="1"/>
      <c r="AC526" s="1"/>
    </row>
    <row r="527" spans="1:29" ht="16.5" customHeight="1">
      <c r="A527" s="67">
        <v>14</v>
      </c>
      <c r="B527" s="45" t="s">
        <v>343</v>
      </c>
      <c r="C527" s="46">
        <v>19661.315356754196</v>
      </c>
      <c r="D527" s="46">
        <v>21923.030178726884</v>
      </c>
      <c r="E527" s="46">
        <v>22128.498571880187</v>
      </c>
      <c r="F527" s="47">
        <v>21050.37544430772</v>
      </c>
      <c r="G527" s="47">
        <v>22668.676205156666</v>
      </c>
      <c r="H527" s="47">
        <v>19878.50247955503</v>
      </c>
      <c r="I527" s="47" t="s">
        <v>272</v>
      </c>
      <c r="J527" s="47"/>
      <c r="K527" s="61">
        <v>552.3799999999999</v>
      </c>
      <c r="L527" s="45">
        <v>355.93821928299724</v>
      </c>
      <c r="M527" s="45">
        <v>396.88312717199915</v>
      </c>
      <c r="N527" s="45">
        <v>400.602820013038</v>
      </c>
      <c r="O527" s="48">
        <v>381.08504008667444</v>
      </c>
      <c r="P527" s="48">
        <v>410.3819147173444</v>
      </c>
      <c r="Q527" s="48">
        <v>359.8700619058444</v>
      </c>
      <c r="R527" s="48" t="s">
        <v>272</v>
      </c>
      <c r="S527" s="48"/>
      <c r="T527" s="9"/>
      <c r="U527" s="9"/>
      <c r="V527" s="1"/>
      <c r="W527" s="1"/>
      <c r="X527" s="1"/>
      <c r="Y527" s="1"/>
      <c r="Z527" s="1"/>
      <c r="AA527" s="1"/>
      <c r="AB527" s="1"/>
      <c r="AC527" s="1"/>
    </row>
    <row r="528" spans="1:29" ht="16.5" customHeight="1">
      <c r="A528" s="67">
        <v>13</v>
      </c>
      <c r="B528" s="45" t="s">
        <v>342</v>
      </c>
      <c r="C528" s="46">
        <v>20433.082212044563</v>
      </c>
      <c r="D528" s="46">
        <v>22979.11745437918</v>
      </c>
      <c r="E528" s="46">
        <v>23186.107604114855</v>
      </c>
      <c r="F528" s="47">
        <v>22002.37211020411</v>
      </c>
      <c r="G528" s="47">
        <v>23468.787339939172</v>
      </c>
      <c r="H528" s="47">
        <v>20197.55336591481</v>
      </c>
      <c r="I528" s="47" t="s">
        <v>272</v>
      </c>
      <c r="J528" s="47"/>
      <c r="K528" s="61">
        <v>558.272</v>
      </c>
      <c r="L528" s="45">
        <v>366.00585757560043</v>
      </c>
      <c r="M528" s="45">
        <v>411.61149859529365</v>
      </c>
      <c r="N528" s="45">
        <v>415.3191921521203</v>
      </c>
      <c r="O528" s="48">
        <v>394.11563019825655</v>
      </c>
      <c r="P528" s="48">
        <v>420.3826690204626</v>
      </c>
      <c r="Q528" s="48">
        <v>361.7869670324646</v>
      </c>
      <c r="R528" s="48" t="s">
        <v>272</v>
      </c>
      <c r="S528" s="48"/>
      <c r="T528" s="9"/>
      <c r="U528" s="9"/>
      <c r="V528" s="1"/>
      <c r="W528" s="1"/>
      <c r="X528" s="1"/>
      <c r="Y528" s="1"/>
      <c r="Z528" s="1"/>
      <c r="AA528" s="1"/>
      <c r="AB528" s="1"/>
      <c r="AC528" s="1"/>
    </row>
    <row r="529" spans="1:29" ht="16.5" customHeight="1">
      <c r="A529" s="67">
        <v>12</v>
      </c>
      <c r="B529" s="45" t="s">
        <v>341</v>
      </c>
      <c r="C529" s="46">
        <v>20717.129721661702</v>
      </c>
      <c r="D529" s="46">
        <v>23102.843212568943</v>
      </c>
      <c r="E529" s="46">
        <v>23314.635204275262</v>
      </c>
      <c r="F529" s="47">
        <v>22520.703309358774</v>
      </c>
      <c r="G529" s="47">
        <v>23961.0732203103</v>
      </c>
      <c r="H529" s="47">
        <v>20158.496655398263</v>
      </c>
      <c r="I529" s="47" t="s">
        <v>272</v>
      </c>
      <c r="J529" s="47"/>
      <c r="K529" s="61">
        <v>570.2879999999999</v>
      </c>
      <c r="L529" s="45">
        <v>363.27486676313913</v>
      </c>
      <c r="M529" s="45">
        <v>405.1083524915297</v>
      </c>
      <c r="N529" s="45">
        <v>408.82212503638976</v>
      </c>
      <c r="O529" s="48">
        <v>394.9005293704019</v>
      </c>
      <c r="P529" s="48">
        <v>420.15741555688186</v>
      </c>
      <c r="Q529" s="48">
        <v>353.47923602457473</v>
      </c>
      <c r="R529" s="48" t="s">
        <v>272</v>
      </c>
      <c r="S529" s="48"/>
      <c r="T529" s="9"/>
      <c r="U529" s="9"/>
      <c r="V529" s="1"/>
      <c r="W529" s="1"/>
      <c r="X529" s="1"/>
      <c r="Y529" s="1"/>
      <c r="Z529" s="1"/>
      <c r="AA529" s="1"/>
      <c r="AB529" s="1"/>
      <c r="AC529" s="1"/>
    </row>
    <row r="530" spans="1:29" ht="16.5" customHeight="1">
      <c r="A530" s="67">
        <v>11</v>
      </c>
      <c r="B530" s="45" t="s">
        <v>340</v>
      </c>
      <c r="C530" s="46">
        <v>20267.2848185204</v>
      </c>
      <c r="D530" s="46">
        <v>22300.97032770863</v>
      </c>
      <c r="E530" s="46">
        <v>22512.469940409934</v>
      </c>
      <c r="F530" s="47">
        <v>22363.53465033479</v>
      </c>
      <c r="G530" s="47">
        <v>24031.14986739238</v>
      </c>
      <c r="H530" s="47">
        <v>20005.871757253368</v>
      </c>
      <c r="I530" s="47" t="s">
        <v>272</v>
      </c>
      <c r="J530" s="47"/>
      <c r="K530" s="61">
        <v>569.192</v>
      </c>
      <c r="L530" s="45">
        <v>356.0711467926534</v>
      </c>
      <c r="M530" s="45">
        <v>391.80048784432375</v>
      </c>
      <c r="N530" s="45">
        <v>395.51627465617815</v>
      </c>
      <c r="O530" s="48">
        <v>392.8996656723002</v>
      </c>
      <c r="P530" s="48">
        <v>422.1976041018212</v>
      </c>
      <c r="Q530" s="48">
        <v>351.4784423753912</v>
      </c>
      <c r="R530" s="48" t="s">
        <v>272</v>
      </c>
      <c r="S530" s="48"/>
      <c r="T530" s="9"/>
      <c r="U530" s="9"/>
      <c r="V530" s="1"/>
      <c r="W530" s="1"/>
      <c r="X530" s="1"/>
      <c r="Y530" s="1"/>
      <c r="Z530" s="1"/>
      <c r="AA530" s="1"/>
      <c r="AB530" s="1"/>
      <c r="AC530" s="1"/>
    </row>
    <row r="531" spans="1:29" ht="16.5" customHeight="1">
      <c r="A531" s="67">
        <v>10</v>
      </c>
      <c r="B531" s="45" t="s">
        <v>339</v>
      </c>
      <c r="C531" s="46">
        <v>19348.480389998487</v>
      </c>
      <c r="D531" s="46">
        <v>21185.853539256146</v>
      </c>
      <c r="E531" s="46">
        <v>21393.591045657126</v>
      </c>
      <c r="F531" s="47">
        <v>22532.468056225953</v>
      </c>
      <c r="G531" s="47">
        <v>24004.17791083776</v>
      </c>
      <c r="H531" s="47">
        <v>19645.65257217972</v>
      </c>
      <c r="I531" s="47" t="s">
        <v>272</v>
      </c>
      <c r="J531" s="47"/>
      <c r="K531" s="61">
        <v>560.28</v>
      </c>
      <c r="L531" s="45">
        <v>345.33591043761135</v>
      </c>
      <c r="M531" s="45">
        <v>378.1297483268392</v>
      </c>
      <c r="N531" s="45">
        <v>381.83749278319993</v>
      </c>
      <c r="O531" s="48">
        <v>402.1644187946376</v>
      </c>
      <c r="P531" s="48">
        <v>428.4318182129964</v>
      </c>
      <c r="Q531" s="48">
        <v>350.6399045509338</v>
      </c>
      <c r="R531" s="48" t="s">
        <v>272</v>
      </c>
      <c r="S531" s="48"/>
      <c r="T531" s="9"/>
      <c r="U531" s="9"/>
      <c r="V531" s="1"/>
      <c r="W531" s="1"/>
      <c r="X531" s="1"/>
      <c r="Y531" s="1"/>
      <c r="Z531" s="1"/>
      <c r="AA531" s="1"/>
      <c r="AB531" s="1"/>
      <c r="AC531" s="1"/>
    </row>
    <row r="532" spans="1:29" ht="16.5" customHeight="1">
      <c r="A532" s="67">
        <v>9</v>
      </c>
      <c r="B532" s="45" t="s">
        <v>338</v>
      </c>
      <c r="C532" s="46">
        <v>18503.83440292607</v>
      </c>
      <c r="D532" s="46">
        <v>20322.419256492016</v>
      </c>
      <c r="E532" s="46">
        <v>20529.394324130688</v>
      </c>
      <c r="F532" s="47">
        <v>21650.960199913457</v>
      </c>
      <c r="G532" s="47">
        <v>22045.52051403947</v>
      </c>
      <c r="H532" s="47">
        <v>19565.427110961682</v>
      </c>
      <c r="I532" s="47" t="s">
        <v>272</v>
      </c>
      <c r="J532" s="47"/>
      <c r="K532" s="61">
        <v>557.9240000000001</v>
      </c>
      <c r="L532" s="45">
        <v>331.6551071996557</v>
      </c>
      <c r="M532" s="45">
        <v>364.25067314709554</v>
      </c>
      <c r="N532" s="45">
        <v>367.9604090186241</v>
      </c>
      <c r="O532" s="48">
        <v>388.0628938692986</v>
      </c>
      <c r="P532" s="48">
        <v>395.1348304435634</v>
      </c>
      <c r="Q532" s="48">
        <v>350.68265769104175</v>
      </c>
      <c r="R532" s="48" t="s">
        <v>272</v>
      </c>
      <c r="S532" s="48"/>
      <c r="T532" s="9"/>
      <c r="U532" s="9"/>
      <c r="V532" s="1"/>
      <c r="W532" s="1"/>
      <c r="X532" s="1"/>
      <c r="Y532" s="1"/>
      <c r="Z532" s="1"/>
      <c r="AA532" s="1"/>
      <c r="AB532" s="1"/>
      <c r="AC532" s="1"/>
    </row>
    <row r="533" spans="1:29" ht="16.5" customHeight="1">
      <c r="A533" s="67">
        <v>8</v>
      </c>
      <c r="B533" s="45" t="s">
        <v>337</v>
      </c>
      <c r="C533" s="46">
        <v>18493.888526047584</v>
      </c>
      <c r="D533" s="46">
        <v>20282.854373592018</v>
      </c>
      <c r="E533" s="46">
        <v>20487.1845825941</v>
      </c>
      <c r="F533" s="47">
        <v>21573.148942878466</v>
      </c>
      <c r="G533" s="47">
        <v>21795.397980542188</v>
      </c>
      <c r="H533" s="47">
        <v>19295.096306825304</v>
      </c>
      <c r="I533" s="47" t="s">
        <v>272</v>
      </c>
      <c r="J533" s="47"/>
      <c r="K533" s="61">
        <v>549.968</v>
      </c>
      <c r="L533" s="45">
        <v>336.2720835766369</v>
      </c>
      <c r="M533" s="45">
        <v>368.80062792002474</v>
      </c>
      <c r="N533" s="45">
        <v>372.51593879269524</v>
      </c>
      <c r="O533" s="48">
        <v>392.2618941989074</v>
      </c>
      <c r="P533" s="48">
        <v>396.3030209128929</v>
      </c>
      <c r="Q533" s="48">
        <v>350.840345380555</v>
      </c>
      <c r="R533" s="48" t="s">
        <v>272</v>
      </c>
      <c r="S533" s="48"/>
      <c r="T533" s="9"/>
      <c r="U533" s="9"/>
      <c r="V533" s="1"/>
      <c r="W533" s="1"/>
      <c r="X533" s="1"/>
      <c r="Y533" s="1"/>
      <c r="Z533" s="1"/>
      <c r="AA533" s="1"/>
      <c r="AB533" s="1"/>
      <c r="AC533" s="1"/>
    </row>
    <row r="534" spans="1:29" ht="16.5" customHeight="1">
      <c r="A534" s="67">
        <v>7</v>
      </c>
      <c r="B534" s="45" t="s">
        <v>336</v>
      </c>
      <c r="C534" s="46">
        <v>18444.334982372908</v>
      </c>
      <c r="D534" s="46">
        <v>19929.104884113425</v>
      </c>
      <c r="E534" s="46">
        <v>20179.211390217246</v>
      </c>
      <c r="F534" s="47">
        <v>21747.90889968072</v>
      </c>
      <c r="G534" s="47">
        <v>22697.821903202803</v>
      </c>
      <c r="H534" s="47">
        <v>19792.205657135244</v>
      </c>
      <c r="I534" s="47" t="s">
        <v>272</v>
      </c>
      <c r="J534" s="47"/>
      <c r="K534" s="61">
        <v>553.0840000000001</v>
      </c>
      <c r="L534" s="45">
        <v>333.48162272589525</v>
      </c>
      <c r="M534" s="45">
        <v>360.3269102724617</v>
      </c>
      <c r="N534" s="45">
        <v>364.84894501047296</v>
      </c>
      <c r="O534" s="48">
        <v>393.21168031765</v>
      </c>
      <c r="P534" s="48">
        <v>410.386521815905</v>
      </c>
      <c r="Q534" s="48">
        <v>357.851712527125</v>
      </c>
      <c r="R534" s="48" t="s">
        <v>272</v>
      </c>
      <c r="S534" s="48"/>
      <c r="T534" s="9"/>
      <c r="U534" s="9"/>
      <c r="V534" s="1"/>
      <c r="W534" s="1"/>
      <c r="X534" s="1"/>
      <c r="Y534" s="1"/>
      <c r="Z534" s="1"/>
      <c r="AA534" s="1"/>
      <c r="AB534" s="1"/>
      <c r="AC534" s="1"/>
    </row>
    <row r="535" spans="1:29" ht="15">
      <c r="A535" s="67">
        <v>6</v>
      </c>
      <c r="B535" s="45" t="s">
        <v>335</v>
      </c>
      <c r="C535" s="46">
        <v>18191.124826750805</v>
      </c>
      <c r="D535" s="46">
        <v>19513.52721170055</v>
      </c>
      <c r="E535" s="46">
        <v>19736.683317147545</v>
      </c>
      <c r="F535" s="47">
        <v>21434.874284908998</v>
      </c>
      <c r="G535" s="47">
        <v>22165.98047714965</v>
      </c>
      <c r="H535" s="47">
        <v>19691.467211104355</v>
      </c>
      <c r="I535" s="47" t="s">
        <v>272</v>
      </c>
      <c r="J535" s="47"/>
      <c r="K535" s="61">
        <v>556.658</v>
      </c>
      <c r="L535" s="45">
        <v>326.7917613103702</v>
      </c>
      <c r="M535" s="45">
        <v>350.547862632003</v>
      </c>
      <c r="N535" s="45">
        <v>354.55671735872914</v>
      </c>
      <c r="O535" s="48">
        <v>385.06361688701134</v>
      </c>
      <c r="P535" s="48">
        <v>398.1974655380799</v>
      </c>
      <c r="Q535" s="48">
        <v>353.7444393344631</v>
      </c>
      <c r="R535" s="48" t="s">
        <v>272</v>
      </c>
      <c r="S535" s="48"/>
      <c r="T535" s="9"/>
      <c r="U535" s="9"/>
      <c r="V535" s="1"/>
      <c r="W535" s="1"/>
      <c r="X535" s="1"/>
      <c r="Y535" s="1"/>
      <c r="Z535" s="1"/>
      <c r="AA535" s="1"/>
      <c r="AB535" s="1"/>
      <c r="AC535" s="1"/>
    </row>
    <row r="536" spans="1:29" ht="15">
      <c r="A536" s="67">
        <v>5</v>
      </c>
      <c r="B536" s="45" t="s">
        <v>334</v>
      </c>
      <c r="C536" s="46">
        <v>17385.16894993572</v>
      </c>
      <c r="D536" s="46">
        <v>18786.88270919238</v>
      </c>
      <c r="E536" s="46">
        <v>19031.213052209052</v>
      </c>
      <c r="F536" s="47">
        <v>20239.01384081756</v>
      </c>
      <c r="G536" s="47">
        <v>20737.64719391281</v>
      </c>
      <c r="H536" s="47">
        <v>19130.939722828098</v>
      </c>
      <c r="I536" s="47" t="s">
        <v>272</v>
      </c>
      <c r="J536" s="47"/>
      <c r="K536" s="61">
        <v>548.392</v>
      </c>
      <c r="L536" s="45">
        <v>317.02083454783656</v>
      </c>
      <c r="M536" s="45">
        <v>342.58126867628226</v>
      </c>
      <c r="N536" s="45">
        <v>347.03666450657647</v>
      </c>
      <c r="O536" s="48">
        <v>369.06107019828073</v>
      </c>
      <c r="P536" s="48">
        <v>378.15371474990167</v>
      </c>
      <c r="Q536" s="48">
        <v>348.85519341690065</v>
      </c>
      <c r="R536" s="48" t="s">
        <v>272</v>
      </c>
      <c r="S536" s="48"/>
      <c r="T536" s="9"/>
      <c r="U536" s="9"/>
      <c r="V536" s="1"/>
      <c r="W536" s="1"/>
      <c r="X536" s="1"/>
      <c r="Y536" s="1"/>
      <c r="Z536" s="1"/>
      <c r="AA536" s="1"/>
      <c r="AB536" s="1"/>
      <c r="AC536" s="1"/>
    </row>
    <row r="537" spans="1:29" ht="15">
      <c r="A537" s="67">
        <v>4</v>
      </c>
      <c r="B537" s="45" t="s">
        <v>333</v>
      </c>
      <c r="C537" s="46">
        <v>17342.94448463437</v>
      </c>
      <c r="D537" s="46">
        <v>18847.554951306614</v>
      </c>
      <c r="E537" s="46">
        <v>19089.18623685436</v>
      </c>
      <c r="F537" s="47">
        <v>20252.38800681677</v>
      </c>
      <c r="G537" s="47">
        <v>21897.070608389637</v>
      </c>
      <c r="H537" s="47">
        <v>19101.110185715766</v>
      </c>
      <c r="I537" s="47" t="s">
        <v>272</v>
      </c>
      <c r="J537" s="47"/>
      <c r="K537" s="61">
        <v>542.6360000000001</v>
      </c>
      <c r="L537" s="45">
        <v>319.6054903219537</v>
      </c>
      <c r="M537" s="45">
        <v>347.33329435029395</v>
      </c>
      <c r="N537" s="45">
        <v>351.786210956412</v>
      </c>
      <c r="O537" s="48">
        <v>373.22234438586395</v>
      </c>
      <c r="P537" s="48">
        <v>403.53147613482395</v>
      </c>
      <c r="Q537" s="48">
        <v>352.005952161592</v>
      </c>
      <c r="R537" s="48" t="s">
        <v>272</v>
      </c>
      <c r="S537" s="48"/>
      <c r="T537" s="9"/>
      <c r="U537" s="9"/>
      <c r="V537" s="1"/>
      <c r="W537" s="1"/>
      <c r="X537" s="1"/>
      <c r="Y537" s="1"/>
      <c r="Z537" s="1"/>
      <c r="AA537" s="1"/>
      <c r="AB537" s="1"/>
      <c r="AC537" s="1"/>
    </row>
    <row r="538" spans="1:29" ht="15">
      <c r="A538" s="67">
        <v>3</v>
      </c>
      <c r="B538" s="45" t="s">
        <v>332</v>
      </c>
      <c r="C538" s="46">
        <v>17069.74443274568</v>
      </c>
      <c r="D538" s="46">
        <v>18380.36866357846</v>
      </c>
      <c r="E538" s="46">
        <v>18615.765292514057</v>
      </c>
      <c r="F538" s="47">
        <v>19724.483414800718</v>
      </c>
      <c r="G538" s="47">
        <v>21489.958131817693</v>
      </c>
      <c r="H538" s="47">
        <v>18654.498737820737</v>
      </c>
      <c r="I538" s="47" t="s">
        <v>272</v>
      </c>
      <c r="J538" s="47"/>
      <c r="K538" s="61">
        <v>529.53</v>
      </c>
      <c r="L538" s="45">
        <v>322.35651299729346</v>
      </c>
      <c r="M538" s="45">
        <v>347.1072208105011</v>
      </c>
      <c r="N538" s="45">
        <v>351.55260877597226</v>
      </c>
      <c r="O538" s="48">
        <v>372.4903860933416</v>
      </c>
      <c r="P538" s="48">
        <v>405.83079583437564</v>
      </c>
      <c r="Q538" s="48">
        <v>352.28407715938164</v>
      </c>
      <c r="R538" s="48" t="s">
        <v>272</v>
      </c>
      <c r="S538" s="48"/>
      <c r="T538" s="9"/>
      <c r="U538" s="9"/>
      <c r="V538" s="1"/>
      <c r="W538" s="1"/>
      <c r="X538" s="1"/>
      <c r="Y538" s="1"/>
      <c r="Z538" s="1"/>
      <c r="AA538" s="1"/>
      <c r="AB538" s="1"/>
      <c r="AC538" s="1"/>
    </row>
    <row r="539" spans="1:29" ht="15">
      <c r="A539" s="67">
        <v>2</v>
      </c>
      <c r="B539" s="45" t="s">
        <v>331</v>
      </c>
      <c r="C539" s="46">
        <v>17501.576346008107</v>
      </c>
      <c r="D539" s="46">
        <v>18626.451392557126</v>
      </c>
      <c r="E539" s="46">
        <v>18886.913723110112</v>
      </c>
      <c r="F539" s="47">
        <v>19045.66148581415</v>
      </c>
      <c r="G539" s="47">
        <v>21247.507991519764</v>
      </c>
      <c r="H539" s="47">
        <v>18078.99716623608</v>
      </c>
      <c r="I539" s="47" t="s">
        <v>272</v>
      </c>
      <c r="J539" s="47"/>
      <c r="K539" s="61">
        <v>531.54</v>
      </c>
      <c r="L539" s="45">
        <v>329.26169895037265</v>
      </c>
      <c r="M539" s="45">
        <v>350.4242652021885</v>
      </c>
      <c r="N539" s="45">
        <v>355.3244106390885</v>
      </c>
      <c r="O539" s="48">
        <v>358.31097350743414</v>
      </c>
      <c r="P539" s="48">
        <v>399.7348833863823</v>
      </c>
      <c r="Q539" s="48">
        <v>340.12486673131053</v>
      </c>
      <c r="R539" s="48" t="s">
        <v>272</v>
      </c>
      <c r="S539" s="48"/>
      <c r="T539" s="9"/>
      <c r="U539" s="9"/>
      <c r="V539" s="1"/>
      <c r="W539" s="1"/>
      <c r="X539" s="1"/>
      <c r="Y539" s="1"/>
      <c r="Z539" s="1"/>
      <c r="AA539" s="1"/>
      <c r="AB539" s="1"/>
      <c r="AC539" s="1"/>
    </row>
    <row r="540" spans="1:29" ht="15">
      <c r="A540" s="67">
        <v>1</v>
      </c>
      <c r="B540" s="45" t="s">
        <v>330</v>
      </c>
      <c r="C540" s="46">
        <v>17365.975734601663</v>
      </c>
      <c r="D540" s="46">
        <v>18252.012822357465</v>
      </c>
      <c r="E540" s="46">
        <v>18544.83419608872</v>
      </c>
      <c r="F540" s="47">
        <v>19172.194689173568</v>
      </c>
      <c r="G540" s="47">
        <v>19437.912814156567</v>
      </c>
      <c r="H540" s="47">
        <v>17896.747689255193</v>
      </c>
      <c r="I540" s="47" t="s">
        <v>272</v>
      </c>
      <c r="J540" s="47"/>
      <c r="K540" s="61">
        <v>525.9733333333332</v>
      </c>
      <c r="L540" s="45">
        <v>330.16836850920834</v>
      </c>
      <c r="M540" s="45">
        <v>347.0140340896395</v>
      </c>
      <c r="N540" s="45">
        <v>352.58126260055116</v>
      </c>
      <c r="O540" s="48">
        <v>364.50887286757705</v>
      </c>
      <c r="P540" s="48">
        <v>369.5608043656821</v>
      </c>
      <c r="Q540" s="48">
        <v>340.259601676673</v>
      </c>
      <c r="R540" s="48" t="s">
        <v>272</v>
      </c>
      <c r="S540" s="48"/>
      <c r="T540" s="9"/>
      <c r="U540" s="9"/>
      <c r="V540" s="1"/>
      <c r="W540" s="1"/>
      <c r="X540" s="1"/>
      <c r="Y540" s="1"/>
      <c r="Z540" s="1"/>
      <c r="AA540" s="1"/>
      <c r="AB540" s="1"/>
      <c r="AC540" s="1"/>
    </row>
    <row r="541" spans="1:29" ht="15">
      <c r="A541" s="144" t="s">
        <v>275</v>
      </c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6"/>
      <c r="S541" s="48"/>
      <c r="T541" s="9"/>
      <c r="U541" s="9"/>
      <c r="V541" s="1"/>
      <c r="W541" s="1"/>
      <c r="X541" s="1"/>
      <c r="Y541" s="1"/>
      <c r="Z541" s="1"/>
      <c r="AA541" s="1"/>
      <c r="AB541" s="1"/>
      <c r="AC541" s="1"/>
    </row>
    <row r="542" spans="1:29" ht="15">
      <c r="A542" s="67">
        <v>52</v>
      </c>
      <c r="B542" s="45" t="s">
        <v>329</v>
      </c>
      <c r="C542" s="46">
        <v>17342.157676227253</v>
      </c>
      <c r="D542" s="46">
        <v>18483.990424964177</v>
      </c>
      <c r="E542" s="46">
        <v>18778.050365511353</v>
      </c>
      <c r="F542" s="47">
        <v>19242.27832607585</v>
      </c>
      <c r="G542" s="47">
        <v>19722.376188193688</v>
      </c>
      <c r="H542" s="47">
        <v>18815.524670859995</v>
      </c>
      <c r="I542" s="47"/>
      <c r="J542" s="47"/>
      <c r="K542" s="61">
        <v>527.95</v>
      </c>
      <c r="L542" s="45">
        <v>328.48106215034096</v>
      </c>
      <c r="M542" s="45">
        <v>350.10873046622174</v>
      </c>
      <c r="N542" s="45">
        <v>355.6785749694356</v>
      </c>
      <c r="O542" s="48">
        <v>364.4716038654389</v>
      </c>
      <c r="P542" s="48">
        <v>373.56522754415545</v>
      </c>
      <c r="Q542" s="48">
        <v>356.3883828176909</v>
      </c>
      <c r="R542" s="48" t="s">
        <v>272</v>
      </c>
      <c r="S542" s="48"/>
      <c r="T542" s="9"/>
      <c r="U542" s="9"/>
      <c r="V542" s="1"/>
      <c r="W542" s="1"/>
      <c r="X542" s="1"/>
      <c r="Y542" s="1"/>
      <c r="Z542" s="1"/>
      <c r="AA542" s="1"/>
      <c r="AB542" s="1"/>
      <c r="AC542" s="1"/>
    </row>
    <row r="543" spans="1:29" ht="15">
      <c r="A543" s="67">
        <v>51</v>
      </c>
      <c r="B543" s="45" t="s">
        <v>328</v>
      </c>
      <c r="C543" s="46">
        <v>17515.595109263486</v>
      </c>
      <c r="D543" s="46">
        <v>18701.510991961622</v>
      </c>
      <c r="E543" s="46">
        <v>18995.827441553345</v>
      </c>
      <c r="F543" s="47">
        <v>19260.242365061727</v>
      </c>
      <c r="G543" s="47">
        <v>19740.80260568682</v>
      </c>
      <c r="H543" s="47">
        <v>18833.077706728312</v>
      </c>
      <c r="I543" s="47"/>
      <c r="J543" s="47"/>
      <c r="K543" s="61">
        <v>528.472</v>
      </c>
      <c r="L543" s="45">
        <v>331.43846995230564</v>
      </c>
      <c r="M543" s="45">
        <v>353.87893761564703</v>
      </c>
      <c r="N543" s="45">
        <v>359.4481342730238</v>
      </c>
      <c r="O543" s="48">
        <v>364.45151994924476</v>
      </c>
      <c r="P543" s="48">
        <v>373.54491071782076</v>
      </c>
      <c r="Q543" s="48">
        <v>356.3685059327328</v>
      </c>
      <c r="R543" s="48" t="s">
        <v>272</v>
      </c>
      <c r="S543" s="48"/>
      <c r="T543" s="9"/>
      <c r="U543" s="9"/>
      <c r="V543" s="1"/>
      <c r="W543" s="1"/>
      <c r="X543" s="1"/>
      <c r="Y543" s="1"/>
      <c r="Z543" s="1"/>
      <c r="AA543" s="1"/>
      <c r="AB543" s="1"/>
      <c r="AC543" s="1"/>
    </row>
    <row r="544" spans="1:29" ht="15">
      <c r="A544" s="67">
        <v>50</v>
      </c>
      <c r="B544" s="45" t="s">
        <v>327</v>
      </c>
      <c r="C544" s="46">
        <v>17814.878828972767</v>
      </c>
      <c r="D544" s="46">
        <v>19166.192701497253</v>
      </c>
      <c r="E544" s="46">
        <v>19461.591714068614</v>
      </c>
      <c r="F544" s="47">
        <v>19429.233896949805</v>
      </c>
      <c r="G544" s="47">
        <v>19536.378986747186</v>
      </c>
      <c r="H544" s="47">
        <v>18893.508447962933</v>
      </c>
      <c r="I544" s="47"/>
      <c r="J544" s="47"/>
      <c r="K544" s="61">
        <v>530.234</v>
      </c>
      <c r="L544" s="45">
        <v>335.9814502459813</v>
      </c>
      <c r="M544" s="45">
        <v>361.4666864346167</v>
      </c>
      <c r="N544" s="45">
        <v>367.0377930134359</v>
      </c>
      <c r="O544" s="48">
        <v>366.42753759566165</v>
      </c>
      <c r="P544" s="48">
        <v>368.4482508995497</v>
      </c>
      <c r="Q544" s="48">
        <v>356.32397107622165</v>
      </c>
      <c r="R544" s="48" t="s">
        <v>272</v>
      </c>
      <c r="S544" s="48"/>
      <c r="T544" s="9"/>
      <c r="U544" s="9"/>
      <c r="V544" s="1"/>
      <c r="W544" s="1"/>
      <c r="X544" s="1"/>
      <c r="Y544" s="1"/>
      <c r="Z544" s="1"/>
      <c r="AA544" s="1"/>
      <c r="AB544" s="1"/>
      <c r="AC544" s="1"/>
    </row>
    <row r="545" spans="1:29" ht="15">
      <c r="A545" s="67">
        <v>49</v>
      </c>
      <c r="B545" s="45" t="s">
        <v>326</v>
      </c>
      <c r="C545" s="46">
        <v>18216.01275933633</v>
      </c>
      <c r="D545" s="46">
        <v>19723.97682799319</v>
      </c>
      <c r="E545" s="46">
        <v>19921.233319722967</v>
      </c>
      <c r="F545" s="47">
        <v>20028.515052009792</v>
      </c>
      <c r="G545" s="47">
        <v>19759.773237664045</v>
      </c>
      <c r="H545" s="47">
        <v>19061.044520365103</v>
      </c>
      <c r="I545" s="47"/>
      <c r="J545" s="47"/>
      <c r="K545" s="61">
        <v>531.984</v>
      </c>
      <c r="L545" s="45">
        <v>342.416553116942</v>
      </c>
      <c r="M545" s="45">
        <v>370.76259488994384</v>
      </c>
      <c r="N545" s="45">
        <v>374.4705351988587</v>
      </c>
      <c r="O545" s="48">
        <v>376.48716976468825</v>
      </c>
      <c r="P545" s="48">
        <v>371.4354799705263</v>
      </c>
      <c r="Q545" s="48">
        <v>358.3010865057051</v>
      </c>
      <c r="R545" s="48" t="s">
        <v>272</v>
      </c>
      <c r="S545" s="48"/>
      <c r="T545" s="9"/>
      <c r="U545" s="9"/>
      <c r="V545" s="1"/>
      <c r="W545" s="1"/>
      <c r="X545" s="1"/>
      <c r="Y545" s="1"/>
      <c r="Z545" s="1"/>
      <c r="AA545" s="1"/>
      <c r="AB545" s="1"/>
      <c r="AC545" s="1"/>
    </row>
    <row r="546" spans="1:29" ht="15">
      <c r="A546" s="67">
        <v>48</v>
      </c>
      <c r="B546" s="45" t="s">
        <v>325</v>
      </c>
      <c r="C546" s="46">
        <v>17857.51585659723</v>
      </c>
      <c r="D546" s="46">
        <v>19562.643090307763</v>
      </c>
      <c r="E546" s="46">
        <v>19756.725835257457</v>
      </c>
      <c r="F546" s="47">
        <v>19702.953420557304</v>
      </c>
      <c r="G546" s="47">
        <v>19914.343748616877</v>
      </c>
      <c r="H546" s="47">
        <v>18276.068706155187</v>
      </c>
      <c r="I546" s="47"/>
      <c r="J546" s="47"/>
      <c r="K546" s="61">
        <v>523.086</v>
      </c>
      <c r="L546" s="45">
        <v>341.38776141202845</v>
      </c>
      <c r="M546" s="45">
        <v>373.98521639477565</v>
      </c>
      <c r="N546" s="45">
        <v>377.6955574276019</v>
      </c>
      <c r="O546" s="48">
        <v>376.66757322041315</v>
      </c>
      <c r="P546" s="48">
        <v>380.70878877692917</v>
      </c>
      <c r="Q546" s="48">
        <v>349.38936821393014</v>
      </c>
      <c r="R546" s="48" t="s">
        <v>272</v>
      </c>
      <c r="S546" s="48"/>
      <c r="T546" s="9"/>
      <c r="U546" s="9"/>
      <c r="V546" s="1"/>
      <c r="W546" s="1"/>
      <c r="X546" s="1"/>
      <c r="Y546" s="1"/>
      <c r="Z546" s="1"/>
      <c r="AA546" s="1"/>
      <c r="AB546" s="1"/>
      <c r="AC546" s="1"/>
    </row>
    <row r="547" spans="1:29" ht="15">
      <c r="A547" s="67">
        <v>47</v>
      </c>
      <c r="B547" s="45" t="s">
        <v>324</v>
      </c>
      <c r="C547" s="46">
        <v>17625.030101188087</v>
      </c>
      <c r="D547" s="46">
        <v>19230.72096799835</v>
      </c>
      <c r="E547" s="46">
        <v>19424.04337158785</v>
      </c>
      <c r="F547" s="47">
        <v>19610.00311562824</v>
      </c>
      <c r="G547" s="47">
        <v>19820.36481703139</v>
      </c>
      <c r="H547" s="47">
        <v>18190.061631156954</v>
      </c>
      <c r="I547" s="47"/>
      <c r="J547" s="47"/>
      <c r="K547" s="61">
        <v>520.536</v>
      </c>
      <c r="L547" s="45">
        <v>338.59387441383666</v>
      </c>
      <c r="M547" s="45">
        <v>369.440748920312</v>
      </c>
      <c r="N547" s="45">
        <v>373.15465926636875</v>
      </c>
      <c r="O547" s="48">
        <v>376.72712580163983</v>
      </c>
      <c r="P547" s="48">
        <v>380.7683775383718</v>
      </c>
      <c r="Q547" s="48">
        <v>349.4486765786988</v>
      </c>
      <c r="R547" s="48" t="s">
        <v>272</v>
      </c>
      <c r="S547" s="48"/>
      <c r="T547" s="9"/>
      <c r="U547" s="9"/>
      <c r="V547" s="1"/>
      <c r="W547" s="1"/>
      <c r="X547" s="1"/>
      <c r="Y547" s="1"/>
      <c r="Z547" s="1"/>
      <c r="AA547" s="1"/>
      <c r="AB547" s="1"/>
      <c r="AC547" s="1"/>
    </row>
    <row r="548" spans="1:29" ht="15">
      <c r="A548" s="67">
        <v>46</v>
      </c>
      <c r="B548" s="45" t="s">
        <v>323</v>
      </c>
      <c r="C548" s="46">
        <v>17527.051642746643</v>
      </c>
      <c r="D548" s="46">
        <v>19321.52121491128</v>
      </c>
      <c r="E548" s="46">
        <v>19514.77340180052</v>
      </c>
      <c r="F548" s="47">
        <v>19497.95057813225</v>
      </c>
      <c r="G548" s="47">
        <v>19603.09322605893</v>
      </c>
      <c r="H548" s="47">
        <v>18551.666746792132</v>
      </c>
      <c r="I548" s="47"/>
      <c r="J548" s="47"/>
      <c r="K548" s="61">
        <v>520.3399999999999</v>
      </c>
      <c r="L548" s="45">
        <v>336.83844491575985</v>
      </c>
      <c r="M548" s="45">
        <v>371.32492629648465</v>
      </c>
      <c r="N548" s="45">
        <v>375.03888614752896</v>
      </c>
      <c r="O548" s="48">
        <v>374.7155816991247</v>
      </c>
      <c r="P548" s="48">
        <v>376.7362345016515</v>
      </c>
      <c r="Q548" s="48">
        <v>356.52970647638347</v>
      </c>
      <c r="R548" s="48" t="s">
        <v>272</v>
      </c>
      <c r="S548" s="48"/>
      <c r="T548" s="9"/>
      <c r="U548" s="9"/>
      <c r="V548" s="1"/>
      <c r="W548" s="1"/>
      <c r="X548" s="1"/>
      <c r="Y548" s="1"/>
      <c r="Z548" s="1"/>
      <c r="AA548" s="1"/>
      <c r="AB548" s="1"/>
      <c r="AC548" s="1"/>
    </row>
    <row r="549" spans="1:29" ht="15">
      <c r="A549" s="67">
        <v>45</v>
      </c>
      <c r="B549" s="45" t="s">
        <v>322</v>
      </c>
      <c r="C549" s="46">
        <v>17493.291350501913</v>
      </c>
      <c r="D549" s="46">
        <v>19394.851768092965</v>
      </c>
      <c r="E549" s="46">
        <v>19585.495043890267</v>
      </c>
      <c r="F549" s="47">
        <v>19595.55072510416</v>
      </c>
      <c r="G549" s="47">
        <v>19699.21754174217</v>
      </c>
      <c r="H549" s="47">
        <v>18558.882558724035</v>
      </c>
      <c r="I549" s="47"/>
      <c r="J549" s="47"/>
      <c r="K549" s="61">
        <v>513.038</v>
      </c>
      <c r="L549" s="45">
        <v>340.9745740179463</v>
      </c>
      <c r="M549" s="45">
        <v>378.03928301788494</v>
      </c>
      <c r="N549" s="45">
        <v>381.7552509539306</v>
      </c>
      <c r="O549" s="48">
        <v>381.95125361287387</v>
      </c>
      <c r="P549" s="48">
        <v>383.9718995813599</v>
      </c>
      <c r="Q549" s="48">
        <v>361.7447939280138</v>
      </c>
      <c r="R549" s="48" t="s">
        <v>272</v>
      </c>
      <c r="S549" s="48"/>
      <c r="T549" s="9"/>
      <c r="U549" s="9"/>
      <c r="V549" s="1"/>
      <c r="W549" s="1"/>
      <c r="X549" s="1"/>
      <c r="Y549" s="1"/>
      <c r="Z549" s="1"/>
      <c r="AA549" s="1"/>
      <c r="AB549" s="1"/>
      <c r="AC549" s="1"/>
    </row>
    <row r="550" spans="1:29" ht="15">
      <c r="A550" s="67">
        <v>44</v>
      </c>
      <c r="B550" s="45" t="s">
        <v>321</v>
      </c>
      <c r="C550" s="46">
        <v>17735.723487626812</v>
      </c>
      <c r="D550" s="46">
        <v>19718.46728696407</v>
      </c>
      <c r="E550" s="46">
        <v>19906.641515078485</v>
      </c>
      <c r="F550" s="47">
        <v>19574.85255217017</v>
      </c>
      <c r="G550" s="47">
        <v>19779.723785827668</v>
      </c>
      <c r="H550" s="47">
        <v>18294.407341810813</v>
      </c>
      <c r="I550" s="47"/>
      <c r="J550" s="47"/>
      <c r="K550" s="61">
        <v>506.95666666666665</v>
      </c>
      <c r="L550" s="45">
        <v>349.8469327613829</v>
      </c>
      <c r="M550" s="45">
        <v>388.95764832557825</v>
      </c>
      <c r="N550" s="45">
        <v>392.6694888138727</v>
      </c>
      <c r="O550" s="48">
        <v>386.1247684319535</v>
      </c>
      <c r="P550" s="48">
        <v>390.1659665683655</v>
      </c>
      <c r="Q550" s="48">
        <v>360.86728007937853</v>
      </c>
      <c r="R550" s="48" t="s">
        <v>272</v>
      </c>
      <c r="S550" s="48"/>
      <c r="T550" s="9"/>
      <c r="U550" s="9"/>
      <c r="V550" s="1"/>
      <c r="W550" s="1"/>
      <c r="X550" s="1"/>
      <c r="Y550" s="1"/>
      <c r="Z550" s="1"/>
      <c r="AA550" s="1"/>
      <c r="AB550" s="1"/>
      <c r="AC550" s="1"/>
    </row>
    <row r="551" spans="1:29" ht="15">
      <c r="A551" s="67">
        <v>43</v>
      </c>
      <c r="B551" s="45" t="s">
        <v>320</v>
      </c>
      <c r="C551" s="46">
        <v>17964.364033921465</v>
      </c>
      <c r="D551" s="46">
        <v>19865.42411803075</v>
      </c>
      <c r="E551" s="46">
        <v>20051.33028649009</v>
      </c>
      <c r="F551" s="47">
        <v>19995.366154123178</v>
      </c>
      <c r="G551" s="47">
        <v>19865.32291706806</v>
      </c>
      <c r="H551" s="47">
        <v>18433.678438342682</v>
      </c>
      <c r="I551" s="47"/>
      <c r="J551" s="47"/>
      <c r="K551" s="61">
        <v>500.83599999999996</v>
      </c>
      <c r="L551" s="45">
        <v>358.687555086325</v>
      </c>
      <c r="M551" s="45">
        <v>396.64529143333846</v>
      </c>
      <c r="N551" s="45">
        <v>400.3572084772279</v>
      </c>
      <c r="O551" s="48">
        <v>399.2397941466504</v>
      </c>
      <c r="P551" s="48">
        <v>396.643270792596</v>
      </c>
      <c r="Q551" s="48">
        <v>368.058175497422</v>
      </c>
      <c r="R551" s="48" t="s">
        <v>272</v>
      </c>
      <c r="S551" s="48"/>
      <c r="T551" s="9"/>
      <c r="U551" s="9"/>
      <c r="V551" s="1"/>
      <c r="W551" s="1"/>
      <c r="X551" s="1"/>
      <c r="Y551" s="1"/>
      <c r="Z551" s="1"/>
      <c r="AA551" s="1"/>
      <c r="AB551" s="1"/>
      <c r="AC551" s="1"/>
    </row>
    <row r="552" spans="1:29" ht="15">
      <c r="A552" s="66">
        <v>42</v>
      </c>
      <c r="B552" s="45" t="s">
        <v>319</v>
      </c>
      <c r="C552" s="46">
        <v>17693.01056058117</v>
      </c>
      <c r="D552" s="46">
        <v>19312.14107617176</v>
      </c>
      <c r="E552" s="46">
        <v>19496.541772569275</v>
      </c>
      <c r="F552" s="47">
        <v>20028.725722745345</v>
      </c>
      <c r="G552" s="47">
        <v>19871.886954510766</v>
      </c>
      <c r="H552" s="47">
        <v>18298.886367216888</v>
      </c>
      <c r="I552" s="47"/>
      <c r="J552" s="47"/>
      <c r="K552" s="61">
        <v>497.02400000000006</v>
      </c>
      <c r="L552" s="45">
        <v>355.9789982089631</v>
      </c>
      <c r="M552" s="45">
        <v>388.55550388254403</v>
      </c>
      <c r="N552" s="45">
        <v>392.26560030439725</v>
      </c>
      <c r="O552" s="48">
        <v>402.9730098092918</v>
      </c>
      <c r="P552" s="48">
        <v>399.8174525678994</v>
      </c>
      <c r="Q552" s="48">
        <v>368.16906964687587</v>
      </c>
      <c r="R552" s="48" t="s">
        <v>272</v>
      </c>
      <c r="S552" s="48"/>
      <c r="T552" s="9"/>
      <c r="U552" s="9"/>
      <c r="V552" s="1"/>
      <c r="W552" s="1"/>
      <c r="X552" s="1"/>
      <c r="Y552" s="1"/>
      <c r="Z552" s="1"/>
      <c r="AA552" s="1"/>
      <c r="AB552" s="1"/>
      <c r="AC552" s="1"/>
    </row>
    <row r="553" spans="1:29" ht="15">
      <c r="A553" s="66">
        <v>41</v>
      </c>
      <c r="B553" s="45" t="s">
        <v>318</v>
      </c>
      <c r="C553" s="46">
        <v>17766.80654719992</v>
      </c>
      <c r="D553" s="46">
        <v>19562.08389778462</v>
      </c>
      <c r="E553" s="46">
        <v>19747.322136273637</v>
      </c>
      <c r="F553" s="47">
        <v>19774.260376838218</v>
      </c>
      <c r="G553" s="47">
        <v>19764.675609596143</v>
      </c>
      <c r="H553" s="47">
        <v>17823.003550924524</v>
      </c>
      <c r="I553" s="47"/>
      <c r="J553" s="47"/>
      <c r="K553" s="61">
        <v>499.284</v>
      </c>
      <c r="L553" s="45">
        <v>355.845701989247</v>
      </c>
      <c r="M553" s="45">
        <v>391.8027394786258</v>
      </c>
      <c r="N553" s="45">
        <v>395.51281707953063</v>
      </c>
      <c r="O553" s="48">
        <v>396.0523545084204</v>
      </c>
      <c r="P553" s="48">
        <v>395.8603842621863</v>
      </c>
      <c r="Q553" s="48">
        <v>356.97125385400943</v>
      </c>
      <c r="R553" s="48" t="s">
        <v>272</v>
      </c>
      <c r="S553" s="48"/>
      <c r="T553" s="9"/>
      <c r="U553" s="9"/>
      <c r="V553" s="1"/>
      <c r="W553" s="1"/>
      <c r="X553" s="1"/>
      <c r="Y553" s="1"/>
      <c r="Z553" s="1"/>
      <c r="AA553" s="1"/>
      <c r="AB553" s="1"/>
      <c r="AC553" s="1"/>
    </row>
    <row r="554" spans="1:29" ht="15">
      <c r="A554" s="66">
        <v>40</v>
      </c>
      <c r="B554" s="45" t="s">
        <v>317</v>
      </c>
      <c r="C554" s="46">
        <v>17726.42873629892</v>
      </c>
      <c r="D554" s="46">
        <v>19603.368723199288</v>
      </c>
      <c r="E554" s="46">
        <v>19790.331129863247</v>
      </c>
      <c r="F554" s="47">
        <v>19845.09892181535</v>
      </c>
      <c r="G554" s="47">
        <v>18869.642887046863</v>
      </c>
      <c r="H554" s="47">
        <v>17572.591190815645</v>
      </c>
      <c r="I554" s="47"/>
      <c r="J554" s="47"/>
      <c r="K554" s="61">
        <v>502.82400000000007</v>
      </c>
      <c r="L554" s="45">
        <v>352.537443246522</v>
      </c>
      <c r="M554" s="45">
        <v>389.86541460231183</v>
      </c>
      <c r="N554" s="45">
        <v>393.58366207387166</v>
      </c>
      <c r="O554" s="48">
        <v>394.6728660886384</v>
      </c>
      <c r="P554" s="48">
        <v>375.2733140631088</v>
      </c>
      <c r="Q554" s="48">
        <v>349.4779722291625</v>
      </c>
      <c r="R554" s="48" t="s">
        <v>272</v>
      </c>
      <c r="S554" s="48"/>
      <c r="T554" s="9"/>
      <c r="U554" s="9"/>
      <c r="V554" s="1"/>
      <c r="W554" s="1"/>
      <c r="X554" s="1"/>
      <c r="Y554" s="1"/>
      <c r="Z554" s="1"/>
      <c r="AA554" s="1"/>
      <c r="AB554" s="1"/>
      <c r="AC554" s="1"/>
    </row>
    <row r="555" spans="1:29" ht="15">
      <c r="A555" s="66">
        <v>39</v>
      </c>
      <c r="B555" s="45" t="s">
        <v>316</v>
      </c>
      <c r="C555" s="46">
        <v>17132.946552750123</v>
      </c>
      <c r="D555" s="46">
        <v>18777.938209541324</v>
      </c>
      <c r="E555" s="46">
        <v>18963.36188712158</v>
      </c>
      <c r="F555" s="47">
        <v>19717.875762958494</v>
      </c>
      <c r="G555" s="47">
        <v>18748.867975930483</v>
      </c>
      <c r="H555" s="47">
        <v>17460.390434116678</v>
      </c>
      <c r="I555" s="47"/>
      <c r="J555" s="47"/>
      <c r="K555" s="61">
        <v>499.48199999999997</v>
      </c>
      <c r="L555" s="45">
        <v>343.01429386344506</v>
      </c>
      <c r="M555" s="45">
        <v>375.9482465742775</v>
      </c>
      <c r="N555" s="45">
        <v>379.6605660888997</v>
      </c>
      <c r="O555" s="48">
        <v>394.7664933462766</v>
      </c>
      <c r="P555" s="48">
        <v>375.36623894215376</v>
      </c>
      <c r="Q555" s="48">
        <v>349.56996316417167</v>
      </c>
      <c r="R555" s="48" t="s">
        <v>272</v>
      </c>
      <c r="S555" s="48"/>
      <c r="T555" s="9"/>
      <c r="U555" s="9"/>
      <c r="V555" s="1"/>
      <c r="W555" s="1"/>
      <c r="X555" s="1"/>
      <c r="Y555" s="1"/>
      <c r="Z555" s="1"/>
      <c r="AA555" s="1"/>
      <c r="AB555" s="1"/>
      <c r="AC555" s="1"/>
    </row>
    <row r="556" spans="1:29" ht="15">
      <c r="A556" s="66">
        <v>38</v>
      </c>
      <c r="B556" s="45" t="s">
        <v>315</v>
      </c>
      <c r="C556" s="46">
        <v>16674.450311774977</v>
      </c>
      <c r="D556" s="46">
        <v>18454.495862997537</v>
      </c>
      <c r="E556" s="46">
        <v>18641.339110674573</v>
      </c>
      <c r="F556" s="47">
        <v>19135.463344611748</v>
      </c>
      <c r="G556" s="47">
        <v>18238.542523786833</v>
      </c>
      <c r="H556" s="47">
        <v>17028.63370819488</v>
      </c>
      <c r="I556" s="47"/>
      <c r="J556" s="47"/>
      <c r="K556" s="61">
        <v>503.28999999999996</v>
      </c>
      <c r="L556" s="45">
        <v>331.30899306115714</v>
      </c>
      <c r="M556" s="45">
        <v>366.6771814062973</v>
      </c>
      <c r="N556" s="45">
        <v>370.38961852360615</v>
      </c>
      <c r="O556" s="48">
        <v>380.2075015321534</v>
      </c>
      <c r="P556" s="48">
        <v>362.386348303897</v>
      </c>
      <c r="Q556" s="48">
        <v>338.3463551470301</v>
      </c>
      <c r="R556" s="48" t="s">
        <v>272</v>
      </c>
      <c r="S556" s="48"/>
      <c r="T556" s="9"/>
      <c r="U556" s="9"/>
      <c r="V556" s="1"/>
      <c r="W556" s="1"/>
      <c r="X556" s="1"/>
      <c r="Y556" s="1"/>
      <c r="Z556" s="1"/>
      <c r="AA556" s="1"/>
      <c r="AB556" s="1"/>
      <c r="AC556" s="1"/>
    </row>
    <row r="557" spans="1:29" ht="15">
      <c r="A557" s="66">
        <v>37</v>
      </c>
      <c r="B557" s="45" t="s">
        <v>314</v>
      </c>
      <c r="C557" s="46">
        <v>16873.56412874879</v>
      </c>
      <c r="D557" s="46">
        <v>18361.986206738417</v>
      </c>
      <c r="E557" s="46">
        <v>18774.69898608489</v>
      </c>
      <c r="F557" s="47">
        <v>19165.02924811581</v>
      </c>
      <c r="G557" s="47">
        <v>18325.17444872738</v>
      </c>
      <c r="H557" s="47">
        <v>17945.128422188485</v>
      </c>
      <c r="I557" s="47"/>
      <c r="J557" s="47"/>
      <c r="K557" s="61">
        <v>505.48199999999997</v>
      </c>
      <c r="L557" s="45">
        <v>333.81137466316886</v>
      </c>
      <c r="M557" s="45">
        <v>363.25697466454625</v>
      </c>
      <c r="N557" s="45">
        <v>371.4217120705562</v>
      </c>
      <c r="O557" s="48">
        <v>379.1436539405124</v>
      </c>
      <c r="P557" s="48">
        <v>362.5287240441278</v>
      </c>
      <c r="Q557" s="48">
        <v>355.0102362139203</v>
      </c>
      <c r="R557" s="48" t="s">
        <v>272</v>
      </c>
      <c r="S557" s="48"/>
      <c r="T557" s="9"/>
      <c r="U557" s="9"/>
      <c r="V557" s="1"/>
      <c r="W557" s="1"/>
      <c r="X557" s="1"/>
      <c r="Y557" s="1"/>
      <c r="Z557" s="1"/>
      <c r="AA557" s="1"/>
      <c r="AB557" s="1"/>
      <c r="AC557" s="1"/>
    </row>
    <row r="558" spans="1:29" ht="15">
      <c r="A558" s="66">
        <v>36</v>
      </c>
      <c r="B558" s="45" t="s">
        <v>311</v>
      </c>
      <c r="C558" s="46">
        <v>16841.844380291455</v>
      </c>
      <c r="D558" s="46">
        <v>18318.953068906783</v>
      </c>
      <c r="E558" s="46">
        <v>18886.546951432927</v>
      </c>
      <c r="F558" s="47">
        <v>19287.814842527056</v>
      </c>
      <c r="G558" s="47">
        <v>19084.413088299043</v>
      </c>
      <c r="H558" s="47">
        <v>17518.477051318314</v>
      </c>
      <c r="I558" s="47"/>
      <c r="J558" s="47"/>
      <c r="K558" s="61">
        <v>509.578</v>
      </c>
      <c r="L558" s="45">
        <v>330.5057200328793</v>
      </c>
      <c r="M558" s="45">
        <v>359.4926207353297</v>
      </c>
      <c r="N558" s="45">
        <v>370.6311291192502</v>
      </c>
      <c r="O558" s="48">
        <v>378.5056427578714</v>
      </c>
      <c r="P558" s="48">
        <v>374.5140702365299</v>
      </c>
      <c r="Q558" s="48">
        <v>343.78401444564554</v>
      </c>
      <c r="R558" s="48" t="s">
        <v>272</v>
      </c>
      <c r="S558" s="48"/>
      <c r="T558" s="9"/>
      <c r="U558" s="9"/>
      <c r="V558" s="1"/>
      <c r="W558" s="1"/>
      <c r="X558" s="1"/>
      <c r="Y558" s="1"/>
      <c r="Z558" s="1"/>
      <c r="AA558" s="1"/>
      <c r="AB558" s="1"/>
      <c r="AC558" s="1"/>
    </row>
    <row r="559" spans="1:29" ht="15">
      <c r="A559" s="66">
        <v>35</v>
      </c>
      <c r="B559" s="45" t="s">
        <v>310</v>
      </c>
      <c r="C559" s="46">
        <v>17011.643634162632</v>
      </c>
      <c r="D559" s="46">
        <v>18801.11067116678</v>
      </c>
      <c r="E559" s="46">
        <v>19366.434400961527</v>
      </c>
      <c r="F559" s="47">
        <v>19331.85232664808</v>
      </c>
      <c r="G559" s="47">
        <v>19393.458117715454</v>
      </c>
      <c r="H559" s="47">
        <v>17791.18985424041</v>
      </c>
      <c r="I559" s="47"/>
      <c r="J559" s="47"/>
      <c r="K559" s="61">
        <v>512.2940000000001</v>
      </c>
      <c r="L559" s="45">
        <v>332.06798506643895</v>
      </c>
      <c r="M559" s="45">
        <v>366.9984554019133</v>
      </c>
      <c r="N559" s="45">
        <v>378.03359791372776</v>
      </c>
      <c r="O559" s="48">
        <v>377.35855439743733</v>
      </c>
      <c r="P559" s="48">
        <v>378.561101978853</v>
      </c>
      <c r="Q559" s="48">
        <v>347.2847594201846</v>
      </c>
      <c r="R559" s="48" t="s">
        <v>272</v>
      </c>
      <c r="S559" s="48"/>
      <c r="T559" s="9"/>
      <c r="U559" s="9"/>
      <c r="V559" s="1"/>
      <c r="W559" s="1"/>
      <c r="X559" s="1"/>
      <c r="Y559" s="1"/>
      <c r="Z559" s="1"/>
      <c r="AA559" s="1"/>
      <c r="AB559" s="1"/>
      <c r="AC559" s="1"/>
    </row>
    <row r="560" spans="1:29" ht="15">
      <c r="A560" s="66">
        <v>34</v>
      </c>
      <c r="B560" s="45" t="s">
        <v>309</v>
      </c>
      <c r="C560" s="46">
        <v>16922.779896823617</v>
      </c>
      <c r="D560" s="46">
        <v>18871.097797369617</v>
      </c>
      <c r="E560" s="46">
        <v>19444.297666572536</v>
      </c>
      <c r="F560" s="47">
        <v>19311.99677134007</v>
      </c>
      <c r="G560" s="47">
        <v>19192.385112914497</v>
      </c>
      <c r="H560" s="47">
        <v>17869.376160589854</v>
      </c>
      <c r="I560" s="47"/>
      <c r="J560" s="47"/>
      <c r="K560" s="61">
        <v>514.616</v>
      </c>
      <c r="L560" s="45">
        <v>328.8428633548824</v>
      </c>
      <c r="M560" s="45">
        <v>366.7025082269035</v>
      </c>
      <c r="N560" s="45">
        <v>377.8409079113851</v>
      </c>
      <c r="O560" s="48">
        <v>375.2700415715809</v>
      </c>
      <c r="P560" s="48">
        <v>372.9457520348084</v>
      </c>
      <c r="Q560" s="48">
        <v>347.2370886367671</v>
      </c>
      <c r="R560" s="48" t="s">
        <v>272</v>
      </c>
      <c r="S560" s="48"/>
      <c r="T560" s="9"/>
      <c r="U560" s="9"/>
      <c r="V560" s="1"/>
      <c r="W560" s="1"/>
      <c r="X560" s="1"/>
      <c r="Y560" s="1"/>
      <c r="Z560" s="1"/>
      <c r="AA560" s="1"/>
      <c r="AB560" s="1"/>
      <c r="AC560" s="1"/>
    </row>
    <row r="561" spans="1:29" ht="15">
      <c r="A561" s="66">
        <v>33</v>
      </c>
      <c r="B561" s="45" t="s">
        <v>308</v>
      </c>
      <c r="C561" s="46">
        <v>16659.882570005262</v>
      </c>
      <c r="D561" s="46">
        <v>18676.85089948916</v>
      </c>
      <c r="E561" s="46">
        <v>19243.102171205195</v>
      </c>
      <c r="F561" s="47">
        <v>19231.080505665228</v>
      </c>
      <c r="G561" s="47">
        <v>19306.601225082988</v>
      </c>
      <c r="H561" s="47">
        <v>17848.588968568645</v>
      </c>
      <c r="I561" s="47"/>
      <c r="J561" s="47"/>
      <c r="K561" s="61">
        <v>508.37</v>
      </c>
      <c r="L561" s="45">
        <v>327.7117565947098</v>
      </c>
      <c r="M561" s="45">
        <v>367.38696027478335</v>
      </c>
      <c r="N561" s="45">
        <v>378.5255261169069</v>
      </c>
      <c r="O561" s="48">
        <v>378.289051392986</v>
      </c>
      <c r="P561" s="48">
        <v>379.7745977355664</v>
      </c>
      <c r="Q561" s="48">
        <v>351.0944581420746</v>
      </c>
      <c r="R561" s="48" t="s">
        <v>272</v>
      </c>
      <c r="S561" s="48"/>
      <c r="T561" s="9"/>
      <c r="U561" s="9"/>
      <c r="V561" s="1"/>
      <c r="W561" s="1"/>
      <c r="X561" s="1"/>
      <c r="Y561" s="1"/>
      <c r="Z561" s="1"/>
      <c r="AA561" s="1"/>
      <c r="AB561" s="1"/>
      <c r="AC561" s="1"/>
    </row>
    <row r="562" spans="1:29" ht="15">
      <c r="A562" s="66">
        <v>32</v>
      </c>
      <c r="B562" s="45" t="s">
        <v>307</v>
      </c>
      <c r="C562" s="46">
        <v>17012.931360352566</v>
      </c>
      <c r="D562" s="46">
        <v>18887.536906573987</v>
      </c>
      <c r="E562" s="46">
        <v>19459.49442366507</v>
      </c>
      <c r="F562" s="47">
        <v>18821.13879104011</v>
      </c>
      <c r="G562" s="47">
        <v>19321.718333932266</v>
      </c>
      <c r="H562" s="47">
        <v>17444.415364267283</v>
      </c>
      <c r="I562" s="47"/>
      <c r="J562" s="47"/>
      <c r="K562" s="61">
        <v>513.298</v>
      </c>
      <c r="L562" s="45">
        <v>331.4435544333422</v>
      </c>
      <c r="M562" s="45">
        <v>367.964358064399</v>
      </c>
      <c r="N562" s="45">
        <v>379.1071545898303</v>
      </c>
      <c r="O562" s="48">
        <v>366.670799244106</v>
      </c>
      <c r="P562" s="48">
        <v>376.42302003772204</v>
      </c>
      <c r="Q562" s="48">
        <v>339.8496655795908</v>
      </c>
      <c r="R562" s="48" t="s">
        <v>272</v>
      </c>
      <c r="S562" s="48"/>
      <c r="T562" s="9"/>
      <c r="U562" s="9"/>
      <c r="V562" s="1"/>
      <c r="W562" s="1"/>
      <c r="X562" s="1"/>
      <c r="Y562" s="1"/>
      <c r="Z562" s="1"/>
      <c r="AA562" s="1"/>
      <c r="AB562" s="1"/>
      <c r="AC562" s="1"/>
    </row>
    <row r="563" spans="1:29" ht="15">
      <c r="A563" s="66">
        <v>31</v>
      </c>
      <c r="B563" s="45" t="s">
        <v>306</v>
      </c>
      <c r="C563" s="46">
        <v>16920.041321117114</v>
      </c>
      <c r="D563" s="46">
        <v>18906.34590220164</v>
      </c>
      <c r="E563" s="46">
        <v>19476.670979938783</v>
      </c>
      <c r="F563" s="47">
        <v>18769.711255021866</v>
      </c>
      <c r="G563" s="47">
        <v>19245.107224425134</v>
      </c>
      <c r="H563" s="47">
        <v>17405.324822834504</v>
      </c>
      <c r="I563" s="47"/>
      <c r="J563" s="47"/>
      <c r="K563" s="61">
        <v>512.114</v>
      </c>
      <c r="L563" s="45">
        <v>330.39599232040354</v>
      </c>
      <c r="M563" s="45">
        <v>369.18236764083076</v>
      </c>
      <c r="N563" s="45">
        <v>380.3190496635277</v>
      </c>
      <c r="O563" s="48">
        <v>366.514316246419</v>
      </c>
      <c r="P563" s="48">
        <v>375.7973268534961</v>
      </c>
      <c r="Q563" s="48">
        <v>339.87207580410814</v>
      </c>
      <c r="R563" s="48" t="s">
        <v>272</v>
      </c>
      <c r="S563" s="48"/>
      <c r="T563" s="9"/>
      <c r="U563" s="9"/>
      <c r="V563" s="1"/>
      <c r="W563" s="1"/>
      <c r="X563" s="1"/>
      <c r="Y563" s="1"/>
      <c r="Z563" s="1"/>
      <c r="AA563" s="1"/>
      <c r="AB563" s="1"/>
      <c r="AC563" s="1"/>
    </row>
    <row r="564" spans="1:29" ht="15">
      <c r="A564" s="66">
        <v>30</v>
      </c>
      <c r="B564" s="45" t="s">
        <v>305</v>
      </c>
      <c r="C564" s="46">
        <v>16346.788712757301</v>
      </c>
      <c r="D564" s="46">
        <v>18482.743427304114</v>
      </c>
      <c r="E564" s="46">
        <v>19044.129198169172</v>
      </c>
      <c r="F564" s="47">
        <v>18193.29162019263</v>
      </c>
      <c r="G564" s="47">
        <v>18939.83692143372</v>
      </c>
      <c r="H564" s="47">
        <v>17136.110143128168</v>
      </c>
      <c r="I564" s="47"/>
      <c r="J564" s="47"/>
      <c r="K564" s="61">
        <v>503.908</v>
      </c>
      <c r="L564" s="45">
        <v>324.4002618088481</v>
      </c>
      <c r="M564" s="45">
        <v>366.7880531228739</v>
      </c>
      <c r="N564" s="45">
        <v>377.9286932965774</v>
      </c>
      <c r="O564" s="48">
        <v>361.0439131784498</v>
      </c>
      <c r="P564" s="48">
        <v>375.8590242947864</v>
      </c>
      <c r="Q564" s="48">
        <v>340.0642606017005</v>
      </c>
      <c r="R564" s="48" t="s">
        <v>272</v>
      </c>
      <c r="S564" s="48"/>
      <c r="T564" s="9"/>
      <c r="U564" s="9"/>
      <c r="V564" s="1"/>
      <c r="W564" s="1"/>
      <c r="X564" s="1"/>
      <c r="Y564" s="1"/>
      <c r="Z564" s="1"/>
      <c r="AA564" s="1"/>
      <c r="AB564" s="1"/>
      <c r="AC564" s="1"/>
    </row>
    <row r="565" spans="1:29" ht="15">
      <c r="A565" s="66">
        <v>29</v>
      </c>
      <c r="B565" s="45" t="s">
        <v>304</v>
      </c>
      <c r="C565" s="46">
        <v>16541.214806070544</v>
      </c>
      <c r="D565" s="46">
        <v>18162.985272885067</v>
      </c>
      <c r="E565" s="46">
        <v>18720.886461562648</v>
      </c>
      <c r="F565" s="47">
        <v>18342.81539739362</v>
      </c>
      <c r="G565" s="47">
        <v>19089.534123150785</v>
      </c>
      <c r="H565" s="47">
        <v>17222.27235313784</v>
      </c>
      <c r="I565" s="47"/>
      <c r="J565" s="47"/>
      <c r="K565" s="61">
        <v>500.86</v>
      </c>
      <c r="L565" s="45">
        <v>330.2562553621879</v>
      </c>
      <c r="M565" s="45">
        <v>362.63597158657245</v>
      </c>
      <c r="N565" s="45">
        <v>373.77483651245154</v>
      </c>
      <c r="O565" s="48">
        <v>366.22639854237946</v>
      </c>
      <c r="P565" s="48">
        <v>381.13513003934804</v>
      </c>
      <c r="Q565" s="48">
        <v>343.85401815153614</v>
      </c>
      <c r="R565" s="48" t="s">
        <v>272</v>
      </c>
      <c r="S565" s="48"/>
      <c r="T565" s="9"/>
      <c r="U565" s="9"/>
      <c r="V565" s="1"/>
      <c r="W565" s="1"/>
      <c r="X565" s="1"/>
      <c r="Y565" s="1"/>
      <c r="Z565" s="1"/>
      <c r="AA565" s="1"/>
      <c r="AB565" s="1"/>
      <c r="AC565" s="1"/>
    </row>
    <row r="566" spans="1:29" ht="15">
      <c r="A566" s="66">
        <v>28</v>
      </c>
      <c r="B566" s="45" t="s">
        <v>303</v>
      </c>
      <c r="C566" s="46">
        <v>16817.07147816149</v>
      </c>
      <c r="D566" s="46">
        <v>18192.54860802529</v>
      </c>
      <c r="E566" s="46">
        <v>18757.251609705454</v>
      </c>
      <c r="F566" s="47">
        <v>19217.315452635088</v>
      </c>
      <c r="G566" s="47">
        <v>20318.537549377994</v>
      </c>
      <c r="H566" s="47">
        <v>17565.22609018785</v>
      </c>
      <c r="I566" s="47"/>
      <c r="J566" s="47"/>
      <c r="K566" s="61">
        <v>507.04799999999994</v>
      </c>
      <c r="L566" s="45">
        <v>331.6662619349942</v>
      </c>
      <c r="M566" s="45">
        <v>358.7934201106264</v>
      </c>
      <c r="N566" s="45">
        <v>369.93049197917077</v>
      </c>
      <c r="O566" s="48">
        <v>379.00387049421533</v>
      </c>
      <c r="P566" s="48">
        <v>400.72217126145836</v>
      </c>
      <c r="Q566" s="48">
        <v>346.4213662254432</v>
      </c>
      <c r="R566" s="48" t="s">
        <v>272</v>
      </c>
      <c r="S566" s="48"/>
      <c r="T566" s="9"/>
      <c r="U566" s="9"/>
      <c r="V566" s="1"/>
      <c r="W566" s="1"/>
      <c r="X566" s="1"/>
      <c r="Y566" s="1"/>
      <c r="Z566" s="1"/>
      <c r="AA566" s="1"/>
      <c r="AB566" s="1"/>
      <c r="AC566" s="1"/>
    </row>
    <row r="567" spans="1:29" ht="15">
      <c r="A567" s="66">
        <v>27</v>
      </c>
      <c r="B567" s="45" t="s">
        <v>302</v>
      </c>
      <c r="C567" s="46">
        <v>15960.911714055139</v>
      </c>
      <c r="D567" s="46">
        <v>17695.86241971401</v>
      </c>
      <c r="E567" s="46">
        <v>18257.368524188063</v>
      </c>
      <c r="F567" s="47">
        <v>18429.16977956014</v>
      </c>
      <c r="G567" s="47">
        <v>19641.075447551757</v>
      </c>
      <c r="H567" s="47">
        <v>17652.307171873203</v>
      </c>
      <c r="I567" s="47"/>
      <c r="J567" s="47"/>
      <c r="K567" s="61">
        <v>504.04400000000004</v>
      </c>
      <c r="L567" s="45">
        <v>316.657111562783</v>
      </c>
      <c r="M567" s="45">
        <v>351.07773170028827</v>
      </c>
      <c r="N567" s="45">
        <v>362.21775329511036</v>
      </c>
      <c r="O567" s="48">
        <v>365.62621079826636</v>
      </c>
      <c r="P567" s="48">
        <v>389.66985913038855</v>
      </c>
      <c r="Q567" s="48">
        <v>350.2136157135726</v>
      </c>
      <c r="R567" s="48" t="s">
        <v>272</v>
      </c>
      <c r="S567" s="48"/>
      <c r="T567" s="9"/>
      <c r="U567" s="9"/>
      <c r="V567" s="1"/>
      <c r="W567" s="1"/>
      <c r="X567" s="1"/>
      <c r="Y567" s="1"/>
      <c r="Z567" s="1"/>
      <c r="AA567" s="1"/>
      <c r="AB567" s="1"/>
      <c r="AC567" s="1"/>
    </row>
    <row r="568" spans="1:29" ht="15">
      <c r="A568" s="66">
        <v>26</v>
      </c>
      <c r="B568" s="45" t="s">
        <v>301</v>
      </c>
      <c r="C568" s="46">
        <v>16485.91500216266</v>
      </c>
      <c r="D568" s="46">
        <v>18435.805478362054</v>
      </c>
      <c r="E568" s="46">
        <v>18670.203921886183</v>
      </c>
      <c r="F568" s="47">
        <v>18521.003859063538</v>
      </c>
      <c r="G568" s="47">
        <v>20279.50666846975</v>
      </c>
      <c r="H568" s="47">
        <v>18010.63674761504</v>
      </c>
      <c r="I568" s="47"/>
      <c r="J568" s="47"/>
      <c r="K568" s="61">
        <v>509.044</v>
      </c>
      <c r="L568" s="45">
        <v>323.8603146714755</v>
      </c>
      <c r="M568" s="45">
        <v>362.16526426717644</v>
      </c>
      <c r="N568" s="45">
        <v>366.7699436961477</v>
      </c>
      <c r="O568" s="48">
        <v>363.8389581070308</v>
      </c>
      <c r="P568" s="48">
        <v>398.3841606711748</v>
      </c>
      <c r="Q568" s="48">
        <v>353.812966022879</v>
      </c>
      <c r="R568" s="48" t="s">
        <v>272</v>
      </c>
      <c r="S568" s="48"/>
      <c r="T568" s="9"/>
      <c r="U568" s="9"/>
      <c r="V568" s="1"/>
      <c r="W568" s="1"/>
      <c r="X568" s="1"/>
      <c r="Y568" s="1"/>
      <c r="Z568" s="1"/>
      <c r="AA568" s="1"/>
      <c r="AB568" s="1"/>
      <c r="AC568" s="1"/>
    </row>
    <row r="569" spans="1:29" ht="15">
      <c r="A569" s="66">
        <v>25</v>
      </c>
      <c r="B569" s="45" t="s">
        <v>300</v>
      </c>
      <c r="C569" s="46">
        <v>16894.094167454823</v>
      </c>
      <c r="D569" s="46">
        <v>18889.471342818353</v>
      </c>
      <c r="E569" s="46">
        <v>19037.912863455214</v>
      </c>
      <c r="F569" s="47">
        <v>19847.979447502086</v>
      </c>
      <c r="G569" s="47">
        <v>20450.833786415056</v>
      </c>
      <c r="H569" s="47">
        <v>17686.48914190207</v>
      </c>
      <c r="I569" s="47"/>
      <c r="J569" s="47"/>
      <c r="K569" s="61">
        <v>499.5780000000001</v>
      </c>
      <c r="L569" s="45">
        <v>338.1672965473824</v>
      </c>
      <c r="M569" s="45">
        <v>378.10855047296616</v>
      </c>
      <c r="N569" s="45">
        <v>381.07988869516294</v>
      </c>
      <c r="O569" s="48">
        <v>397.29490585057954</v>
      </c>
      <c r="P569" s="48">
        <v>409.3621774060317</v>
      </c>
      <c r="Q569" s="48">
        <v>354.02858296206136</v>
      </c>
      <c r="R569" s="48" t="s">
        <v>272</v>
      </c>
      <c r="S569" s="48"/>
      <c r="T569" s="9"/>
      <c r="U569" s="9"/>
      <c r="V569" s="1"/>
      <c r="W569" s="1"/>
      <c r="X569" s="1"/>
      <c r="Y569" s="1"/>
      <c r="Z569" s="1"/>
      <c r="AA569" s="1"/>
      <c r="AB569" s="1"/>
      <c r="AC569" s="1"/>
    </row>
    <row r="570" spans="1:29" ht="15">
      <c r="A570" s="66">
        <v>24</v>
      </c>
      <c r="B570" s="45" t="s">
        <v>299</v>
      </c>
      <c r="C570" s="46">
        <v>16784.362839399553</v>
      </c>
      <c r="D570" s="46">
        <v>18800.536881932632</v>
      </c>
      <c r="E570" s="46">
        <v>18949.455469699617</v>
      </c>
      <c r="F570" s="47">
        <v>19440.794557910023</v>
      </c>
      <c r="G570" s="47">
        <v>20473.913234419222</v>
      </c>
      <c r="H570" s="47">
        <v>17738.174464564956</v>
      </c>
      <c r="I570" s="47"/>
      <c r="J570" s="47"/>
      <c r="K570" s="61">
        <v>501.084</v>
      </c>
      <c r="L570" s="45">
        <v>334.96106120729365</v>
      </c>
      <c r="M570" s="45">
        <v>375.1973098708526</v>
      </c>
      <c r="N570" s="45">
        <v>378.16923848495696</v>
      </c>
      <c r="O570" s="48">
        <v>387.97476187445665</v>
      </c>
      <c r="P570" s="48">
        <v>408.59243628651524</v>
      </c>
      <c r="Q570" s="48">
        <v>353.9960259071325</v>
      </c>
      <c r="R570" s="48" t="s">
        <v>272</v>
      </c>
      <c r="S570" s="48"/>
      <c r="T570" s="9"/>
      <c r="U570" s="9"/>
      <c r="V570" s="1"/>
      <c r="W570" s="1"/>
      <c r="X570" s="1"/>
      <c r="Y570" s="1"/>
      <c r="Z570" s="1"/>
      <c r="AA570" s="1"/>
      <c r="AB570" s="1"/>
      <c r="AC570" s="1"/>
    </row>
    <row r="571" spans="1:29" ht="15">
      <c r="A571" s="66">
        <v>23</v>
      </c>
      <c r="B571" s="45" t="s">
        <v>298</v>
      </c>
      <c r="C571" s="46">
        <v>17194.583832825985</v>
      </c>
      <c r="D571" s="46">
        <v>19262.218623141434</v>
      </c>
      <c r="E571" s="46">
        <v>19411.334216614614</v>
      </c>
      <c r="F571" s="47">
        <v>19786.253423061455</v>
      </c>
      <c r="G571" s="47">
        <v>20750.432821675415</v>
      </c>
      <c r="H571" s="47">
        <v>18044.035519726916</v>
      </c>
      <c r="I571" s="47"/>
      <c r="J571" s="47"/>
      <c r="K571" s="61">
        <v>501.838</v>
      </c>
      <c r="L571" s="45">
        <v>342.6321608332965</v>
      </c>
      <c r="M571" s="45">
        <v>383.83340088118945</v>
      </c>
      <c r="N571" s="45">
        <v>386.8047899245297</v>
      </c>
      <c r="O571" s="48">
        <v>394.275710947785</v>
      </c>
      <c r="P571" s="48">
        <v>413.48867207496073</v>
      </c>
      <c r="Q571" s="48">
        <v>359.558971614882</v>
      </c>
      <c r="R571" s="48" t="s">
        <v>272</v>
      </c>
      <c r="S571" s="48"/>
      <c r="T571" s="9"/>
      <c r="U571" s="9"/>
      <c r="V571" s="1"/>
      <c r="W571" s="1"/>
      <c r="X571" s="1"/>
      <c r="Y571" s="1"/>
      <c r="Z571" s="1"/>
      <c r="AA571" s="1"/>
      <c r="AB571" s="1"/>
      <c r="AC571" s="1"/>
    </row>
    <row r="572" spans="1:29" ht="15">
      <c r="A572" s="66">
        <v>22</v>
      </c>
      <c r="B572" s="45" t="s">
        <v>297</v>
      </c>
      <c r="C572" s="46">
        <v>16698.793252658565</v>
      </c>
      <c r="D572" s="46">
        <v>18900.82019952136</v>
      </c>
      <c r="E572" s="46">
        <v>19046.572644476088</v>
      </c>
      <c r="F572" s="47">
        <v>19581.12221513063</v>
      </c>
      <c r="G572" s="47">
        <v>20291.541445131057</v>
      </c>
      <c r="H572" s="47">
        <v>18014.531310175054</v>
      </c>
      <c r="I572" s="47"/>
      <c r="J572" s="47"/>
      <c r="K572" s="61">
        <v>490.52200000000005</v>
      </c>
      <c r="L572" s="45">
        <v>340.4290378955187</v>
      </c>
      <c r="M572" s="45">
        <v>385.3205401495011</v>
      </c>
      <c r="N572" s="45">
        <v>388.2919144192531</v>
      </c>
      <c r="O572" s="48">
        <v>399.18948008714443</v>
      </c>
      <c r="P572" s="48">
        <v>413.6724029733845</v>
      </c>
      <c r="Q572" s="48">
        <v>367.2522600449124</v>
      </c>
      <c r="R572" s="48" t="s">
        <v>272</v>
      </c>
      <c r="S572" s="48"/>
      <c r="T572" s="9"/>
      <c r="U572" s="9"/>
      <c r="V572" s="1"/>
      <c r="W572" s="1"/>
      <c r="X572" s="1"/>
      <c r="Y572" s="1"/>
      <c r="Z572" s="1"/>
      <c r="AA572" s="1"/>
      <c r="AB572" s="1"/>
      <c r="AC572" s="1"/>
    </row>
    <row r="573" spans="1:29" ht="15">
      <c r="A573" s="66">
        <v>21</v>
      </c>
      <c r="B573" s="45" t="s">
        <v>296</v>
      </c>
      <c r="C573" s="46">
        <v>16554.091845508803</v>
      </c>
      <c r="D573" s="46">
        <v>18507.52252378449</v>
      </c>
      <c r="E573" s="46">
        <v>18651.452306605657</v>
      </c>
      <c r="F573" s="47">
        <v>19455.845265475426</v>
      </c>
      <c r="G573" s="47">
        <v>19972.994399125782</v>
      </c>
      <c r="H573" s="47">
        <v>17935.876507442208</v>
      </c>
      <c r="I573" s="47"/>
      <c r="J573" s="47"/>
      <c r="K573" s="61">
        <v>484.39</v>
      </c>
      <c r="L573" s="45">
        <v>341.7513128988791</v>
      </c>
      <c r="M573" s="45">
        <v>382.078955465317</v>
      </c>
      <c r="N573" s="45">
        <v>385.050317029783</v>
      </c>
      <c r="O573" s="48">
        <v>401.6566251465849</v>
      </c>
      <c r="P573" s="48">
        <v>412.3329218011475</v>
      </c>
      <c r="Q573" s="48">
        <v>370.2775967183924</v>
      </c>
      <c r="R573" s="48" t="s">
        <v>272</v>
      </c>
      <c r="S573" s="48"/>
      <c r="T573" s="9"/>
      <c r="U573" s="9"/>
      <c r="V573" s="1"/>
      <c r="W573" s="1"/>
      <c r="X573" s="1"/>
      <c r="Y573" s="1"/>
      <c r="Z573" s="1"/>
      <c r="AA573" s="1"/>
      <c r="AB573" s="1"/>
      <c r="AC573" s="1"/>
    </row>
    <row r="574" spans="1:29" ht="15">
      <c r="A574" s="66">
        <v>20</v>
      </c>
      <c r="B574" s="45" t="s">
        <v>295</v>
      </c>
      <c r="C574" s="46">
        <v>16423.764494027582</v>
      </c>
      <c r="D574" s="46">
        <v>18300.294798823583</v>
      </c>
      <c r="E574" s="46">
        <v>18442.017956861506</v>
      </c>
      <c r="F574" s="47">
        <v>18861.20999165667</v>
      </c>
      <c r="G574" s="47">
        <v>19507.64113087046</v>
      </c>
      <c r="H574" s="47">
        <v>17493.147670188562</v>
      </c>
      <c r="I574" s="47"/>
      <c r="J574" s="47"/>
      <c r="K574" s="61">
        <v>476.95799999999997</v>
      </c>
      <c r="L574" s="45">
        <v>344.3440406498598</v>
      </c>
      <c r="M574" s="45">
        <v>383.6877628391511</v>
      </c>
      <c r="N574" s="45">
        <v>386.65915986022895</v>
      </c>
      <c r="O574" s="48">
        <v>395.4480266953625</v>
      </c>
      <c r="P574" s="48">
        <v>409.0012355568092</v>
      </c>
      <c r="Q574" s="48">
        <v>366.76494932863193</v>
      </c>
      <c r="R574" s="48" t="s">
        <v>272</v>
      </c>
      <c r="S574" s="48"/>
      <c r="T574" s="9"/>
      <c r="U574" s="9"/>
      <c r="V574" s="1"/>
      <c r="W574" s="1"/>
      <c r="X574" s="1"/>
      <c r="Y574" s="1"/>
      <c r="Z574" s="1"/>
      <c r="AA574" s="1"/>
      <c r="AB574" s="1"/>
      <c r="AC574" s="1"/>
    </row>
    <row r="575" spans="1:29" ht="15">
      <c r="A575" s="66">
        <v>19</v>
      </c>
      <c r="B575" s="45" t="s">
        <v>294</v>
      </c>
      <c r="C575" s="46">
        <v>16472.70014958103</v>
      </c>
      <c r="D575" s="46">
        <v>18158.846807436472</v>
      </c>
      <c r="E575" s="46">
        <v>18281.154021718274</v>
      </c>
      <c r="F575" s="47">
        <v>18950.514965820406</v>
      </c>
      <c r="G575" s="47">
        <v>19671.42374051409</v>
      </c>
      <c r="H575" s="47">
        <v>17089.752409503533</v>
      </c>
      <c r="I575" s="47"/>
      <c r="J575" s="47"/>
      <c r="K575" s="61">
        <v>470.506</v>
      </c>
      <c r="L575" s="45">
        <v>350.1060592124442</v>
      </c>
      <c r="M575" s="45">
        <v>385.94293818647316</v>
      </c>
      <c r="N575" s="45">
        <v>388.54242074953936</v>
      </c>
      <c r="O575" s="48">
        <v>402.76882687618024</v>
      </c>
      <c r="P575" s="48">
        <v>418.09081585599523</v>
      </c>
      <c r="Q575" s="48">
        <v>363.2207115212885</v>
      </c>
      <c r="R575" s="48" t="s">
        <v>272</v>
      </c>
      <c r="S575" s="48"/>
      <c r="T575" s="9"/>
      <c r="U575" s="9"/>
      <c r="V575" s="1"/>
      <c r="W575" s="1"/>
      <c r="X575" s="1"/>
      <c r="Y575" s="1"/>
      <c r="Z575" s="1"/>
      <c r="AA575" s="1"/>
      <c r="AB575" s="1"/>
      <c r="AC575" s="1"/>
    </row>
    <row r="576" spans="1:29" ht="15">
      <c r="A576" s="66">
        <v>18</v>
      </c>
      <c r="B576" s="45" t="s">
        <v>293</v>
      </c>
      <c r="C576" s="46">
        <v>16780.20733643155</v>
      </c>
      <c r="D576" s="46">
        <v>18641.81774603525</v>
      </c>
      <c r="E576" s="46">
        <v>18764.659808004075</v>
      </c>
      <c r="F576" s="47">
        <v>19326.41426840501</v>
      </c>
      <c r="G576" s="47">
        <v>19825.698580832664</v>
      </c>
      <c r="H576" s="47">
        <v>17574.388897001765</v>
      </c>
      <c r="I576" s="47"/>
      <c r="J576" s="47"/>
      <c r="K576" s="61">
        <v>471.83500000000004</v>
      </c>
      <c r="L576" s="45">
        <v>355.6371896199212</v>
      </c>
      <c r="M576" s="45">
        <v>395.09188055221097</v>
      </c>
      <c r="N576" s="45">
        <v>397.6953767313589</v>
      </c>
      <c r="O576" s="48">
        <v>409.6011162462515</v>
      </c>
      <c r="P576" s="48">
        <v>420.1828728439531</v>
      </c>
      <c r="Q576" s="48">
        <v>372.46895412595</v>
      </c>
      <c r="R576" s="48" t="s">
        <v>272</v>
      </c>
      <c r="S576" s="48"/>
      <c r="T576" s="9"/>
      <c r="U576" s="9"/>
      <c r="V576" s="1"/>
      <c r="W576" s="1"/>
      <c r="X576" s="1"/>
      <c r="Y576" s="1"/>
      <c r="Z576" s="1"/>
      <c r="AA576" s="1"/>
      <c r="AB576" s="1"/>
      <c r="AC576" s="1"/>
    </row>
    <row r="577" spans="1:29" ht="15">
      <c r="A577" s="66">
        <v>17</v>
      </c>
      <c r="B577" s="45" t="s">
        <v>292</v>
      </c>
      <c r="C577" s="46">
        <v>16446.369538277235</v>
      </c>
      <c r="D577" s="46">
        <v>18070.588674565504</v>
      </c>
      <c r="E577" s="46">
        <v>18194.396423227136</v>
      </c>
      <c r="F577" s="47">
        <v>18984.66888263297</v>
      </c>
      <c r="G577" s="47">
        <v>19952.42797473555</v>
      </c>
      <c r="H577" s="47">
        <v>17279.065631839854</v>
      </c>
      <c r="I577" s="47"/>
      <c r="J577" s="47"/>
      <c r="K577" s="61">
        <v>475.90599999999995</v>
      </c>
      <c r="L577" s="45">
        <v>345.5802099212289</v>
      </c>
      <c r="M577" s="45">
        <v>379.7092004422198</v>
      </c>
      <c r="N577" s="45">
        <v>382.31071731029107</v>
      </c>
      <c r="O577" s="48">
        <v>398.91635916825953</v>
      </c>
      <c r="P577" s="48">
        <v>419.2514482846518</v>
      </c>
      <c r="Q577" s="48">
        <v>363.077280636089</v>
      </c>
      <c r="R577" s="48" t="s">
        <v>272</v>
      </c>
      <c r="S577" s="48"/>
      <c r="T577" s="9"/>
      <c r="U577" s="9"/>
      <c r="V577" s="1"/>
      <c r="W577" s="1"/>
      <c r="X577" s="1"/>
      <c r="Y577" s="1"/>
      <c r="Z577" s="1"/>
      <c r="AA577" s="1"/>
      <c r="AB577" s="1"/>
      <c r="AC577" s="1"/>
    </row>
    <row r="578" spans="1:29" ht="15">
      <c r="A578" s="66">
        <v>16</v>
      </c>
      <c r="B578" s="45" t="s">
        <v>291</v>
      </c>
      <c r="C578" s="46">
        <v>16289.222564782569</v>
      </c>
      <c r="D578" s="46">
        <v>17845.34798270221</v>
      </c>
      <c r="E578" s="46">
        <v>17968.30558417953</v>
      </c>
      <c r="F578" s="47">
        <v>19025.14862034278</v>
      </c>
      <c r="G578" s="47">
        <v>19806.173012011066</v>
      </c>
      <c r="H578" s="47">
        <v>17515.645820543526</v>
      </c>
      <c r="I578" s="47"/>
      <c r="J578" s="47"/>
      <c r="K578" s="61">
        <v>472.63199999999995</v>
      </c>
      <c r="L578" s="45">
        <v>344.6491681642921</v>
      </c>
      <c r="M578" s="45">
        <v>377.57384143905216</v>
      </c>
      <c r="N578" s="45">
        <v>380.17539193663424</v>
      </c>
      <c r="O578" s="48">
        <v>402.53619349393995</v>
      </c>
      <c r="P578" s="48">
        <v>419.06119374081885</v>
      </c>
      <c r="Q578" s="48">
        <v>370.5979667170976</v>
      </c>
      <c r="R578" s="48" t="s">
        <v>272</v>
      </c>
      <c r="S578" s="48"/>
      <c r="T578" s="9"/>
      <c r="U578" s="9"/>
      <c r="V578" s="1"/>
      <c r="W578" s="1"/>
      <c r="X578" s="1"/>
      <c r="Y578" s="1"/>
      <c r="Z578" s="1"/>
      <c r="AA578" s="1"/>
      <c r="AB578" s="1"/>
      <c r="AC578" s="1"/>
    </row>
    <row r="579" spans="1:29" ht="15">
      <c r="A579" s="66">
        <v>15</v>
      </c>
      <c r="B579" s="45" t="s">
        <v>290</v>
      </c>
      <c r="C579" s="46">
        <v>16043.883037195983</v>
      </c>
      <c r="D579" s="46">
        <v>17732.865505893118</v>
      </c>
      <c r="E579" s="46">
        <v>17854.453319465996</v>
      </c>
      <c r="F579" s="47">
        <v>18883.031342189894</v>
      </c>
      <c r="G579" s="47">
        <v>19660.93278684491</v>
      </c>
      <c r="H579" s="47">
        <v>17353.303361639242</v>
      </c>
      <c r="I579" s="47"/>
      <c r="J579" s="47"/>
      <c r="K579" s="61">
        <v>468.0879999999999</v>
      </c>
      <c r="L579" s="45">
        <v>342.75356422715356</v>
      </c>
      <c r="M579" s="45">
        <v>378.83614845698077</v>
      </c>
      <c r="N579" s="45">
        <v>381.4336902348703</v>
      </c>
      <c r="O579" s="48">
        <v>403.40772124450734</v>
      </c>
      <c r="P579" s="48">
        <v>420.02642210107746</v>
      </c>
      <c r="Q579" s="48">
        <v>370.72737095672704</v>
      </c>
      <c r="R579" s="48" t="s">
        <v>272</v>
      </c>
      <c r="S579" s="48"/>
      <c r="T579" s="9"/>
      <c r="U579" s="9"/>
      <c r="V579" s="1"/>
      <c r="W579" s="1"/>
      <c r="X579" s="1"/>
      <c r="Y579" s="1"/>
      <c r="Z579" s="1"/>
      <c r="AA579" s="1"/>
      <c r="AB579" s="1"/>
      <c r="AC579" s="1"/>
    </row>
    <row r="580" spans="1:29" ht="15">
      <c r="A580" s="66">
        <v>14</v>
      </c>
      <c r="B580" s="45" t="s">
        <v>289</v>
      </c>
      <c r="C580" s="46">
        <v>15785.557422621283</v>
      </c>
      <c r="D580" s="46">
        <v>17623.582101887216</v>
      </c>
      <c r="E580" s="46">
        <v>17746.49242777344</v>
      </c>
      <c r="F580" s="47">
        <v>18390.14937505804</v>
      </c>
      <c r="G580" s="47">
        <v>19380.684454793278</v>
      </c>
      <c r="H580" s="47">
        <v>17671.582019527566</v>
      </c>
      <c r="I580" s="47"/>
      <c r="J580" s="47"/>
      <c r="K580" s="61">
        <v>472.05999999999995</v>
      </c>
      <c r="L580" s="45">
        <v>334.3972677757337</v>
      </c>
      <c r="M580" s="45">
        <v>373.3335190841676</v>
      </c>
      <c r="N580" s="45">
        <v>375.9372204332805</v>
      </c>
      <c r="O580" s="48">
        <v>389.5722868927264</v>
      </c>
      <c r="P580" s="48">
        <v>410.55553223728504</v>
      </c>
      <c r="Q580" s="48">
        <v>374.3503372352576</v>
      </c>
      <c r="R580" s="48" t="s">
        <v>272</v>
      </c>
      <c r="S580" s="48"/>
      <c r="T580" s="9"/>
      <c r="U580" s="9"/>
      <c r="V580" s="1"/>
      <c r="W580" s="1"/>
      <c r="X580" s="1"/>
      <c r="Y580" s="1"/>
      <c r="Z580" s="1"/>
      <c r="AA580" s="1"/>
      <c r="AB580" s="1"/>
      <c r="AC580" s="1"/>
    </row>
    <row r="581" spans="1:29" ht="15">
      <c r="A581" s="66">
        <v>13</v>
      </c>
      <c r="B581" s="45" t="s">
        <v>288</v>
      </c>
      <c r="C581" s="46">
        <v>16444.09133311551</v>
      </c>
      <c r="D581" s="46">
        <v>18300.515747272242</v>
      </c>
      <c r="E581" s="46">
        <v>18423.290084492593</v>
      </c>
      <c r="F581" s="47">
        <v>18249.51901381593</v>
      </c>
      <c r="G581" s="47">
        <v>19188.71880749378</v>
      </c>
      <c r="H581" s="47">
        <v>18043.14347420818</v>
      </c>
      <c r="I581" s="47"/>
      <c r="J581" s="47"/>
      <c r="K581" s="61">
        <v>472.63</v>
      </c>
      <c r="L581" s="45">
        <v>347.9273709480039</v>
      </c>
      <c r="M581" s="45">
        <v>387.20596972837615</v>
      </c>
      <c r="N581" s="45">
        <v>389.80365369300705</v>
      </c>
      <c r="O581" s="48">
        <v>386.1269706496822</v>
      </c>
      <c r="P581" s="48">
        <v>405.9987475931232</v>
      </c>
      <c r="Q581" s="48">
        <v>381.76043573637264</v>
      </c>
      <c r="R581" s="48" t="s">
        <v>272</v>
      </c>
      <c r="S581" s="48"/>
      <c r="T581" s="9"/>
      <c r="U581" s="9"/>
      <c r="V581" s="1"/>
      <c r="W581" s="1"/>
      <c r="X581" s="1"/>
      <c r="Y581" s="1"/>
      <c r="Z581" s="1"/>
      <c r="AA581" s="1"/>
      <c r="AB581" s="1"/>
      <c r="AC581" s="1"/>
    </row>
    <row r="582" spans="1:29" ht="15">
      <c r="A582" s="66">
        <v>12</v>
      </c>
      <c r="B582" s="45" t="s">
        <v>287</v>
      </c>
      <c r="C582" s="46">
        <v>16790.657388495114</v>
      </c>
      <c r="D582" s="46">
        <v>18242.68600307527</v>
      </c>
      <c r="E582" s="46">
        <v>18365.40744281057</v>
      </c>
      <c r="F582" s="47">
        <v>19202.68282192293</v>
      </c>
      <c r="G582" s="47">
        <v>20013.98136709909</v>
      </c>
      <c r="H582" s="47">
        <v>18299.22381811286</v>
      </c>
      <c r="I582" s="47"/>
      <c r="J582" s="47"/>
      <c r="K582" s="61">
        <v>472.434</v>
      </c>
      <c r="L582" s="45">
        <v>355.40747254632635</v>
      </c>
      <c r="M582" s="45">
        <v>386.14253002695125</v>
      </c>
      <c r="N582" s="45">
        <v>388.7401720200191</v>
      </c>
      <c r="O582" s="48">
        <v>406.46276139996127</v>
      </c>
      <c r="P582" s="48">
        <v>423.6354997121099</v>
      </c>
      <c r="Q582" s="48">
        <v>387.33926470391333</v>
      </c>
      <c r="R582" s="48" t="s">
        <v>272</v>
      </c>
      <c r="S582" s="48"/>
      <c r="T582" s="9"/>
      <c r="U582" s="9"/>
      <c r="V582" s="1"/>
      <c r="W582" s="1"/>
      <c r="X582" s="1"/>
      <c r="Y582" s="1"/>
      <c r="Z582" s="1"/>
      <c r="AA582" s="1"/>
      <c r="AB582" s="1"/>
      <c r="AC582" s="1"/>
    </row>
    <row r="583" spans="1:29" ht="15">
      <c r="A583" s="66">
        <v>11</v>
      </c>
      <c r="B583" s="45" t="s">
        <v>286</v>
      </c>
      <c r="C583" s="46">
        <v>16500.150965032743</v>
      </c>
      <c r="D583" s="46">
        <v>17875.390514831604</v>
      </c>
      <c r="E583" s="46">
        <v>18050.547488882625</v>
      </c>
      <c r="F583" s="47">
        <v>18812.45173672698</v>
      </c>
      <c r="G583" s="47">
        <v>19858.34280865841</v>
      </c>
      <c r="H583" s="47">
        <v>18261.155167148543</v>
      </c>
      <c r="I583" s="47"/>
      <c r="J583" s="47"/>
      <c r="K583" s="61">
        <v>471.42600000000004</v>
      </c>
      <c r="L583" s="45">
        <v>350.00511140736285</v>
      </c>
      <c r="M583" s="45">
        <v>379.1770185528927</v>
      </c>
      <c r="N583" s="45">
        <v>382.8924897838181</v>
      </c>
      <c r="O583" s="48">
        <v>399.05418319581395</v>
      </c>
      <c r="P583" s="48">
        <v>421.239872401149</v>
      </c>
      <c r="Q583" s="48">
        <v>387.3599497513617</v>
      </c>
      <c r="R583" s="48" t="s">
        <v>272</v>
      </c>
      <c r="S583" s="48"/>
      <c r="T583" s="9"/>
      <c r="U583" s="9"/>
      <c r="V583" s="1"/>
      <c r="W583" s="1"/>
      <c r="X583" s="1"/>
      <c r="Y583" s="1"/>
      <c r="Z583" s="1"/>
      <c r="AA583" s="1"/>
      <c r="AB583" s="1"/>
      <c r="AC583" s="1"/>
    </row>
    <row r="584" spans="1:29" ht="15">
      <c r="A584" s="66">
        <v>10</v>
      </c>
      <c r="B584" s="45" t="s">
        <v>285</v>
      </c>
      <c r="C584" s="46">
        <v>16306.072425052407</v>
      </c>
      <c r="D584" s="46">
        <v>17659.854315664343</v>
      </c>
      <c r="E584" s="46">
        <v>17835.548353351733</v>
      </c>
      <c r="F584" s="47">
        <v>18655.221685185406</v>
      </c>
      <c r="G584" s="47">
        <v>20114.395596460097</v>
      </c>
      <c r="H584" s="47">
        <v>18334.379228790665</v>
      </c>
      <c r="I584" s="47"/>
      <c r="J584" s="47"/>
      <c r="K584" s="61">
        <v>473.38</v>
      </c>
      <c r="L584" s="45">
        <v>344.460526956196</v>
      </c>
      <c r="M584" s="45">
        <v>373.05873327272684</v>
      </c>
      <c r="N584" s="45">
        <v>376.7702132188038</v>
      </c>
      <c r="O584" s="48">
        <v>394.0855482949302</v>
      </c>
      <c r="P584" s="48">
        <v>424.9101270957813</v>
      </c>
      <c r="Q584" s="48">
        <v>387.3078547634177</v>
      </c>
      <c r="R584" s="48" t="s">
        <v>272</v>
      </c>
      <c r="S584" s="48"/>
      <c r="T584" s="9"/>
      <c r="U584" s="9"/>
      <c r="V584" s="1"/>
      <c r="W584" s="1"/>
      <c r="X584" s="1"/>
      <c r="Y584" s="1"/>
      <c r="Z584" s="1"/>
      <c r="AA584" s="1"/>
      <c r="AB584" s="1"/>
      <c r="AC584" s="1"/>
    </row>
    <row r="585" spans="1:29" ht="15">
      <c r="A585" s="66">
        <v>9</v>
      </c>
      <c r="B585" s="45" t="s">
        <v>284</v>
      </c>
      <c r="C585" s="46">
        <v>16641.281666975305</v>
      </c>
      <c r="D585" s="46">
        <v>17882.93063467029</v>
      </c>
      <c r="E585" s="46">
        <v>18128.773303928854</v>
      </c>
      <c r="F585" s="47">
        <v>18569.089960192337</v>
      </c>
      <c r="G585" s="47">
        <v>19777.2584087276</v>
      </c>
      <c r="H585" s="47">
        <v>18287.853599250637</v>
      </c>
      <c r="I585" s="47"/>
      <c r="J585" s="47"/>
      <c r="K585" s="61">
        <v>473.18</v>
      </c>
      <c r="L585" s="45">
        <v>351.6903010899722</v>
      </c>
      <c r="M585" s="45">
        <v>377.93082198466317</v>
      </c>
      <c r="N585" s="45">
        <v>383.12636425734087</v>
      </c>
      <c r="O585" s="48">
        <v>392.4318432772378</v>
      </c>
      <c r="P585" s="48">
        <v>417.9648000491906</v>
      </c>
      <c r="Q585" s="48">
        <v>386.4883046462369</v>
      </c>
      <c r="R585" s="48" t="s">
        <v>272</v>
      </c>
      <c r="S585" s="48"/>
      <c r="T585" s="9"/>
      <c r="U585" s="9"/>
      <c r="V585" s="1"/>
      <c r="W585" s="1"/>
      <c r="X585" s="1"/>
      <c r="Y585" s="1"/>
      <c r="Z585" s="1"/>
      <c r="AA585" s="1"/>
      <c r="AB585" s="1"/>
      <c r="AC585" s="1"/>
    </row>
    <row r="586" spans="1:29" ht="15">
      <c r="A586" s="66">
        <v>8</v>
      </c>
      <c r="B586" s="45" t="s">
        <v>283</v>
      </c>
      <c r="C586" s="46">
        <v>17046.03718373739</v>
      </c>
      <c r="D586" s="46">
        <v>18082.09912157081</v>
      </c>
      <c r="E586" s="46">
        <v>18432.982901922187</v>
      </c>
      <c r="F586" s="47">
        <v>18513.304257084248</v>
      </c>
      <c r="G586" s="47">
        <v>19267.58503661509</v>
      </c>
      <c r="H586" s="47">
        <v>18166.71701281881</v>
      </c>
      <c r="I586" s="47"/>
      <c r="J586" s="47"/>
      <c r="K586" s="61">
        <v>472.28000000000003</v>
      </c>
      <c r="L586" s="45">
        <v>360.93074412927473</v>
      </c>
      <c r="M586" s="45">
        <v>382.8681951717373</v>
      </c>
      <c r="N586" s="45">
        <v>390.2977661963705</v>
      </c>
      <c r="O586" s="48">
        <v>391.99848092411804</v>
      </c>
      <c r="P586" s="48">
        <v>407.96953156210486</v>
      </c>
      <c r="Q586" s="48">
        <v>384.6598842385621</v>
      </c>
      <c r="R586" s="48" t="s">
        <v>272</v>
      </c>
      <c r="S586" s="48"/>
      <c r="T586" s="9"/>
      <c r="U586" s="9"/>
      <c r="V586" s="1"/>
      <c r="W586" s="1"/>
      <c r="X586" s="1"/>
      <c r="Y586" s="1"/>
      <c r="Z586" s="1"/>
      <c r="AA586" s="1"/>
      <c r="AB586" s="1"/>
      <c r="AC586" s="1"/>
    </row>
    <row r="587" spans="1:29" ht="15">
      <c r="A587" s="66">
        <v>7</v>
      </c>
      <c r="B587" s="45" t="s">
        <v>282</v>
      </c>
      <c r="C587" s="46">
        <v>17180.176329614344</v>
      </c>
      <c r="D587" s="46">
        <v>18354.99864120266</v>
      </c>
      <c r="E587" s="46">
        <v>18705.528152860286</v>
      </c>
      <c r="F587" s="47">
        <v>18762.28054998581</v>
      </c>
      <c r="G587" s="47">
        <v>19800.5155797527</v>
      </c>
      <c r="H587" s="47">
        <v>18587.2542496071</v>
      </c>
      <c r="I587" s="47"/>
      <c r="J587" s="47"/>
      <c r="K587" s="61">
        <v>471.79200000000003</v>
      </c>
      <c r="L587" s="45">
        <v>364.14725831752855</v>
      </c>
      <c r="M587" s="45">
        <v>389.04853497309534</v>
      </c>
      <c r="N587" s="45">
        <v>396.47828180342793</v>
      </c>
      <c r="O587" s="48">
        <v>397.6811931950056</v>
      </c>
      <c r="P587" s="48">
        <v>419.6873957115148</v>
      </c>
      <c r="Q587" s="48">
        <v>393.9713740293837</v>
      </c>
      <c r="R587" s="48" t="s">
        <v>272</v>
      </c>
      <c r="S587" s="48"/>
      <c r="T587" s="9"/>
      <c r="U587" s="9"/>
      <c r="V587" s="1"/>
      <c r="W587" s="1"/>
      <c r="X587" s="1"/>
      <c r="Y587" s="1"/>
      <c r="Z587" s="1"/>
      <c r="AA587" s="1"/>
      <c r="AB587" s="1"/>
      <c r="AC587" s="1"/>
    </row>
    <row r="588" spans="1:29" ht="15">
      <c r="A588" s="66">
        <v>6</v>
      </c>
      <c r="B588" s="45" t="s">
        <v>281</v>
      </c>
      <c r="C588" s="46">
        <v>17585.582198167893</v>
      </c>
      <c r="D588" s="46">
        <v>18661.354604386775</v>
      </c>
      <c r="E588" s="46">
        <v>19012.081433440817</v>
      </c>
      <c r="F588" s="47">
        <v>19133.959125929407</v>
      </c>
      <c r="G588" s="47">
        <v>19949.90976375195</v>
      </c>
      <c r="H588" s="47">
        <v>18611.92619097842</v>
      </c>
      <c r="I588" s="47"/>
      <c r="J588" s="47"/>
      <c r="K588" s="61">
        <v>472.43</v>
      </c>
      <c r="L588" s="45">
        <v>372.2367800132907</v>
      </c>
      <c r="M588" s="45">
        <v>395.00782347409717</v>
      </c>
      <c r="N588" s="45">
        <v>402.4317133425231</v>
      </c>
      <c r="O588" s="48">
        <v>405.0115175989968</v>
      </c>
      <c r="P588" s="48">
        <v>422.28287288597147</v>
      </c>
      <c r="Q588" s="48">
        <v>393.96156448528717</v>
      </c>
      <c r="R588" s="48" t="s">
        <v>272</v>
      </c>
      <c r="S588" s="48"/>
      <c r="T588" s="9"/>
      <c r="U588" s="9"/>
      <c r="V588" s="1"/>
      <c r="W588" s="1"/>
      <c r="X588" s="1"/>
      <c r="Y588" s="1"/>
      <c r="Z588" s="1"/>
      <c r="AA588" s="1"/>
      <c r="AB588" s="1"/>
      <c r="AC588" s="1"/>
    </row>
    <row r="589" spans="1:29" ht="15">
      <c r="A589" s="66">
        <v>5</v>
      </c>
      <c r="B589" s="45" t="s">
        <v>279</v>
      </c>
      <c r="C589" s="46">
        <v>17703.12247055026</v>
      </c>
      <c r="D589" s="46">
        <v>18864.19375811781</v>
      </c>
      <c r="E589" s="46">
        <v>19214.680645844634</v>
      </c>
      <c r="F589" s="47">
        <v>19413.497051709062</v>
      </c>
      <c r="G589" s="47">
        <v>20110.146621253058</v>
      </c>
      <c r="H589" s="47">
        <v>18765.043364334775</v>
      </c>
      <c r="I589" s="47"/>
      <c r="J589" s="47"/>
      <c r="K589" s="61">
        <v>471.82399999999996</v>
      </c>
      <c r="L589" s="45">
        <v>375.2060613820039</v>
      </c>
      <c r="M589" s="45">
        <v>399.8142052569986</v>
      </c>
      <c r="N589" s="45">
        <v>407.2425448015496</v>
      </c>
      <c r="O589" s="48">
        <v>411.4563280314071</v>
      </c>
      <c r="P589" s="48">
        <v>426.2213584144313</v>
      </c>
      <c r="Q589" s="48">
        <v>397.7127777377746</v>
      </c>
      <c r="R589" s="48" t="s">
        <v>272</v>
      </c>
      <c r="S589" s="48"/>
      <c r="T589" s="9"/>
      <c r="U589" s="9"/>
      <c r="V589" s="1"/>
      <c r="W589" s="1"/>
      <c r="X589" s="1"/>
      <c r="Y589" s="1"/>
      <c r="Z589" s="1"/>
      <c r="AA589" s="1"/>
      <c r="AB589" s="1"/>
      <c r="AC589" s="1"/>
    </row>
    <row r="590" spans="1:29" ht="15">
      <c r="A590" s="66">
        <v>4</v>
      </c>
      <c r="B590" s="45" t="s">
        <v>280</v>
      </c>
      <c r="C590" s="46">
        <v>17702.95085629785</v>
      </c>
      <c r="D590" s="46">
        <v>18897.927817026266</v>
      </c>
      <c r="E590" s="46">
        <v>19248.165307260693</v>
      </c>
      <c r="F590" s="47">
        <v>19438.76049908073</v>
      </c>
      <c r="G590" s="47">
        <v>20322.941714367833</v>
      </c>
      <c r="H590" s="47">
        <v>18747.173211875976</v>
      </c>
      <c r="I590" s="47"/>
      <c r="J590" s="47"/>
      <c r="K590" s="61">
        <v>471.352</v>
      </c>
      <c r="L590" s="45">
        <v>375.5781423712608</v>
      </c>
      <c r="M590" s="45">
        <v>400.93025630582383</v>
      </c>
      <c r="N590" s="45">
        <v>408.36074329292535</v>
      </c>
      <c r="O590" s="48">
        <v>412.404328380504</v>
      </c>
      <c r="P590" s="48">
        <v>431.1627343125272</v>
      </c>
      <c r="Q590" s="48">
        <v>397.73191185941664</v>
      </c>
      <c r="R590" s="48" t="s">
        <v>272</v>
      </c>
      <c r="S590" s="48"/>
      <c r="T590" s="9"/>
      <c r="U590" s="9"/>
      <c r="V590" s="1"/>
      <c r="W590" s="1"/>
      <c r="X590" s="1"/>
      <c r="Y590" s="1"/>
      <c r="Z590" s="1"/>
      <c r="AA590" s="1"/>
      <c r="AB590" s="1"/>
      <c r="AC590" s="1"/>
    </row>
    <row r="591" spans="1:29" ht="15">
      <c r="A591" s="66">
        <v>3</v>
      </c>
      <c r="B591" s="45" t="s">
        <v>278</v>
      </c>
      <c r="C591" s="46">
        <v>18047.550995103677</v>
      </c>
      <c r="D591" s="46">
        <v>19253.618558630875</v>
      </c>
      <c r="E591" s="46">
        <v>19605.527911228128</v>
      </c>
      <c r="F591" s="47">
        <v>19572.65239587202</v>
      </c>
      <c r="G591" s="47">
        <v>20052.037559929995</v>
      </c>
      <c r="H591" s="47">
        <v>18569.90177747554</v>
      </c>
      <c r="I591" s="47"/>
      <c r="J591" s="47"/>
      <c r="K591" s="61">
        <v>473.59400000000005</v>
      </c>
      <c r="L591" s="45">
        <v>381.0764282297427</v>
      </c>
      <c r="M591" s="45">
        <v>406.54270448170524</v>
      </c>
      <c r="N591" s="45">
        <v>413.97331704430644</v>
      </c>
      <c r="O591" s="48">
        <v>413.27914618580513</v>
      </c>
      <c r="P591" s="48">
        <v>423.40142738147</v>
      </c>
      <c r="Q591" s="48">
        <v>392.1059341434971</v>
      </c>
      <c r="R591" s="48" t="s">
        <v>272</v>
      </c>
      <c r="S591" s="48"/>
      <c r="T591" s="9"/>
      <c r="U591" s="9"/>
      <c r="V591" s="1"/>
      <c r="W591" s="1"/>
      <c r="X591" s="1"/>
      <c r="Y591" s="1"/>
      <c r="Z591" s="1"/>
      <c r="AA591" s="1"/>
      <c r="AB591" s="1"/>
      <c r="AC591" s="1"/>
    </row>
    <row r="592" spans="1:29" ht="15">
      <c r="A592" s="66">
        <v>2</v>
      </c>
      <c r="B592" s="45" t="s">
        <v>277</v>
      </c>
      <c r="C592" s="46">
        <v>17414.52261806001</v>
      </c>
      <c r="D592" s="46">
        <v>18586.531416176364</v>
      </c>
      <c r="E592" s="46">
        <v>18936.741985284832</v>
      </c>
      <c r="F592" s="47">
        <v>18918.171195046547</v>
      </c>
      <c r="G592" s="47">
        <v>19500.602335503965</v>
      </c>
      <c r="H592" s="47">
        <v>18094.885071693185</v>
      </c>
      <c r="I592" s="47"/>
      <c r="J592" s="47"/>
      <c r="K592" s="61">
        <v>471.55600000000004</v>
      </c>
      <c r="L592" s="45">
        <v>369.2991419483584</v>
      </c>
      <c r="M592" s="45">
        <v>394.1532165040072</v>
      </c>
      <c r="N592" s="45">
        <v>401.57991808575935</v>
      </c>
      <c r="O592" s="48">
        <v>401.1860986827979</v>
      </c>
      <c r="P592" s="48">
        <v>413.5373600485195</v>
      </c>
      <c r="Q592" s="48">
        <v>383.7271728425295</v>
      </c>
      <c r="R592" s="48" t="s">
        <v>272</v>
      </c>
      <c r="S592" s="48"/>
      <c r="T592" s="9"/>
      <c r="U592" s="9"/>
      <c r="V592" s="1"/>
      <c r="W592" s="1"/>
      <c r="X592" s="1"/>
      <c r="Y592" s="1"/>
      <c r="Z592" s="1"/>
      <c r="AA592" s="1"/>
      <c r="AB592" s="1"/>
      <c r="AC592" s="1"/>
    </row>
    <row r="593" spans="1:29" ht="15">
      <c r="A593" s="66">
        <v>1</v>
      </c>
      <c r="B593" s="45" t="s">
        <v>274</v>
      </c>
      <c r="C593" s="46">
        <v>17839.153079004904</v>
      </c>
      <c r="D593" s="46">
        <v>18996.701637701753</v>
      </c>
      <c r="E593" s="46">
        <v>19350.53744167022</v>
      </c>
      <c r="F593" s="47">
        <v>18876.594120034</v>
      </c>
      <c r="G593" s="47">
        <v>19345.337258875028</v>
      </c>
      <c r="H593" s="47">
        <v>18089.459415187743</v>
      </c>
      <c r="I593" s="47"/>
      <c r="J593" s="47"/>
      <c r="K593" s="61">
        <v>476.17333333333335</v>
      </c>
      <c r="L593" s="45">
        <v>374.63570154435854</v>
      </c>
      <c r="M593" s="45">
        <v>398.9450964152078</v>
      </c>
      <c r="N593" s="45">
        <v>406.37591580804377</v>
      </c>
      <c r="O593" s="48">
        <v>396.4227477396326</v>
      </c>
      <c r="P593" s="48">
        <v>406.266708037865</v>
      </c>
      <c r="Q593" s="48">
        <v>379.8923238426009</v>
      </c>
      <c r="R593" s="48" t="s">
        <v>272</v>
      </c>
      <c r="S593" s="48"/>
      <c r="T593" s="9"/>
      <c r="U593" s="9"/>
      <c r="V593" s="1"/>
      <c r="W593" s="1"/>
      <c r="X593" s="1"/>
      <c r="Y593" s="1"/>
      <c r="Z593" s="1"/>
      <c r="AA593" s="1"/>
      <c r="AB593" s="1"/>
      <c r="AC593" s="1"/>
    </row>
    <row r="594" spans="1:29" ht="15">
      <c r="A594" s="144" t="s">
        <v>195</v>
      </c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6"/>
      <c r="S594" s="48"/>
      <c r="T594" s="9"/>
      <c r="U594" s="9"/>
      <c r="V594" s="1"/>
      <c r="W594" s="1"/>
      <c r="X594" s="1"/>
      <c r="Y594" s="1"/>
      <c r="Z594" s="1"/>
      <c r="AA594" s="1"/>
      <c r="AB594" s="1"/>
      <c r="AC594" s="1"/>
    </row>
    <row r="595" spans="1:29" ht="15">
      <c r="A595" s="66">
        <v>52</v>
      </c>
      <c r="B595" s="45" t="s">
        <v>273</v>
      </c>
      <c r="C595" s="46">
        <v>18111.75821837757</v>
      </c>
      <c r="D595" s="46">
        <v>19284.610706226387</v>
      </c>
      <c r="E595" s="46">
        <v>19639.8520061542</v>
      </c>
      <c r="F595" s="47">
        <v>19521.436466126393</v>
      </c>
      <c r="G595" s="47">
        <v>20174.51228955642</v>
      </c>
      <c r="H595" s="47">
        <v>18703.981013669756</v>
      </c>
      <c r="I595" s="47"/>
      <c r="J595" s="47"/>
      <c r="K595" s="61">
        <v>478.37</v>
      </c>
      <c r="L595" s="45">
        <v>378.6140062791891</v>
      </c>
      <c r="M595" s="45">
        <v>403.1316910806779</v>
      </c>
      <c r="N595" s="45">
        <v>410.5577692195205</v>
      </c>
      <c r="O595" s="48">
        <v>408.08237276849286</v>
      </c>
      <c r="P595" s="48">
        <v>421.7344793686147</v>
      </c>
      <c r="Q595" s="48">
        <v>390.9940216499729</v>
      </c>
      <c r="R595" s="48" t="s">
        <v>272</v>
      </c>
      <c r="S595" s="48"/>
      <c r="T595" s="9"/>
      <c r="U595" s="9"/>
      <c r="V595" s="1"/>
      <c r="W595" s="1"/>
      <c r="X595" s="1"/>
      <c r="Y595" s="1"/>
      <c r="Z595" s="1"/>
      <c r="AA595" s="1"/>
      <c r="AB595" s="1"/>
      <c r="AC595" s="1"/>
    </row>
    <row r="596" spans="1:29" ht="15">
      <c r="A596" s="66">
        <v>51</v>
      </c>
      <c r="B596" s="45" t="s">
        <v>271</v>
      </c>
      <c r="C596" s="46">
        <v>18212.64022139254</v>
      </c>
      <c r="D596" s="46">
        <v>19407.673926286217</v>
      </c>
      <c r="E596" s="46">
        <v>19760.272210238945</v>
      </c>
      <c r="F596" s="47">
        <v>19302.485143995804</v>
      </c>
      <c r="G596" s="47">
        <v>19998.92361775379</v>
      </c>
      <c r="H596" s="47">
        <v>18561.968285822757</v>
      </c>
      <c r="I596" s="47"/>
      <c r="J596" s="47"/>
      <c r="K596" s="61">
        <v>474.622</v>
      </c>
      <c r="L596" s="45">
        <v>383.7293724562397</v>
      </c>
      <c r="M596" s="45">
        <v>408.90801366742835</v>
      </c>
      <c r="N596" s="45">
        <v>416.3370473816836</v>
      </c>
      <c r="O596" s="48">
        <v>406.69174930778183</v>
      </c>
      <c r="P596" s="48">
        <v>421.3652889616113</v>
      </c>
      <c r="Q596" s="48">
        <v>391.0895046125708</v>
      </c>
      <c r="R596" s="48" t="s">
        <v>272</v>
      </c>
      <c r="S596" s="48"/>
      <c r="T596" s="9"/>
      <c r="U596" s="9"/>
      <c r="V596" s="1"/>
      <c r="W596" s="1"/>
      <c r="X596" s="1"/>
      <c r="Y596" s="1"/>
      <c r="Z596" s="1"/>
      <c r="AA596" s="1"/>
      <c r="AB596" s="1"/>
      <c r="AC596" s="1"/>
    </row>
    <row r="597" spans="1:29" ht="15">
      <c r="A597" s="66">
        <v>50</v>
      </c>
      <c r="B597" s="45" t="s">
        <v>270</v>
      </c>
      <c r="C597" s="46">
        <v>18568.286060042326</v>
      </c>
      <c r="D597" s="46">
        <v>19787.31625913388</v>
      </c>
      <c r="E597" s="46">
        <v>20140.542665039786</v>
      </c>
      <c r="F597" s="47">
        <v>19787.00455341971</v>
      </c>
      <c r="G597" s="47">
        <v>20449.53847488381</v>
      </c>
      <c r="H597" s="47">
        <v>18775.536099984518</v>
      </c>
      <c r="I597" s="47"/>
      <c r="J597" s="47"/>
      <c r="K597" s="61">
        <v>475.596</v>
      </c>
      <c r="L597" s="45">
        <v>390.4214093483193</v>
      </c>
      <c r="M597" s="45">
        <v>416.0530420595186</v>
      </c>
      <c r="N597" s="45">
        <v>423.48006848333006</v>
      </c>
      <c r="O597" s="48">
        <v>416.04648805750486</v>
      </c>
      <c r="P597" s="48">
        <v>429.97709137343065</v>
      </c>
      <c r="Q597" s="48">
        <v>394.779100328525</v>
      </c>
      <c r="R597" s="48" t="s">
        <v>272</v>
      </c>
      <c r="S597" s="48"/>
      <c r="T597" s="9"/>
      <c r="U597" s="9"/>
      <c r="V597" s="1"/>
      <c r="W597" s="1"/>
      <c r="X597" s="1"/>
      <c r="Y597" s="1"/>
      <c r="Z597" s="1"/>
      <c r="AA597" s="1"/>
      <c r="AB597" s="1"/>
      <c r="AC597" s="1"/>
    </row>
    <row r="598" spans="1:29" ht="15">
      <c r="A598" s="66">
        <v>49</v>
      </c>
      <c r="B598" s="45" t="s">
        <v>269</v>
      </c>
      <c r="C598" s="46">
        <v>19430.700333312918</v>
      </c>
      <c r="D598" s="46">
        <v>20549.139090718327</v>
      </c>
      <c r="E598" s="46">
        <v>20905.86658396492</v>
      </c>
      <c r="F598" s="47">
        <v>20930.66856297279</v>
      </c>
      <c r="G598" s="47">
        <v>21220.533318172627</v>
      </c>
      <c r="H598" s="47">
        <v>19129.04762296148</v>
      </c>
      <c r="I598" s="47"/>
      <c r="J598" s="47"/>
      <c r="K598" s="61">
        <v>480.174</v>
      </c>
      <c r="L598" s="45">
        <v>404.6595678506733</v>
      </c>
      <c r="M598" s="45">
        <v>427.9519318146823</v>
      </c>
      <c r="N598" s="45">
        <v>435.3810615311308</v>
      </c>
      <c r="O598" s="48">
        <v>435.89758218838983</v>
      </c>
      <c r="P598" s="48">
        <v>441.93424296552143</v>
      </c>
      <c r="Q598" s="48">
        <v>398.3774136659103</v>
      </c>
      <c r="R598" s="48" t="s">
        <v>272</v>
      </c>
      <c r="S598" s="48"/>
      <c r="T598" s="9"/>
      <c r="U598" s="9"/>
      <c r="V598" s="1"/>
      <c r="W598" s="1"/>
      <c r="X598" s="1"/>
      <c r="Y598" s="1"/>
      <c r="Z598" s="1"/>
      <c r="AA598" s="1"/>
      <c r="AB598" s="1"/>
      <c r="AC598" s="1"/>
    </row>
    <row r="599" spans="1:29" ht="15">
      <c r="A599" s="66">
        <v>48</v>
      </c>
      <c r="B599" s="45" t="s">
        <v>266</v>
      </c>
      <c r="C599" s="46">
        <v>19755.311256304616</v>
      </c>
      <c r="D599" s="46">
        <v>20619.83353143181</v>
      </c>
      <c r="E599" s="46">
        <v>20976.595840632894</v>
      </c>
      <c r="F599" s="47">
        <v>20513.420239089166</v>
      </c>
      <c r="G599" s="47">
        <v>20977.249111845515</v>
      </c>
      <c r="H599" s="47">
        <v>19130.853406834656</v>
      </c>
      <c r="I599" s="47"/>
      <c r="J599" s="47"/>
      <c r="K599" s="61">
        <v>480.218</v>
      </c>
      <c r="L599" s="45">
        <v>411.3821484472597</v>
      </c>
      <c r="M599" s="45">
        <v>429.3848529507809</v>
      </c>
      <c r="N599" s="45">
        <v>436.81402697593376</v>
      </c>
      <c r="O599" s="48">
        <v>427.16891576511426</v>
      </c>
      <c r="P599" s="48">
        <v>436.82763061454415</v>
      </c>
      <c r="Q599" s="48">
        <v>398.3785157331598</v>
      </c>
      <c r="R599" s="48" t="s">
        <v>272</v>
      </c>
      <c r="S599" s="48"/>
      <c r="T599" s="9"/>
      <c r="U599" s="9"/>
      <c r="V599" s="1"/>
      <c r="W599" s="1"/>
      <c r="X599" s="1"/>
      <c r="Y599" s="1"/>
      <c r="Z599" s="1"/>
      <c r="AA599" s="1"/>
      <c r="AB599" s="1"/>
      <c r="AC599" s="1"/>
    </row>
    <row r="600" spans="1:29" ht="15">
      <c r="A600" s="66">
        <v>47</v>
      </c>
      <c r="B600" s="45" t="s">
        <v>257</v>
      </c>
      <c r="C600" s="46">
        <v>19318.727832048702</v>
      </c>
      <c r="D600" s="46">
        <v>20068.074485501347</v>
      </c>
      <c r="E600" s="46"/>
      <c r="F600" s="47" t="s">
        <v>192</v>
      </c>
      <c r="G600" s="47" t="s">
        <v>192</v>
      </c>
      <c r="H600" s="47" t="s">
        <v>192</v>
      </c>
      <c r="I600" s="47"/>
      <c r="J600" s="47"/>
      <c r="K600" s="61">
        <v>479.63599999999997</v>
      </c>
      <c r="L600" s="45">
        <v>402.77893719505425</v>
      </c>
      <c r="M600" s="45">
        <v>418.4021734294621</v>
      </c>
      <c r="N600" s="45"/>
      <c r="O600" s="48" t="s">
        <v>192</v>
      </c>
      <c r="P600" s="48" t="s">
        <v>192</v>
      </c>
      <c r="Q600" s="48" t="s">
        <v>192</v>
      </c>
      <c r="R600" s="29" t="s">
        <v>192</v>
      </c>
      <c r="S600" s="48"/>
      <c r="T600" s="9"/>
      <c r="U600" s="9"/>
      <c r="V600" s="1"/>
      <c r="W600" s="1"/>
      <c r="X600" s="1"/>
      <c r="Y600" s="1"/>
      <c r="Z600" s="1"/>
      <c r="AA600" s="1"/>
      <c r="AB600" s="1"/>
      <c r="AC600" s="1"/>
    </row>
    <row r="601" spans="1:29" ht="15">
      <c r="A601" s="66">
        <v>46</v>
      </c>
      <c r="B601" s="45" t="s">
        <v>256</v>
      </c>
      <c r="C601" s="46">
        <v>19392.571830072346</v>
      </c>
      <c r="D601" s="46">
        <v>20340.380037132036</v>
      </c>
      <c r="E601" s="46"/>
      <c r="F601" s="47">
        <v>20215.663477381626</v>
      </c>
      <c r="G601" s="47">
        <v>20909.98382719114</v>
      </c>
      <c r="H601" s="47">
        <v>18764.30997197335</v>
      </c>
      <c r="I601" s="47"/>
      <c r="J601" s="47"/>
      <c r="K601" s="61">
        <v>482.332</v>
      </c>
      <c r="L601" s="45">
        <v>402.0585785324703</v>
      </c>
      <c r="M601" s="45">
        <v>421.70911399475955</v>
      </c>
      <c r="N601" s="45"/>
      <c r="O601" s="48">
        <v>419.1234145232252</v>
      </c>
      <c r="P601" s="48">
        <v>433.518485756515</v>
      </c>
      <c r="Q601" s="48">
        <v>389.03307207428395</v>
      </c>
      <c r="R601" s="29" t="s">
        <v>192</v>
      </c>
      <c r="S601" s="48"/>
      <c r="T601" s="9"/>
      <c r="U601" s="9"/>
      <c r="V601" s="1"/>
      <c r="W601" s="1"/>
      <c r="X601" s="1"/>
      <c r="Y601" s="1"/>
      <c r="Z601" s="1"/>
      <c r="AA601" s="1"/>
      <c r="AB601" s="1"/>
      <c r="AC601" s="1"/>
    </row>
    <row r="602" spans="1:29" ht="15">
      <c r="A602" s="66">
        <v>45</v>
      </c>
      <c r="B602" s="45" t="s">
        <v>255</v>
      </c>
      <c r="C602" s="46">
        <v>19733.581289710615</v>
      </c>
      <c r="D602" s="46">
        <v>20958.052308432652</v>
      </c>
      <c r="E602" s="46"/>
      <c r="F602" s="47">
        <v>20949.808632293465</v>
      </c>
      <c r="G602" s="47">
        <v>21542.82459194227</v>
      </c>
      <c r="H602" s="47">
        <v>19126.17308720807</v>
      </c>
      <c r="I602" s="47"/>
      <c r="J602" s="47"/>
      <c r="K602" s="61">
        <v>480.096</v>
      </c>
      <c r="L602" s="45">
        <v>411.0340700549602</v>
      </c>
      <c r="M602" s="45">
        <v>436.53878200261306</v>
      </c>
      <c r="N602" s="45"/>
      <c r="O602" s="48">
        <v>436.36707309149557</v>
      </c>
      <c r="P602" s="48">
        <v>448.7191018450949</v>
      </c>
      <c r="Q602" s="48">
        <v>398.3822628642619</v>
      </c>
      <c r="R602" s="29" t="s">
        <v>192</v>
      </c>
      <c r="S602" s="48"/>
      <c r="T602" s="9"/>
      <c r="U602" s="9"/>
      <c r="V602" s="1"/>
      <c r="W602" s="1"/>
      <c r="X602" s="1"/>
      <c r="Y602" s="1"/>
      <c r="Z602" s="1"/>
      <c r="AA602" s="1"/>
      <c r="AB602" s="1"/>
      <c r="AC602" s="1"/>
    </row>
    <row r="603" spans="1:29" ht="15">
      <c r="A603" s="66">
        <v>44</v>
      </c>
      <c r="B603" s="45" t="s">
        <v>254</v>
      </c>
      <c r="C603" s="46">
        <v>19243.648316761835</v>
      </c>
      <c r="D603" s="46">
        <v>20710.084289922346</v>
      </c>
      <c r="E603" s="46"/>
      <c r="F603" s="47">
        <v>20826.892297544808</v>
      </c>
      <c r="G603" s="47">
        <v>21389.494920953</v>
      </c>
      <c r="H603" s="47">
        <v>19277.50253307938</v>
      </c>
      <c r="I603" s="47"/>
      <c r="J603" s="47"/>
      <c r="K603" s="61">
        <v>480.77</v>
      </c>
      <c r="L603" s="45">
        <v>400.26724456105495</v>
      </c>
      <c r="M603" s="45">
        <v>430.76906399988246</v>
      </c>
      <c r="N603" s="45"/>
      <c r="O603" s="48">
        <v>433.1986666710653</v>
      </c>
      <c r="P603" s="48">
        <v>444.9007825145704</v>
      </c>
      <c r="Q603" s="48">
        <v>400.9714111337933</v>
      </c>
      <c r="R603" s="29" t="s">
        <v>192</v>
      </c>
      <c r="S603" s="48"/>
      <c r="T603" s="9"/>
      <c r="U603" s="9"/>
      <c r="V603" s="1"/>
      <c r="W603" s="1"/>
      <c r="X603" s="1"/>
      <c r="Y603" s="1"/>
      <c r="Z603" s="1"/>
      <c r="AA603" s="1"/>
      <c r="AB603" s="1"/>
      <c r="AC603" s="1"/>
    </row>
    <row r="604" spans="1:29" ht="15">
      <c r="A604" s="66">
        <v>43</v>
      </c>
      <c r="B604" s="45" t="s">
        <v>253</v>
      </c>
      <c r="C604" s="46">
        <v>19305.834508440497</v>
      </c>
      <c r="D604" s="46">
        <v>20757.80016753615</v>
      </c>
      <c r="E604" s="46"/>
      <c r="F604" s="47">
        <v>20558.537132018962</v>
      </c>
      <c r="G604" s="47">
        <v>21105.042364553992</v>
      </c>
      <c r="H604" s="47">
        <v>18883.476378639236</v>
      </c>
      <c r="I604" s="47"/>
      <c r="J604" s="47"/>
      <c r="K604" s="61">
        <v>478.39400000000006</v>
      </c>
      <c r="L604" s="45">
        <v>403.5551137439118</v>
      </c>
      <c r="M604" s="45">
        <v>433.9059471384705</v>
      </c>
      <c r="N604" s="45"/>
      <c r="O604" s="48">
        <v>429.7406976680092</v>
      </c>
      <c r="P604" s="48">
        <v>441.1644453014459</v>
      </c>
      <c r="Q604" s="48">
        <v>394.72644679154075</v>
      </c>
      <c r="R604" s="29" t="s">
        <v>192</v>
      </c>
      <c r="S604" s="48"/>
      <c r="T604" s="9"/>
      <c r="U604" s="9"/>
      <c r="V604" s="1"/>
      <c r="W604" s="1"/>
      <c r="X604" s="1"/>
      <c r="Y604" s="1"/>
      <c r="Z604" s="1"/>
      <c r="AA604" s="1"/>
      <c r="AB604" s="1"/>
      <c r="AC604" s="1"/>
    </row>
    <row r="605" spans="1:29" ht="15">
      <c r="A605" s="66">
        <v>42</v>
      </c>
      <c r="B605" s="45" t="s">
        <v>252</v>
      </c>
      <c r="C605" s="46">
        <v>18837.078989143985</v>
      </c>
      <c r="D605" s="46">
        <v>20162.014302997697</v>
      </c>
      <c r="E605" s="46"/>
      <c r="F605" s="47">
        <v>20372.359604470294</v>
      </c>
      <c r="G605" s="47">
        <v>21240.993395375015</v>
      </c>
      <c r="H605" s="47">
        <v>18915.862540933078</v>
      </c>
      <c r="I605" s="47"/>
      <c r="J605" s="47"/>
      <c r="K605" s="61">
        <v>472.31</v>
      </c>
      <c r="L605" s="45">
        <v>398.8287139621009</v>
      </c>
      <c r="M605" s="45">
        <v>426.88095325099397</v>
      </c>
      <c r="N605" s="45"/>
      <c r="O605" s="48">
        <v>431.33449650590273</v>
      </c>
      <c r="P605" s="48">
        <v>449.7256758352568</v>
      </c>
      <c r="Q605" s="48">
        <v>400.4967614688039</v>
      </c>
      <c r="R605" s="29" t="s">
        <v>192</v>
      </c>
      <c r="S605" s="48"/>
      <c r="T605" s="9"/>
      <c r="U605" s="9"/>
      <c r="V605" s="1"/>
      <c r="W605" s="1"/>
      <c r="X605" s="1"/>
      <c r="Y605" s="1"/>
      <c r="Z605" s="1"/>
      <c r="AA605" s="1"/>
      <c r="AB605" s="1"/>
      <c r="AC605" s="1"/>
    </row>
    <row r="606" spans="1:29" ht="15">
      <c r="A606" s="66">
        <v>41</v>
      </c>
      <c r="B606" s="45" t="s">
        <v>251</v>
      </c>
      <c r="C606" s="46">
        <v>19158.659578402367</v>
      </c>
      <c r="D606" s="46">
        <v>20247.924482056573</v>
      </c>
      <c r="E606" s="46"/>
      <c r="F606" s="47">
        <v>20123.656456868273</v>
      </c>
      <c r="G606" s="47">
        <v>20986.293985412914</v>
      </c>
      <c r="H606" s="47">
        <v>19062.964393708804</v>
      </c>
      <c r="I606" s="47"/>
      <c r="J606" s="47"/>
      <c r="K606" s="61">
        <v>473.73400000000004</v>
      </c>
      <c r="L606" s="45">
        <v>404.4180822656251</v>
      </c>
      <c r="M606" s="45">
        <v>427.4112578378705</v>
      </c>
      <c r="N606" s="45"/>
      <c r="O606" s="48">
        <v>424.7880974738624</v>
      </c>
      <c r="P606" s="48">
        <v>442.99742018543975</v>
      </c>
      <c r="Q606" s="48">
        <v>402.39806291523945</v>
      </c>
      <c r="R606" s="29" t="s">
        <v>192</v>
      </c>
      <c r="S606" s="48"/>
      <c r="T606" s="9"/>
      <c r="U606" s="9"/>
      <c r="V606" s="1"/>
      <c r="W606" s="1"/>
      <c r="X606" s="1"/>
      <c r="Y606" s="1"/>
      <c r="Z606" s="1"/>
      <c r="AA606" s="1"/>
      <c r="AB606" s="1"/>
      <c r="AC606" s="1"/>
    </row>
    <row r="607" spans="1:29" ht="15">
      <c r="A607" s="66">
        <v>40</v>
      </c>
      <c r="B607" s="45" t="s">
        <v>250</v>
      </c>
      <c r="C607" s="46">
        <v>19269.96153234416</v>
      </c>
      <c r="D607" s="46">
        <v>20079.642459601644</v>
      </c>
      <c r="E607" s="46"/>
      <c r="F607" s="47">
        <v>19899.259566950732</v>
      </c>
      <c r="G607" s="47">
        <v>20879.61683541914</v>
      </c>
      <c r="H607" s="47">
        <v>19041.996484657728</v>
      </c>
      <c r="I607" s="47"/>
      <c r="J607" s="47"/>
      <c r="K607" s="61">
        <v>473.158</v>
      </c>
      <c r="L607" s="45">
        <v>407.2627226496046</v>
      </c>
      <c r="M607" s="45">
        <v>424.37499650437366</v>
      </c>
      <c r="N607" s="45"/>
      <c r="O607" s="48">
        <v>420.5626781529791</v>
      </c>
      <c r="P607" s="48">
        <v>441.2821263810215</v>
      </c>
      <c r="Q607" s="48">
        <v>402.44477499392855</v>
      </c>
      <c r="R607" s="29" t="s">
        <v>192</v>
      </c>
      <c r="S607" s="48"/>
      <c r="T607" s="9"/>
      <c r="U607" s="9"/>
      <c r="V607" s="1"/>
      <c r="W607" s="1"/>
      <c r="X607" s="1"/>
      <c r="Y607" s="1"/>
      <c r="Z607" s="1"/>
      <c r="AA607" s="1"/>
      <c r="AB607" s="1"/>
      <c r="AC607" s="1"/>
    </row>
    <row r="608" spans="1:29" ht="15">
      <c r="A608" s="66">
        <v>39</v>
      </c>
      <c r="B608" s="45" t="s">
        <v>249</v>
      </c>
      <c r="C608" s="46">
        <v>19323.360728250533</v>
      </c>
      <c r="D608" s="46">
        <v>20266.599580521335</v>
      </c>
      <c r="E608" s="46"/>
      <c r="F608" s="47">
        <v>20718.35562694715</v>
      </c>
      <c r="G608" s="47">
        <v>21174.697698188735</v>
      </c>
      <c r="H608" s="47">
        <v>19007.0728597912</v>
      </c>
      <c r="I608" s="47"/>
      <c r="J608" s="47"/>
      <c r="K608" s="61">
        <v>472.216</v>
      </c>
      <c r="L608" s="45">
        <v>409.2059720181132</v>
      </c>
      <c r="M608" s="45">
        <v>429.1807050273886</v>
      </c>
      <c r="N608" s="45"/>
      <c r="O608" s="48">
        <v>438.7474297132488</v>
      </c>
      <c r="P608" s="48">
        <v>448.4112714983977</v>
      </c>
      <c r="Q608" s="48">
        <v>402.50802301894043</v>
      </c>
      <c r="R608" s="29" t="s">
        <v>192</v>
      </c>
      <c r="S608" s="48"/>
      <c r="T608" s="9"/>
      <c r="U608" s="9"/>
      <c r="V608" s="1"/>
      <c r="W608" s="1"/>
      <c r="X608" s="1"/>
      <c r="Y608" s="1"/>
      <c r="Z608" s="1"/>
      <c r="AA608" s="1"/>
      <c r="AB608" s="1"/>
      <c r="AC608" s="1"/>
    </row>
    <row r="609" spans="1:29" ht="15">
      <c r="A609" s="66">
        <v>38</v>
      </c>
      <c r="B609" s="45" t="s">
        <v>248</v>
      </c>
      <c r="C609" s="46">
        <v>19241.3994743435</v>
      </c>
      <c r="D609" s="46">
        <v>19849.42471882415</v>
      </c>
      <c r="E609" s="46"/>
      <c r="F609" s="47">
        <v>20631.138897449313</v>
      </c>
      <c r="G609" s="47">
        <v>21094.747195245516</v>
      </c>
      <c r="H609" s="47">
        <v>19034.751834283168</v>
      </c>
      <c r="I609" s="47"/>
      <c r="J609" s="47"/>
      <c r="K609" s="61">
        <v>470.615</v>
      </c>
      <c r="L609" s="45">
        <v>408.8564851172083</v>
      </c>
      <c r="M609" s="45">
        <v>421.77628674870436</v>
      </c>
      <c r="N609" s="45"/>
      <c r="O609" s="48">
        <v>438.3867683233495</v>
      </c>
      <c r="P609" s="48">
        <v>448.2378843692937</v>
      </c>
      <c r="Q609" s="48">
        <v>404.46547250476857</v>
      </c>
      <c r="R609" s="29" t="s">
        <v>192</v>
      </c>
      <c r="S609" s="48"/>
      <c r="T609" s="9"/>
      <c r="U609" s="9"/>
      <c r="V609" s="1"/>
      <c r="W609" s="1"/>
      <c r="X609" s="1"/>
      <c r="Y609" s="1"/>
      <c r="Z609" s="1"/>
      <c r="AA609" s="1"/>
      <c r="AB609" s="1"/>
      <c r="AC609" s="1"/>
    </row>
    <row r="610" spans="1:29" ht="15">
      <c r="A610" s="66">
        <v>37</v>
      </c>
      <c r="B610" s="45" t="s">
        <v>247</v>
      </c>
      <c r="C610" s="46">
        <v>19636.70054554731</v>
      </c>
      <c r="D610" s="46">
        <v>19722.319898124308</v>
      </c>
      <c r="E610" s="46"/>
      <c r="F610" s="47">
        <v>21015.470637941096</v>
      </c>
      <c r="G610" s="47">
        <v>21945.665992392336</v>
      </c>
      <c r="H610" s="47">
        <v>20151.402915322877</v>
      </c>
      <c r="I610" s="47"/>
      <c r="J610" s="47"/>
      <c r="K610" s="61">
        <v>474.27200000000005</v>
      </c>
      <c r="L610" s="45">
        <v>414.0387909374222</v>
      </c>
      <c r="M610" s="45">
        <v>415.844070451646</v>
      </c>
      <c r="N610" s="45"/>
      <c r="O610" s="48">
        <v>443.1100853084537</v>
      </c>
      <c r="P610" s="48">
        <v>462.72320508890124</v>
      </c>
      <c r="Q610" s="48">
        <v>424.8912631427298</v>
      </c>
      <c r="R610" s="29" t="s">
        <v>192</v>
      </c>
      <c r="S610" s="48"/>
      <c r="T610" s="9"/>
      <c r="U610" s="9"/>
      <c r="V610" s="1"/>
      <c r="W610" s="1"/>
      <c r="X610" s="1"/>
      <c r="Y610" s="1"/>
      <c r="Z610" s="1"/>
      <c r="AA610" s="1"/>
      <c r="AB610" s="1"/>
      <c r="AC610" s="1"/>
    </row>
    <row r="611" spans="1:29" ht="15">
      <c r="A611" s="66">
        <v>36</v>
      </c>
      <c r="B611" s="45" t="s">
        <v>246</v>
      </c>
      <c r="C611" s="46">
        <v>19553.245175304524</v>
      </c>
      <c r="D611" s="46">
        <v>20399.186932151126</v>
      </c>
      <c r="E611" s="46"/>
      <c r="F611" s="47">
        <v>20473.059649541956</v>
      </c>
      <c r="G611" s="47">
        <v>21571.18972868405</v>
      </c>
      <c r="H611" s="47">
        <v>20040.057138660723</v>
      </c>
      <c r="I611" s="47"/>
      <c r="J611" s="47"/>
      <c r="K611" s="61">
        <v>480.16999999999996</v>
      </c>
      <c r="L611" s="45">
        <v>407.2150524877549</v>
      </c>
      <c r="M611" s="45">
        <v>424.8325995408111</v>
      </c>
      <c r="N611" s="45"/>
      <c r="O611" s="48">
        <v>426.3710696116367</v>
      </c>
      <c r="P611" s="48">
        <v>449.2406799401056</v>
      </c>
      <c r="Q611" s="48">
        <v>417.3533777341509</v>
      </c>
      <c r="R611" s="29" t="s">
        <v>192</v>
      </c>
      <c r="S611" s="48"/>
      <c r="T611" s="9"/>
      <c r="U611" s="9"/>
      <c r="V611" s="1"/>
      <c r="W611" s="1"/>
      <c r="X611" s="1"/>
      <c r="Y611" s="1"/>
      <c r="Z611" s="1"/>
      <c r="AA611" s="1"/>
      <c r="AB611" s="1"/>
      <c r="AC611" s="1"/>
    </row>
    <row r="612" spans="1:29" ht="15">
      <c r="A612" s="66">
        <v>35</v>
      </c>
      <c r="B612" s="45" t="s">
        <v>245</v>
      </c>
      <c r="C612" s="46">
        <v>19287.6001376881</v>
      </c>
      <c r="D612" s="46">
        <v>20080.055818042267</v>
      </c>
      <c r="E612" s="46"/>
      <c r="F612" s="47">
        <v>20177.356430881235</v>
      </c>
      <c r="G612" s="47">
        <v>21447.365727779485</v>
      </c>
      <c r="H612" s="47">
        <v>18643.50717441609</v>
      </c>
      <c r="I612" s="47"/>
      <c r="J612" s="47"/>
      <c r="K612" s="61">
        <v>480.9719999999999</v>
      </c>
      <c r="L612" s="45">
        <v>401.0129516414283</v>
      </c>
      <c r="M612" s="45">
        <v>417.4890808205523</v>
      </c>
      <c r="N612" s="45"/>
      <c r="O612" s="48">
        <v>419.51208034732247</v>
      </c>
      <c r="P612" s="48">
        <v>445.91713712605906</v>
      </c>
      <c r="Q612" s="48">
        <v>387.6214659983553</v>
      </c>
      <c r="R612" s="29" t="s">
        <v>192</v>
      </c>
      <c r="S612" s="48"/>
      <c r="T612" s="9"/>
      <c r="U612" s="9"/>
      <c r="V612" s="1"/>
      <c r="W612" s="1"/>
      <c r="X612" s="1"/>
      <c r="Y612" s="1"/>
      <c r="Z612" s="1"/>
      <c r="AA612" s="1"/>
      <c r="AB612" s="1"/>
      <c r="AC612" s="1"/>
    </row>
    <row r="613" spans="1:29" ht="15">
      <c r="A613" s="66">
        <v>34</v>
      </c>
      <c r="B613" s="45" t="s">
        <v>244</v>
      </c>
      <c r="C613" s="46">
        <v>19297.115425518554</v>
      </c>
      <c r="D613" s="46">
        <v>20321.500899164614</v>
      </c>
      <c r="E613" s="46"/>
      <c r="F613" s="47">
        <v>19991.780795415827</v>
      </c>
      <c r="G613" s="47">
        <v>21109.530755949912</v>
      </c>
      <c r="H613" s="47">
        <v>18802.20754424502</v>
      </c>
      <c r="I613" s="47"/>
      <c r="J613" s="47"/>
      <c r="K613" s="61">
        <v>482.76800000000003</v>
      </c>
      <c r="L613" s="45">
        <v>399.7181964322108</v>
      </c>
      <c r="M613" s="45">
        <v>420.93719756000013</v>
      </c>
      <c r="N613" s="45"/>
      <c r="O613" s="48">
        <v>414.1074138181451</v>
      </c>
      <c r="P613" s="48">
        <v>437.26035602918813</v>
      </c>
      <c r="Q613" s="48">
        <v>389.46673234856115</v>
      </c>
      <c r="R613" s="29" t="s">
        <v>192</v>
      </c>
      <c r="S613" s="48"/>
      <c r="T613" s="9"/>
      <c r="U613" s="9"/>
      <c r="V613" s="1"/>
      <c r="W613" s="1"/>
      <c r="X613" s="1"/>
      <c r="Y613" s="1"/>
      <c r="Z613" s="1"/>
      <c r="AA613" s="1"/>
      <c r="AB613" s="1"/>
      <c r="AC613" s="1"/>
    </row>
    <row r="614" spans="1:29" ht="15">
      <c r="A614" s="66">
        <v>33</v>
      </c>
      <c r="B614" s="45" t="s">
        <v>243</v>
      </c>
      <c r="C614" s="46">
        <v>18614.940283721116</v>
      </c>
      <c r="D614" s="46">
        <v>19730.413193790995</v>
      </c>
      <c r="E614" s="46"/>
      <c r="F614" s="47">
        <v>19971.09674483273</v>
      </c>
      <c r="G614" s="47">
        <v>20812.584423205433</v>
      </c>
      <c r="H614" s="47">
        <v>19335.504987763983</v>
      </c>
      <c r="I614" s="47"/>
      <c r="J614" s="47"/>
      <c r="K614" s="61">
        <v>481.3575</v>
      </c>
      <c r="L614" s="45">
        <v>386.71757028240165</v>
      </c>
      <c r="M614" s="45">
        <v>409.8910517399437</v>
      </c>
      <c r="N614" s="45"/>
      <c r="O614" s="48">
        <v>414.89115147957034</v>
      </c>
      <c r="P614" s="48">
        <v>432.3727047611273</v>
      </c>
      <c r="Q614" s="48">
        <v>401.68699953286244</v>
      </c>
      <c r="R614" s="29" t="s">
        <v>192</v>
      </c>
      <c r="S614" s="48"/>
      <c r="T614" s="9"/>
      <c r="U614" s="9"/>
      <c r="V614" s="1"/>
      <c r="W614" s="1"/>
      <c r="X614" s="1"/>
      <c r="Y614" s="1"/>
      <c r="Z614" s="1"/>
      <c r="AA614" s="1"/>
      <c r="AB614" s="1"/>
      <c r="AC614" s="1"/>
    </row>
    <row r="615" spans="1:29" ht="15">
      <c r="A615" s="66">
        <v>32</v>
      </c>
      <c r="B615" s="45" t="s">
        <v>241</v>
      </c>
      <c r="C615" s="46">
        <v>19150.667480503038</v>
      </c>
      <c r="D615" s="46">
        <v>20124.104930954963</v>
      </c>
      <c r="E615" s="46"/>
      <c r="F615" s="47">
        <v>19646.450961246293</v>
      </c>
      <c r="G615" s="47">
        <v>20845.553636488166</v>
      </c>
      <c r="H615" s="47">
        <v>19237.867827460177</v>
      </c>
      <c r="I615" s="47"/>
      <c r="J615" s="47"/>
      <c r="K615" s="61">
        <v>477.59400000000005</v>
      </c>
      <c r="L615" s="45">
        <v>400.9821622655024</v>
      </c>
      <c r="M615" s="45">
        <v>421.3642744874299</v>
      </c>
      <c r="N615" s="45"/>
      <c r="O615" s="48">
        <v>411.36301882448885</v>
      </c>
      <c r="P615" s="48">
        <v>436.47017417488837</v>
      </c>
      <c r="Q615" s="48">
        <v>402.8079881125009</v>
      </c>
      <c r="R615" s="29" t="s">
        <v>192</v>
      </c>
      <c r="S615" s="48"/>
      <c r="T615" s="9"/>
      <c r="U615" s="9"/>
      <c r="V615" s="1"/>
      <c r="W615" s="1"/>
      <c r="X615" s="1"/>
      <c r="Y615" s="1"/>
      <c r="Z615" s="1"/>
      <c r="AA615" s="1"/>
      <c r="AB615" s="1"/>
      <c r="AC615" s="1"/>
    </row>
    <row r="616" spans="1:29" ht="15">
      <c r="A616" s="66">
        <v>31</v>
      </c>
      <c r="B616" s="45" t="s">
        <v>240</v>
      </c>
      <c r="C616" s="46">
        <v>19222.90633026223</v>
      </c>
      <c r="D616" s="46">
        <v>20211.540829221933</v>
      </c>
      <c r="E616" s="46"/>
      <c r="F616" s="47">
        <v>19836.968802361283</v>
      </c>
      <c r="G616" s="47">
        <v>21337.944001542583</v>
      </c>
      <c r="H616" s="47">
        <v>19369.59927926292</v>
      </c>
      <c r="I616" s="47"/>
      <c r="J616" s="47"/>
      <c r="K616" s="61">
        <v>483.24800000000005</v>
      </c>
      <c r="L616" s="45">
        <v>397.78553310644287</v>
      </c>
      <c r="M616" s="45">
        <v>418.24365189761636</v>
      </c>
      <c r="N616" s="45"/>
      <c r="O616" s="48">
        <v>410.4925173484687</v>
      </c>
      <c r="P616" s="48">
        <v>441.5526603636762</v>
      </c>
      <c r="Q616" s="48">
        <v>400.8210955712784</v>
      </c>
      <c r="R616" s="29" t="s">
        <v>192</v>
      </c>
      <c r="S616" s="48"/>
      <c r="T616" s="9"/>
      <c r="U616" s="9"/>
      <c r="V616" s="1"/>
      <c r="W616" s="1"/>
      <c r="X616" s="1"/>
      <c r="Y616" s="1"/>
      <c r="Z616" s="1"/>
      <c r="AA616" s="1"/>
      <c r="AB616" s="1"/>
      <c r="AC616" s="1"/>
    </row>
    <row r="617" spans="1:29" ht="15">
      <c r="A617" s="66">
        <v>30</v>
      </c>
      <c r="B617" s="45" t="s">
        <v>242</v>
      </c>
      <c r="C617" s="46">
        <v>19553.645920637467</v>
      </c>
      <c r="D617" s="46">
        <v>20713.220743921374</v>
      </c>
      <c r="E617" s="46"/>
      <c r="F617" s="47">
        <v>20311.13067455594</v>
      </c>
      <c r="G617" s="47">
        <v>22336.698007193936</v>
      </c>
      <c r="H617" s="47">
        <v>19471.7063745438</v>
      </c>
      <c r="I617" s="47"/>
      <c r="J617" s="47"/>
      <c r="K617" s="61">
        <v>490.54799999999994</v>
      </c>
      <c r="L617" s="45">
        <v>398.60820797633403</v>
      </c>
      <c r="M617" s="45">
        <v>422.24656392282463</v>
      </c>
      <c r="N617" s="45"/>
      <c r="O617" s="48">
        <v>414.04981112054156</v>
      </c>
      <c r="P617" s="48">
        <v>455.34174040448517</v>
      </c>
      <c r="Q617" s="48">
        <v>396.9378404262947</v>
      </c>
      <c r="R617" s="29" t="s">
        <v>192</v>
      </c>
      <c r="S617" s="48"/>
      <c r="T617" s="9"/>
      <c r="U617" s="9"/>
      <c r="V617" s="1"/>
      <c r="W617" s="1"/>
      <c r="X617" s="1"/>
      <c r="Y617" s="1"/>
      <c r="Z617" s="1"/>
      <c r="AA617" s="1"/>
      <c r="AB617" s="1"/>
      <c r="AC617" s="1"/>
    </row>
    <row r="618" spans="1:29" ht="15">
      <c r="A618" s="66">
        <v>29</v>
      </c>
      <c r="B618" s="45" t="s">
        <v>239</v>
      </c>
      <c r="C618" s="46">
        <v>19774.388848129227</v>
      </c>
      <c r="D618" s="46">
        <v>20997.073928633337</v>
      </c>
      <c r="E618" s="46"/>
      <c r="F618" s="47">
        <v>20844.102329802783</v>
      </c>
      <c r="G618" s="47">
        <v>23316.170830619834</v>
      </c>
      <c r="H618" s="47">
        <v>20300.24725962303</v>
      </c>
      <c r="I618" s="47"/>
      <c r="J618" s="47"/>
      <c r="K618" s="61">
        <v>488.31500000000005</v>
      </c>
      <c r="L618" s="45">
        <v>404.95149336246527</v>
      </c>
      <c r="M618" s="45">
        <v>429.9903531252027</v>
      </c>
      <c r="N618" s="45"/>
      <c r="O618" s="48">
        <v>426.85771130935524</v>
      </c>
      <c r="P618" s="48">
        <v>477.48217504315517</v>
      </c>
      <c r="Q618" s="48">
        <v>415.7203292879192</v>
      </c>
      <c r="R618" s="29" t="s">
        <v>192</v>
      </c>
      <c r="S618" s="48"/>
      <c r="T618" s="9"/>
      <c r="U618" s="9"/>
      <c r="V618" s="1"/>
      <c r="W618" s="1"/>
      <c r="X618" s="1"/>
      <c r="Y618" s="1"/>
      <c r="Z618" s="1"/>
      <c r="AA618" s="1"/>
      <c r="AB618" s="1"/>
      <c r="AC618" s="1"/>
    </row>
    <row r="619" spans="1:29" ht="15">
      <c r="A619" s="66">
        <v>28</v>
      </c>
      <c r="B619" s="45" t="s">
        <v>238</v>
      </c>
      <c r="C619" s="46">
        <v>18522.86920946752</v>
      </c>
      <c r="D619" s="46">
        <v>19764.475219144893</v>
      </c>
      <c r="E619" s="46"/>
      <c r="F619" s="47">
        <v>19574.855047581346</v>
      </c>
      <c r="G619" s="47">
        <v>22232.144601486238</v>
      </c>
      <c r="H619" s="47">
        <v>19123.617198805037</v>
      </c>
      <c r="I619" s="47"/>
      <c r="J619" s="47"/>
      <c r="K619" s="61">
        <v>495.18</v>
      </c>
      <c r="L619" s="45">
        <v>374.06335493088415</v>
      </c>
      <c r="M619" s="45">
        <v>399.13718686426944</v>
      </c>
      <c r="N619" s="45"/>
      <c r="O619" s="48">
        <v>395.3078688069256</v>
      </c>
      <c r="P619" s="48">
        <v>448.9709722017496</v>
      </c>
      <c r="Q619" s="48">
        <v>386.19526634365354</v>
      </c>
      <c r="R619" s="29" t="s">
        <v>192</v>
      </c>
      <c r="S619" s="48"/>
      <c r="T619" s="9"/>
      <c r="U619" s="9"/>
      <c r="V619" s="1"/>
      <c r="W619" s="1"/>
      <c r="X619" s="1"/>
      <c r="Y619" s="1"/>
      <c r="Z619" s="1"/>
      <c r="AA619" s="1"/>
      <c r="AB619" s="1"/>
      <c r="AC619" s="1"/>
    </row>
    <row r="620" spans="1:29" ht="15">
      <c r="A620" s="66">
        <v>27</v>
      </c>
      <c r="B620" s="45" t="s">
        <v>237</v>
      </c>
      <c r="C620" s="46">
        <v>18206.843027163897</v>
      </c>
      <c r="D620" s="46">
        <v>19312.732135400303</v>
      </c>
      <c r="E620" s="46"/>
      <c r="F620" s="47">
        <v>18544.63980263292</v>
      </c>
      <c r="G620" s="47">
        <v>22035.063959656192</v>
      </c>
      <c r="H620" s="47">
        <v>18726.0567039261</v>
      </c>
      <c r="I620" s="47"/>
      <c r="J620" s="47"/>
      <c r="K620" s="61">
        <v>497.58</v>
      </c>
      <c r="L620" s="45">
        <v>365.9078545593452</v>
      </c>
      <c r="M620" s="45">
        <v>388.13320743197687</v>
      </c>
      <c r="N620" s="45"/>
      <c r="O620" s="48">
        <v>372.69664782814664</v>
      </c>
      <c r="P620" s="48">
        <v>442.84464728598806</v>
      </c>
      <c r="Q620" s="48">
        <v>376.3426324194321</v>
      </c>
      <c r="R620" s="29" t="s">
        <v>192</v>
      </c>
      <c r="S620" s="48"/>
      <c r="T620" s="9"/>
      <c r="U620" s="9"/>
      <c r="V620" s="1"/>
      <c r="W620" s="1"/>
      <c r="X620" s="1"/>
      <c r="Y620" s="1"/>
      <c r="Z620" s="1"/>
      <c r="AA620" s="1"/>
      <c r="AB620" s="1"/>
      <c r="AC620" s="1"/>
    </row>
    <row r="621" spans="1:29" ht="15">
      <c r="A621" s="66">
        <v>26</v>
      </c>
      <c r="B621" s="45" t="s">
        <v>221</v>
      </c>
      <c r="C621" s="46">
        <v>17429.421354174687</v>
      </c>
      <c r="D621" s="46">
        <v>18659.779504053808</v>
      </c>
      <c r="E621" s="46"/>
      <c r="F621" s="47">
        <v>18292.85746234026</v>
      </c>
      <c r="G621" s="47">
        <v>21415.725269509865</v>
      </c>
      <c r="H621" s="47">
        <v>17566.389724720753</v>
      </c>
      <c r="I621" s="47"/>
      <c r="J621" s="47"/>
      <c r="K621" s="61">
        <v>507.18199999999996</v>
      </c>
      <c r="L621" s="45">
        <v>343.6522067852307</v>
      </c>
      <c r="M621" s="45">
        <v>367.91091765981065</v>
      </c>
      <c r="N621" s="45"/>
      <c r="O621" s="48">
        <v>360.67639353013834</v>
      </c>
      <c r="P621" s="48">
        <v>422.2493162121263</v>
      </c>
      <c r="Q621" s="48">
        <v>346.35278311771225</v>
      </c>
      <c r="R621" s="29" t="s">
        <v>192</v>
      </c>
      <c r="S621" s="48"/>
      <c r="T621" s="9"/>
      <c r="U621" s="9"/>
      <c r="V621" s="1"/>
      <c r="W621" s="1"/>
      <c r="X621" s="1"/>
      <c r="Y621" s="1"/>
      <c r="Z621" s="1"/>
      <c r="AA621" s="1"/>
      <c r="AB621" s="1"/>
      <c r="AC621" s="1"/>
    </row>
    <row r="622" spans="1:29" ht="15">
      <c r="A622" s="66">
        <v>25</v>
      </c>
      <c r="B622" s="45" t="s">
        <v>220</v>
      </c>
      <c r="C622" s="46">
        <v>15795.652707089786</v>
      </c>
      <c r="D622" s="46">
        <v>17250.210897925142</v>
      </c>
      <c r="E622" s="46"/>
      <c r="F622" s="47">
        <v>17196.591157942297</v>
      </c>
      <c r="G622" s="47">
        <v>21238.419122307176</v>
      </c>
      <c r="H622" s="47">
        <v>16807.240757705313</v>
      </c>
      <c r="I622" s="47"/>
      <c r="J622" s="47"/>
      <c r="K622" s="61">
        <v>498.31000000000006</v>
      </c>
      <c r="L622" s="45">
        <v>316.9844616220783</v>
      </c>
      <c r="M622" s="45">
        <v>346.1742870487275</v>
      </c>
      <c r="N622" s="45"/>
      <c r="O622" s="48">
        <v>345.0982552616302</v>
      </c>
      <c r="P622" s="48">
        <v>426.2089687605541</v>
      </c>
      <c r="Q622" s="48">
        <v>337.28483790622926</v>
      </c>
      <c r="R622" s="29" t="s">
        <v>192</v>
      </c>
      <c r="S622" s="48"/>
      <c r="T622" s="9"/>
      <c r="U622" s="9"/>
      <c r="V622" s="1"/>
      <c r="W622" s="1"/>
      <c r="X622" s="1"/>
      <c r="Y622" s="1"/>
      <c r="Z622" s="1"/>
      <c r="AA622" s="1"/>
      <c r="AB622" s="1"/>
      <c r="AC622" s="1"/>
    </row>
    <row r="623" spans="1:29" ht="15">
      <c r="A623" s="66">
        <v>24</v>
      </c>
      <c r="B623" s="45" t="s">
        <v>219</v>
      </c>
      <c r="C623" s="46">
        <v>15168.560256496774</v>
      </c>
      <c r="D623" s="46">
        <v>16626.390590542367</v>
      </c>
      <c r="E623" s="46"/>
      <c r="F623" s="47">
        <v>16294.576393665862</v>
      </c>
      <c r="G623" s="47">
        <v>19914.958557069935</v>
      </c>
      <c r="H623" s="47">
        <v>15741.002991715932</v>
      </c>
      <c r="I623" s="47"/>
      <c r="J623" s="47"/>
      <c r="K623" s="61">
        <v>502.674</v>
      </c>
      <c r="L623" s="45">
        <v>301.75740651986723</v>
      </c>
      <c r="M623" s="45">
        <v>330.7589131433567</v>
      </c>
      <c r="N623" s="45"/>
      <c r="O623" s="48">
        <v>324.15793125695507</v>
      </c>
      <c r="P623" s="48">
        <v>396.1803983709111</v>
      </c>
      <c r="Q623" s="48">
        <v>313.1453584572891</v>
      </c>
      <c r="R623" s="29" t="s">
        <v>192</v>
      </c>
      <c r="S623" s="48"/>
      <c r="T623" s="9"/>
      <c r="U623" s="9"/>
      <c r="V623" s="1"/>
      <c r="W623" s="1"/>
      <c r="X623" s="1"/>
      <c r="Y623" s="1"/>
      <c r="Z623" s="1"/>
      <c r="AA623" s="1"/>
      <c r="AB623" s="1"/>
      <c r="AC623" s="1"/>
    </row>
    <row r="624" spans="1:29" ht="15">
      <c r="A624" s="66">
        <v>23</v>
      </c>
      <c r="B624" s="45" t="s">
        <v>218</v>
      </c>
      <c r="C624" s="46">
        <v>15546.105605814804</v>
      </c>
      <c r="D624" s="46">
        <v>17107.744288301514</v>
      </c>
      <c r="E624" s="46"/>
      <c r="F624" s="47">
        <v>17458.21686776632</v>
      </c>
      <c r="G624" s="47">
        <v>19944.5727374546</v>
      </c>
      <c r="H624" s="47">
        <v>16681.230658488737</v>
      </c>
      <c r="I624" s="47"/>
      <c r="J624" s="47"/>
      <c r="K624" s="61">
        <v>511.534</v>
      </c>
      <c r="L624" s="45">
        <v>303.9114820484035</v>
      </c>
      <c r="M624" s="45">
        <v>334.4400233083532</v>
      </c>
      <c r="N624" s="45"/>
      <c r="O624" s="48">
        <v>341.291426723665</v>
      </c>
      <c r="P624" s="48">
        <v>389.897303746273</v>
      </c>
      <c r="Q624" s="48">
        <v>326.1020901541</v>
      </c>
      <c r="R624" s="29" t="s">
        <v>192</v>
      </c>
      <c r="S624" s="48"/>
      <c r="T624" s="9"/>
      <c r="U624" s="9"/>
      <c r="V624" s="1"/>
      <c r="W624" s="1"/>
      <c r="X624" s="1"/>
      <c r="Y624" s="1"/>
      <c r="Z624" s="1"/>
      <c r="AA624" s="1"/>
      <c r="AB624" s="1"/>
      <c r="AC624" s="1"/>
    </row>
    <row r="625" spans="1:29" ht="15">
      <c r="A625" s="66">
        <v>22</v>
      </c>
      <c r="B625" s="45" t="s">
        <v>217</v>
      </c>
      <c r="C625" s="46">
        <v>15891.789403919258</v>
      </c>
      <c r="D625" s="46">
        <v>17434.001589535757</v>
      </c>
      <c r="E625" s="46"/>
      <c r="F625" s="47">
        <v>17334.180767057456</v>
      </c>
      <c r="G625" s="47">
        <v>19989.12832710612</v>
      </c>
      <c r="H625" s="47">
        <v>16449.19824704124</v>
      </c>
      <c r="I625" s="47"/>
      <c r="J625" s="47"/>
      <c r="K625" s="61">
        <v>514.0939999999999</v>
      </c>
      <c r="L625" s="45">
        <v>309.12225009277023</v>
      </c>
      <c r="M625" s="45">
        <v>339.12089208463357</v>
      </c>
      <c r="N625" s="45"/>
      <c r="O625" s="48">
        <v>337.1792078308142</v>
      </c>
      <c r="P625" s="48">
        <v>388.82243961427525</v>
      </c>
      <c r="Q625" s="48">
        <v>319.96479723632723</v>
      </c>
      <c r="R625" s="29" t="s">
        <v>192</v>
      </c>
      <c r="S625" s="48"/>
      <c r="T625" s="9"/>
      <c r="U625" s="9"/>
      <c r="V625" s="1"/>
      <c r="W625" s="1"/>
      <c r="X625" s="1"/>
      <c r="Y625" s="1"/>
      <c r="Z625" s="1"/>
      <c r="AA625" s="1"/>
      <c r="AB625" s="1"/>
      <c r="AC625" s="1"/>
    </row>
    <row r="626" spans="1:29" ht="15">
      <c r="A626" s="66">
        <v>21</v>
      </c>
      <c r="B626" s="45" t="s">
        <v>216</v>
      </c>
      <c r="C626" s="46">
        <v>16585.23674290425</v>
      </c>
      <c r="D626" s="46">
        <v>17875.557891372857</v>
      </c>
      <c r="E626" s="46"/>
      <c r="F626" s="47">
        <v>18488.837768814014</v>
      </c>
      <c r="G626" s="47">
        <v>20388.33178064414</v>
      </c>
      <c r="H626" s="47">
        <v>17000.045164947158</v>
      </c>
      <c r="I626" s="47"/>
      <c r="J626" s="47"/>
      <c r="K626" s="61">
        <v>506.9825</v>
      </c>
      <c r="L626" s="45">
        <v>327.1362767532262</v>
      </c>
      <c r="M626" s="45">
        <v>352.58727651098127</v>
      </c>
      <c r="N626" s="45"/>
      <c r="O626" s="48">
        <v>364.6839440969661</v>
      </c>
      <c r="P626" s="48">
        <v>402.1506024496731</v>
      </c>
      <c r="Q626" s="48">
        <v>335.3181848475471</v>
      </c>
      <c r="R626" s="29" t="s">
        <v>192</v>
      </c>
      <c r="S626" s="48"/>
      <c r="T626" s="9"/>
      <c r="U626" s="9"/>
      <c r="V626" s="1"/>
      <c r="W626" s="1"/>
      <c r="X626" s="1"/>
      <c r="Y626" s="1"/>
      <c r="Z626" s="1"/>
      <c r="AA626" s="1"/>
      <c r="AB626" s="1"/>
      <c r="AC626" s="1"/>
    </row>
    <row r="627" spans="1:29" ht="15">
      <c r="A627" s="66">
        <v>20</v>
      </c>
      <c r="B627" s="45" t="s">
        <v>215</v>
      </c>
      <c r="C627" s="46">
        <v>15784.63641833056</v>
      </c>
      <c r="D627" s="46">
        <v>16657.9566273297</v>
      </c>
      <c r="E627" s="46"/>
      <c r="F627" s="47">
        <v>18207.846272204017</v>
      </c>
      <c r="G627" s="47">
        <v>19865.85840527107</v>
      </c>
      <c r="H627" s="47">
        <v>16348.86297149247</v>
      </c>
      <c r="I627" s="47"/>
      <c r="J627" s="47"/>
      <c r="K627" s="61">
        <v>496.1719999999999</v>
      </c>
      <c r="L627" s="45">
        <v>318.1283187751538</v>
      </c>
      <c r="M627" s="45">
        <v>335.7294774257657</v>
      </c>
      <c r="N627" s="45"/>
      <c r="O627" s="48">
        <v>366.96642035834384</v>
      </c>
      <c r="P627" s="48">
        <v>400.38249649861484</v>
      </c>
      <c r="Q627" s="48">
        <v>329.49991074652485</v>
      </c>
      <c r="R627" s="29" t="s">
        <v>192</v>
      </c>
      <c r="S627" s="48"/>
      <c r="T627" s="9"/>
      <c r="U627" s="9"/>
      <c r="V627" s="1"/>
      <c r="W627" s="1"/>
      <c r="X627" s="1"/>
      <c r="Y627" s="1"/>
      <c r="Z627" s="1"/>
      <c r="AA627" s="1"/>
      <c r="AB627" s="1"/>
      <c r="AC627" s="1"/>
    </row>
    <row r="628" spans="1:29" ht="15">
      <c r="A628" s="66">
        <v>19</v>
      </c>
      <c r="B628" s="45" t="s">
        <v>214</v>
      </c>
      <c r="C628" s="46">
        <v>14778.561394052405</v>
      </c>
      <c r="D628" s="46">
        <v>15567.93635214933</v>
      </c>
      <c r="E628" s="46"/>
      <c r="F628" s="47">
        <v>15961.542226247731</v>
      </c>
      <c r="G628" s="47">
        <v>18665.55460139288</v>
      </c>
      <c r="H628" s="47">
        <v>15666.559058050081</v>
      </c>
      <c r="I628" s="47"/>
      <c r="J628" s="47"/>
      <c r="K628" s="61">
        <v>485.51800000000003</v>
      </c>
      <c r="L628" s="45">
        <v>304.38750765270095</v>
      </c>
      <c r="M628" s="45">
        <v>320.645915334742</v>
      </c>
      <c r="N628" s="45"/>
      <c r="O628" s="48">
        <v>328.7528418358893</v>
      </c>
      <c r="P628" s="48">
        <v>384.4461915190143</v>
      </c>
      <c r="Q628" s="48">
        <v>322.67720368863934</v>
      </c>
      <c r="R628" s="29" t="s">
        <v>192</v>
      </c>
      <c r="S628" s="48"/>
      <c r="T628" s="9"/>
      <c r="U628" s="9"/>
      <c r="V628" s="1"/>
      <c r="W628" s="1"/>
      <c r="X628" s="1"/>
      <c r="Y628" s="1"/>
      <c r="Z628" s="1"/>
      <c r="AA628" s="1"/>
      <c r="AB628" s="1"/>
      <c r="AC628" s="1"/>
    </row>
    <row r="629" spans="1:29" ht="15">
      <c r="A629" s="66">
        <v>18</v>
      </c>
      <c r="B629" s="45" t="s">
        <v>213</v>
      </c>
      <c r="C629" s="46">
        <v>15045.34344158475</v>
      </c>
      <c r="D629" s="46">
        <v>15727.538765425812</v>
      </c>
      <c r="E629" s="46"/>
      <c r="F629" s="47">
        <v>16151.277782460505</v>
      </c>
      <c r="G629" s="47">
        <v>18600.636262429845</v>
      </c>
      <c r="H629" s="47">
        <v>15808.367595264795</v>
      </c>
      <c r="I629" s="47"/>
      <c r="J629" s="47"/>
      <c r="K629" s="61">
        <v>483.775</v>
      </c>
      <c r="L629" s="45">
        <v>310.99877921729626</v>
      </c>
      <c r="M629" s="45">
        <v>325.1002793742093</v>
      </c>
      <c r="N629" s="45"/>
      <c r="O629" s="48">
        <v>333.85928959662044</v>
      </c>
      <c r="P629" s="48">
        <v>384.4894064891705</v>
      </c>
      <c r="Q629" s="48">
        <v>326.7710732316634</v>
      </c>
      <c r="R629" s="29" t="s">
        <v>192</v>
      </c>
      <c r="S629" s="48"/>
      <c r="T629" s="9"/>
      <c r="U629" s="9"/>
      <c r="V629" s="1"/>
      <c r="W629" s="1"/>
      <c r="X629" s="1"/>
      <c r="Y629" s="1"/>
      <c r="Z629" s="1"/>
      <c r="AA629" s="1"/>
      <c r="AB629" s="1"/>
      <c r="AC629" s="1"/>
    </row>
    <row r="630" spans="1:29" ht="15">
      <c r="A630" s="66">
        <v>17</v>
      </c>
      <c r="B630" s="45" t="s">
        <v>212</v>
      </c>
      <c r="C630" s="46">
        <v>15382.706435633256</v>
      </c>
      <c r="D630" s="46">
        <v>15936.035136420765</v>
      </c>
      <c r="E630" s="46"/>
      <c r="F630" s="47">
        <v>16447.36133782562</v>
      </c>
      <c r="G630" s="47">
        <v>19602.4786623446</v>
      </c>
      <c r="H630" s="47">
        <v>16151.569088651968</v>
      </c>
      <c r="I630" s="47"/>
      <c r="J630" s="47"/>
      <c r="K630" s="61">
        <v>486.85200000000003</v>
      </c>
      <c r="L630" s="45">
        <v>315.9626834363062</v>
      </c>
      <c r="M630" s="45">
        <v>327.32812305219585</v>
      </c>
      <c r="N630" s="45"/>
      <c r="O630" s="48">
        <v>337.8308261612486</v>
      </c>
      <c r="P630" s="48">
        <v>402.63732432740545</v>
      </c>
      <c r="Q630" s="48">
        <v>331.7552169581714</v>
      </c>
      <c r="R630" s="29" t="s">
        <v>192</v>
      </c>
      <c r="S630" s="48"/>
      <c r="T630" s="9"/>
      <c r="U630" s="9"/>
      <c r="V630" s="1"/>
      <c r="W630" s="1"/>
      <c r="X630" s="1"/>
      <c r="Y630" s="1"/>
      <c r="Z630" s="1"/>
      <c r="AA630" s="1"/>
      <c r="AB630" s="1"/>
      <c r="AC630" s="1"/>
    </row>
    <row r="631" spans="1:29" ht="15">
      <c r="A631" s="66">
        <v>16</v>
      </c>
      <c r="B631" s="45" t="s">
        <v>211</v>
      </c>
      <c r="C631" s="46">
        <v>15104.119395792895</v>
      </c>
      <c r="D631" s="46">
        <v>15752.429309677376</v>
      </c>
      <c r="E631" s="46"/>
      <c r="F631" s="47">
        <v>16147.60559746252</v>
      </c>
      <c r="G631" s="47">
        <v>19844.06625895988</v>
      </c>
      <c r="H631" s="47">
        <v>16098.319455309223</v>
      </c>
      <c r="I631" s="47"/>
      <c r="J631" s="47"/>
      <c r="K631" s="61">
        <v>486.72799999999995</v>
      </c>
      <c r="L631" s="45">
        <v>310.3195089617383</v>
      </c>
      <c r="M631" s="45">
        <v>323.6392668939814</v>
      </c>
      <c r="N631" s="45"/>
      <c r="O631" s="48">
        <v>331.75830438073257</v>
      </c>
      <c r="P631" s="48">
        <v>407.70340434410764</v>
      </c>
      <c r="Q631" s="48">
        <v>330.7457030478876</v>
      </c>
      <c r="R631" s="29" t="s">
        <v>192</v>
      </c>
      <c r="S631" s="48"/>
      <c r="T631" s="9"/>
      <c r="U631" s="9"/>
      <c r="V631" s="1"/>
      <c r="W631" s="1"/>
      <c r="X631" s="1"/>
      <c r="Y631" s="1"/>
      <c r="Z631" s="1"/>
      <c r="AA631" s="1"/>
      <c r="AB631" s="1"/>
      <c r="AC631" s="1"/>
    </row>
    <row r="632" spans="1:29" ht="15">
      <c r="A632" s="66">
        <v>15</v>
      </c>
      <c r="B632" s="45" t="s">
        <v>210</v>
      </c>
      <c r="C632" s="46">
        <v>15324.253284254355</v>
      </c>
      <c r="D632" s="46">
        <v>16081.81163596503</v>
      </c>
      <c r="E632" s="46"/>
      <c r="F632" s="47">
        <v>16121.962819064272</v>
      </c>
      <c r="G632" s="47">
        <v>20304.377725235157</v>
      </c>
      <c r="H632" s="47">
        <v>16072.757937815204</v>
      </c>
      <c r="I632" s="47"/>
      <c r="J632" s="47"/>
      <c r="K632" s="61">
        <v>485.912</v>
      </c>
      <c r="L632" s="45">
        <v>315.3709577918297</v>
      </c>
      <c r="M632" s="45">
        <v>330.96140115833794</v>
      </c>
      <c r="N632" s="45"/>
      <c r="O632" s="48">
        <v>331.78770680831656</v>
      </c>
      <c r="P632" s="48">
        <v>417.8612120144215</v>
      </c>
      <c r="Q632" s="48">
        <v>330.7750773353036</v>
      </c>
      <c r="R632" s="45">
        <v>404.61090184917845</v>
      </c>
      <c r="S632" s="48"/>
      <c r="T632" s="9"/>
      <c r="U632" s="9"/>
      <c r="V632" s="1"/>
      <c r="W632" s="1"/>
      <c r="X632" s="1"/>
      <c r="Y632" s="1"/>
      <c r="Z632" s="1"/>
      <c r="AA632" s="1"/>
      <c r="AB632" s="1"/>
      <c r="AC632" s="1"/>
    </row>
    <row r="633" spans="1:29" ht="15">
      <c r="A633" s="66">
        <v>14</v>
      </c>
      <c r="B633" s="45" t="s">
        <v>209</v>
      </c>
      <c r="C633" s="46">
        <v>15536.241067901772</v>
      </c>
      <c r="D633" s="46">
        <v>16675.890020839877</v>
      </c>
      <c r="E633" s="46"/>
      <c r="F633" s="47">
        <v>16626.06259515683</v>
      </c>
      <c r="G633" s="47">
        <v>20651.52949763044</v>
      </c>
      <c r="H633" s="47">
        <v>15938.787758149134</v>
      </c>
      <c r="I633" s="47"/>
      <c r="J633" s="47"/>
      <c r="K633" s="61">
        <v>484.7875</v>
      </c>
      <c r="L633" s="45">
        <v>320.4752818070138</v>
      </c>
      <c r="M633" s="45">
        <v>343.9834983542249</v>
      </c>
      <c r="N633" s="45"/>
      <c r="O633" s="48">
        <v>342.9556784190357</v>
      </c>
      <c r="P633" s="48">
        <v>425.99137761659364</v>
      </c>
      <c r="Q633" s="48">
        <v>328.77885172676963</v>
      </c>
      <c r="R633" s="45">
        <v>403.37926140562325</v>
      </c>
      <c r="S633" s="48"/>
      <c r="T633" s="9"/>
      <c r="U633" s="9"/>
      <c r="V633" s="1"/>
      <c r="W633" s="1"/>
      <c r="X633" s="1"/>
      <c r="Y633" s="1"/>
      <c r="Z633" s="1"/>
      <c r="AA633" s="1"/>
      <c r="AB633" s="1"/>
      <c r="AC633" s="1"/>
    </row>
    <row r="634" spans="1:29" ht="15">
      <c r="A634" s="66">
        <v>13</v>
      </c>
      <c r="B634" s="45" t="s">
        <v>208</v>
      </c>
      <c r="C634" s="46">
        <v>15438.795555013101</v>
      </c>
      <c r="D634" s="46">
        <v>16820.036613548677</v>
      </c>
      <c r="E634" s="46"/>
      <c r="F634" s="47">
        <v>17231.808785104084</v>
      </c>
      <c r="G634" s="47">
        <v>20494.34940006893</v>
      </c>
      <c r="H634" s="47">
        <v>15946.565512542173</v>
      </c>
      <c r="I634" s="47"/>
      <c r="J634" s="47"/>
      <c r="K634" s="61">
        <v>488.14799999999997</v>
      </c>
      <c r="L634" s="45">
        <v>316.2728425603117</v>
      </c>
      <c r="M634" s="45">
        <v>344.56838117842693</v>
      </c>
      <c r="N634" s="45"/>
      <c r="O634" s="48">
        <v>353.00377723772476</v>
      </c>
      <c r="P634" s="48">
        <v>419.83884805569073</v>
      </c>
      <c r="Q634" s="48">
        <v>326.6748099457987</v>
      </c>
      <c r="R634" s="45">
        <v>388.78931323803874</v>
      </c>
      <c r="S634" s="48"/>
      <c r="T634" s="9"/>
      <c r="U634" s="9"/>
      <c r="V634" s="1"/>
      <c r="W634" s="1"/>
      <c r="X634" s="1"/>
      <c r="Y634" s="1"/>
      <c r="Z634" s="1"/>
      <c r="AA634" s="1"/>
      <c r="AB634" s="1"/>
      <c r="AC634" s="1"/>
    </row>
    <row r="635" spans="1:29" ht="15">
      <c r="A635" s="66">
        <v>12</v>
      </c>
      <c r="B635" s="45" t="s">
        <v>207</v>
      </c>
      <c r="C635" s="46">
        <v>15380.48811912406</v>
      </c>
      <c r="D635" s="46">
        <v>16822.31744036189</v>
      </c>
      <c r="E635" s="46"/>
      <c r="F635" s="47">
        <v>17006.76484944784</v>
      </c>
      <c r="G635" s="47">
        <v>20146.29521686828</v>
      </c>
      <c r="H635" s="47">
        <v>15878.496123656125</v>
      </c>
      <c r="I635" s="47"/>
      <c r="J635" s="47"/>
      <c r="K635" s="61">
        <v>484.408</v>
      </c>
      <c r="L635" s="45">
        <v>317.51102622425844</v>
      </c>
      <c r="M635" s="45">
        <v>347.27579726928315</v>
      </c>
      <c r="N635" s="45"/>
      <c r="O635" s="48">
        <v>351.08348436540774</v>
      </c>
      <c r="P635" s="48">
        <v>415.8951796185917</v>
      </c>
      <c r="Q635" s="48">
        <v>327.7917813837947</v>
      </c>
      <c r="R635" s="45">
        <v>382.996546093308</v>
      </c>
      <c r="S635" s="48"/>
      <c r="T635" s="9"/>
      <c r="U635" s="9"/>
      <c r="V635" s="1"/>
      <c r="W635" s="1"/>
      <c r="X635" s="1"/>
      <c r="Y635" s="1"/>
      <c r="Z635" s="1"/>
      <c r="AA635" s="1"/>
      <c r="AB635" s="1"/>
      <c r="AC635" s="1"/>
    </row>
    <row r="636" spans="1:29" ht="15">
      <c r="A636" s="66">
        <v>11</v>
      </c>
      <c r="B636" s="45" t="s">
        <v>206</v>
      </c>
      <c r="C636" s="46">
        <v>15677.808673157115</v>
      </c>
      <c r="D636" s="46">
        <v>17162.8393730162</v>
      </c>
      <c r="E636" s="46"/>
      <c r="F636" s="47">
        <v>17260.113840830356</v>
      </c>
      <c r="G636" s="47">
        <v>20303.008394048127</v>
      </c>
      <c r="H636" s="47">
        <v>16474.85073032254</v>
      </c>
      <c r="I636" s="47"/>
      <c r="J636" s="47"/>
      <c r="K636" s="61">
        <v>484.64400000000006</v>
      </c>
      <c r="L636" s="45">
        <v>323.49123631278036</v>
      </c>
      <c r="M636" s="45">
        <v>354.132917626468</v>
      </c>
      <c r="N636" s="45"/>
      <c r="O636" s="48">
        <v>356.14005003322757</v>
      </c>
      <c r="P636" s="48">
        <v>418.92623026485677</v>
      </c>
      <c r="Q636" s="48">
        <v>339.93716481216194</v>
      </c>
      <c r="R636" s="45">
        <v>373.889991711982</v>
      </c>
      <c r="S636" s="48"/>
      <c r="T636" s="9"/>
      <c r="U636" s="9"/>
      <c r="V636" s="1"/>
      <c r="W636" s="1"/>
      <c r="X636" s="1"/>
      <c r="Y636" s="1"/>
      <c r="Z636" s="1"/>
      <c r="AA636" s="1"/>
      <c r="AB636" s="1"/>
      <c r="AC636" s="1"/>
    </row>
    <row r="637" spans="1:29" ht="15">
      <c r="A637" s="66">
        <v>10</v>
      </c>
      <c r="B637" s="45" t="s">
        <v>205</v>
      </c>
      <c r="C637" s="46">
        <v>15545.2277859098</v>
      </c>
      <c r="D637" s="46">
        <v>17152.049751561066</v>
      </c>
      <c r="E637" s="46"/>
      <c r="F637" s="47">
        <v>16804.143442019376</v>
      </c>
      <c r="G637" s="47">
        <v>19813.542886438387</v>
      </c>
      <c r="H637" s="47">
        <v>15965.458350951789</v>
      </c>
      <c r="I637" s="47"/>
      <c r="J637" s="47"/>
      <c r="K637" s="61">
        <v>487.162</v>
      </c>
      <c r="L637" s="45">
        <v>319.09770848115824</v>
      </c>
      <c r="M637" s="45">
        <v>352.0810274931351</v>
      </c>
      <c r="N637" s="45"/>
      <c r="O637" s="48">
        <v>344.9395363763877</v>
      </c>
      <c r="P637" s="48">
        <v>406.71363707428713</v>
      </c>
      <c r="Q637" s="48">
        <v>327.723803395006</v>
      </c>
      <c r="R637" s="45">
        <v>371.16317920946796</v>
      </c>
      <c r="S637" s="48"/>
      <c r="T637" s="9"/>
      <c r="U637" s="9"/>
      <c r="V637" s="1"/>
      <c r="W637" s="1"/>
      <c r="X637" s="1"/>
      <c r="Y637" s="1"/>
      <c r="Z637" s="1"/>
      <c r="AA637" s="1"/>
      <c r="AB637" s="1"/>
      <c r="AC637" s="1"/>
    </row>
    <row r="638" spans="1:29" ht="15">
      <c r="A638" s="66">
        <v>9</v>
      </c>
      <c r="B638" s="45" t="s">
        <v>204</v>
      </c>
      <c r="C638" s="46">
        <v>15478.883814286679</v>
      </c>
      <c r="D638" s="46">
        <v>16968.12648493712</v>
      </c>
      <c r="E638" s="46"/>
      <c r="F638" s="47">
        <v>16871.695814972518</v>
      </c>
      <c r="G638" s="47">
        <v>19879.09095471349</v>
      </c>
      <c r="H638" s="47">
        <v>15901.56835053995</v>
      </c>
      <c r="I638" s="47"/>
      <c r="J638" s="47"/>
      <c r="K638" s="61">
        <v>478.93</v>
      </c>
      <c r="L638" s="45">
        <v>323.19720657061947</v>
      </c>
      <c r="M638" s="45">
        <v>354.2924119378013</v>
      </c>
      <c r="N638" s="45"/>
      <c r="O638" s="48">
        <v>352.2789513075506</v>
      </c>
      <c r="P638" s="48">
        <v>415.07299510812624</v>
      </c>
      <c r="Q638" s="48">
        <v>332.02280814607457</v>
      </c>
      <c r="R638" s="45">
        <v>368.1993365360316</v>
      </c>
      <c r="S638" s="48"/>
      <c r="T638" s="9"/>
      <c r="U638" s="9"/>
      <c r="V638" s="1"/>
      <c r="W638" s="1"/>
      <c r="X638" s="1"/>
      <c r="Y638" s="1"/>
      <c r="Z638" s="1"/>
      <c r="AA638" s="1"/>
      <c r="AB638" s="1"/>
      <c r="AC638" s="1"/>
    </row>
    <row r="639" spans="1:29" ht="15">
      <c r="A639" s="66">
        <v>8</v>
      </c>
      <c r="B639" s="45" t="s">
        <v>203</v>
      </c>
      <c r="C639" s="46">
        <v>15153.400826717008</v>
      </c>
      <c r="D639" s="46">
        <v>16664.83180916216</v>
      </c>
      <c r="E639" s="46"/>
      <c r="F639" s="47">
        <v>16308.230852343744</v>
      </c>
      <c r="G639" s="47">
        <v>19240.20172032657</v>
      </c>
      <c r="H639" s="47">
        <v>15917.301403279369</v>
      </c>
      <c r="I639" s="47"/>
      <c r="J639" s="47"/>
      <c r="K639" s="61">
        <v>482.454</v>
      </c>
      <c r="L639" s="45">
        <v>314.0900650987868</v>
      </c>
      <c r="M639" s="45">
        <v>345.4180462626936</v>
      </c>
      <c r="N639" s="45"/>
      <c r="O639" s="48">
        <v>338.02664818498226</v>
      </c>
      <c r="P639" s="48">
        <v>398.7986776009023</v>
      </c>
      <c r="Q639" s="48">
        <v>329.92371092952635</v>
      </c>
      <c r="R639" s="45">
        <v>364.84253078683577</v>
      </c>
      <c r="S639" s="48"/>
      <c r="T639" s="9"/>
      <c r="U639" s="9"/>
      <c r="V639" s="1"/>
      <c r="W639" s="1"/>
      <c r="X639" s="1"/>
      <c r="Y639" s="1"/>
      <c r="Z639" s="1"/>
      <c r="AA639" s="1"/>
      <c r="AB639" s="1"/>
      <c r="AC639" s="1"/>
    </row>
    <row r="640" spans="1:29" ht="15">
      <c r="A640" s="66">
        <v>7</v>
      </c>
      <c r="B640" s="45" t="s">
        <v>202</v>
      </c>
      <c r="C640" s="46">
        <v>15164.312231300506</v>
      </c>
      <c r="D640" s="46">
        <v>16556.620551558477</v>
      </c>
      <c r="E640" s="46"/>
      <c r="F640" s="47">
        <v>16433.83584304922</v>
      </c>
      <c r="G640" s="47">
        <v>19605.93681804985</v>
      </c>
      <c r="H640" s="47">
        <v>15897.018754972194</v>
      </c>
      <c r="I640" s="47"/>
      <c r="J640" s="47"/>
      <c r="K640" s="61">
        <v>481.784</v>
      </c>
      <c r="L640" s="45">
        <v>314.75333824495016</v>
      </c>
      <c r="M640" s="45">
        <v>343.65235357667495</v>
      </c>
      <c r="N640" s="45"/>
      <c r="O640" s="48">
        <v>341.1038108996816</v>
      </c>
      <c r="P640" s="48">
        <v>406.9445398363136</v>
      </c>
      <c r="Q640" s="48">
        <v>329.9615336950209</v>
      </c>
      <c r="R640" s="45">
        <v>361.3944661915432</v>
      </c>
      <c r="S640" s="48"/>
      <c r="T640" s="9"/>
      <c r="U640" s="9"/>
      <c r="V640" s="1"/>
      <c r="W640" s="1"/>
      <c r="X640" s="1"/>
      <c r="Y640" s="1"/>
      <c r="Z640" s="1"/>
      <c r="AA640" s="1"/>
      <c r="AB640" s="1"/>
      <c r="AC640" s="1"/>
    </row>
    <row r="641" spans="1:29" ht="15">
      <c r="A641" s="66">
        <v>6</v>
      </c>
      <c r="B641" s="45" t="s">
        <v>201</v>
      </c>
      <c r="C641" s="46">
        <v>15534.580908205317</v>
      </c>
      <c r="D641" s="46">
        <v>16893.706065770257</v>
      </c>
      <c r="E641" s="46"/>
      <c r="F641" s="47">
        <v>15696.376905921139</v>
      </c>
      <c r="G641" s="47">
        <v>19234.755525829863</v>
      </c>
      <c r="H641" s="47">
        <v>15938.73160591489</v>
      </c>
      <c r="I641" s="47"/>
      <c r="J641" s="47"/>
      <c r="K641" s="61">
        <v>478.42600000000004</v>
      </c>
      <c r="L641" s="45">
        <v>324.7018537496983</v>
      </c>
      <c r="M641" s="45">
        <v>353.11011662765515</v>
      </c>
      <c r="N641" s="45"/>
      <c r="O641" s="48">
        <v>328.08369331769467</v>
      </c>
      <c r="P641" s="48">
        <v>402.0424376148007</v>
      </c>
      <c r="Q641" s="48">
        <v>333.1493607353047</v>
      </c>
      <c r="R641" s="45">
        <v>372.59759935836985</v>
      </c>
      <c r="S641" s="48"/>
      <c r="T641" s="9"/>
      <c r="U641" s="9"/>
      <c r="V641" s="1"/>
      <c r="W641" s="1"/>
      <c r="X641" s="1"/>
      <c r="Y641" s="1"/>
      <c r="Z641" s="1"/>
      <c r="AA641" s="1"/>
      <c r="AB641" s="1"/>
      <c r="AC641" s="1"/>
    </row>
    <row r="642" spans="1:29" ht="15">
      <c r="A642" s="66">
        <v>5</v>
      </c>
      <c r="B642" s="45" t="s">
        <v>199</v>
      </c>
      <c r="C642" s="46">
        <v>16013.539325676737</v>
      </c>
      <c r="D642" s="46">
        <v>17388.971285279054</v>
      </c>
      <c r="E642" s="46"/>
      <c r="F642" s="47">
        <v>16802.677500000114</v>
      </c>
      <c r="G642" s="47">
        <v>19898.271389350208</v>
      </c>
      <c r="H642" s="47">
        <v>16027.645940587425</v>
      </c>
      <c r="I642" s="47"/>
      <c r="J642" s="47"/>
      <c r="K642" s="61">
        <v>486.904</v>
      </c>
      <c r="L642" s="45">
        <v>328.88494088519985</v>
      </c>
      <c r="M642" s="45">
        <v>357.13346543218074</v>
      </c>
      <c r="N642" s="45"/>
      <c r="O642" s="48">
        <v>345.09220503425956</v>
      </c>
      <c r="P642" s="48">
        <v>408.66929393371606</v>
      </c>
      <c r="Q642" s="48">
        <v>329.1746615469872</v>
      </c>
      <c r="R642" s="45">
        <v>370.91601937576297</v>
      </c>
      <c r="S642" s="48"/>
      <c r="T642" s="9"/>
      <c r="U642" s="9"/>
      <c r="V642" s="1"/>
      <c r="W642" s="1"/>
      <c r="X642" s="1"/>
      <c r="Y642" s="1"/>
      <c r="Z642" s="1"/>
      <c r="AA642" s="1"/>
      <c r="AB642" s="1"/>
      <c r="AC642" s="1"/>
    </row>
    <row r="643" spans="1:29" ht="15">
      <c r="A643" s="66">
        <v>4</v>
      </c>
      <c r="B643" s="45" t="s">
        <v>198</v>
      </c>
      <c r="C643" s="46">
        <v>15692.812614168997</v>
      </c>
      <c r="D643" s="46">
        <v>17227.528742521066</v>
      </c>
      <c r="E643" s="46"/>
      <c r="F643" s="47">
        <v>16686.377558502827</v>
      </c>
      <c r="G643" s="47">
        <v>20269.873498101253</v>
      </c>
      <c r="H643" s="47">
        <v>15042.99088556597</v>
      </c>
      <c r="I643" s="47"/>
      <c r="J643" s="47"/>
      <c r="K643" s="61">
        <v>490.328</v>
      </c>
      <c r="L643" s="45">
        <v>320.0472462141464</v>
      </c>
      <c r="M643" s="45">
        <v>351.34703183422255</v>
      </c>
      <c r="N643" s="45"/>
      <c r="O643" s="48">
        <v>340.3105178269001</v>
      </c>
      <c r="P643" s="48">
        <v>413.39416672311705</v>
      </c>
      <c r="Q643" s="48">
        <v>306.7944495432847</v>
      </c>
      <c r="R643" s="45">
        <v>366.9084508286981</v>
      </c>
      <c r="S643" s="48"/>
      <c r="T643" s="9"/>
      <c r="U643" s="9"/>
      <c r="V643" s="1"/>
      <c r="W643" s="1"/>
      <c r="X643" s="1"/>
      <c r="Y643" s="1"/>
      <c r="Z643" s="1"/>
      <c r="AA643" s="1"/>
      <c r="AB643" s="1"/>
      <c r="AC643" s="1"/>
    </row>
    <row r="644" spans="1:29" ht="15">
      <c r="A644" s="66">
        <v>3</v>
      </c>
      <c r="B644" s="45" t="s">
        <v>197</v>
      </c>
      <c r="C644" s="46">
        <v>15126.202048844705</v>
      </c>
      <c r="D644" s="46">
        <v>16923.188662767723</v>
      </c>
      <c r="E644" s="46"/>
      <c r="F644" s="47">
        <v>16110.33221086333</v>
      </c>
      <c r="G644" s="47">
        <v>19893.992964491255</v>
      </c>
      <c r="H644" s="47">
        <v>15000.458389799136</v>
      </c>
      <c r="I644" s="47"/>
      <c r="J644" s="47"/>
      <c r="K644" s="61">
        <v>497.72799999999995</v>
      </c>
      <c r="L644" s="45">
        <v>303.9049852297782</v>
      </c>
      <c r="M644" s="45">
        <v>340.0087731204137</v>
      </c>
      <c r="N644" s="45"/>
      <c r="O644" s="48">
        <v>323.67743447954166</v>
      </c>
      <c r="P644" s="48">
        <v>399.69607826948163</v>
      </c>
      <c r="Q644" s="48">
        <v>301.37863230115926</v>
      </c>
      <c r="R644" s="45">
        <v>361.74934256078046</v>
      </c>
      <c r="S644" s="48"/>
      <c r="T644" s="9"/>
      <c r="U644" s="9"/>
      <c r="V644" s="1"/>
      <c r="W644" s="1"/>
      <c r="X644" s="1"/>
      <c r="Y644" s="1"/>
      <c r="Z644" s="1"/>
      <c r="AA644" s="1"/>
      <c r="AB644" s="1"/>
      <c r="AC644" s="1"/>
    </row>
    <row r="645" spans="1:29" ht="15">
      <c r="A645" s="66">
        <v>2</v>
      </c>
      <c r="B645" s="45" t="s">
        <v>196</v>
      </c>
      <c r="C645" s="46">
        <v>15657.175223173364</v>
      </c>
      <c r="D645" s="46">
        <v>17798.279497483312</v>
      </c>
      <c r="E645" s="46"/>
      <c r="F645" s="47">
        <v>16529.84303568784</v>
      </c>
      <c r="G645" s="47">
        <v>20699.62198883042</v>
      </c>
      <c r="H645" s="47">
        <v>14985.480460449853</v>
      </c>
      <c r="I645" s="47"/>
      <c r="J645" s="47"/>
      <c r="K645" s="61">
        <v>507.816</v>
      </c>
      <c r="L645" s="45">
        <v>308.32378702469725</v>
      </c>
      <c r="M645" s="45">
        <v>350.48678059539895</v>
      </c>
      <c r="N645" s="45"/>
      <c r="O645" s="48">
        <v>325.5085116594956</v>
      </c>
      <c r="P645" s="48">
        <v>407.62051587248965</v>
      </c>
      <c r="Q645" s="48">
        <v>295.0966582472756</v>
      </c>
      <c r="R645" s="45">
        <v>367.3871706048369</v>
      </c>
      <c r="S645" s="48"/>
      <c r="T645" s="9"/>
      <c r="U645" s="9"/>
      <c r="V645" s="1"/>
      <c r="W645" s="1"/>
      <c r="X645" s="1"/>
      <c r="Y645" s="1"/>
      <c r="Z645" s="1"/>
      <c r="AA645" s="1"/>
      <c r="AB645" s="1"/>
      <c r="AC645" s="1"/>
    </row>
    <row r="646" spans="1:29" ht="15">
      <c r="A646" s="66">
        <v>1</v>
      </c>
      <c r="B646" s="45" t="s">
        <v>194</v>
      </c>
      <c r="C646" s="46">
        <v>16149.468931208374</v>
      </c>
      <c r="D646" s="46">
        <v>18315.61881653181</v>
      </c>
      <c r="E646" s="46"/>
      <c r="F646" s="47">
        <v>16917.302544347254</v>
      </c>
      <c r="G646" s="47">
        <v>20990.828939506748</v>
      </c>
      <c r="H646" s="47">
        <v>15507.23571525358</v>
      </c>
      <c r="I646" s="47"/>
      <c r="J646" s="47"/>
      <c r="K646" s="61">
        <v>515.1540000000001</v>
      </c>
      <c r="L646" s="45">
        <v>313.48817889812307</v>
      </c>
      <c r="M646" s="45">
        <v>355.53676796708953</v>
      </c>
      <c r="N646" s="45"/>
      <c r="O646" s="48">
        <v>328.39311243525725</v>
      </c>
      <c r="P646" s="48">
        <v>407.46706692574924</v>
      </c>
      <c r="Q646" s="48">
        <v>301.02135895777917</v>
      </c>
      <c r="R646" s="45">
        <v>379.89816352654367</v>
      </c>
      <c r="S646" s="48"/>
      <c r="T646" s="9"/>
      <c r="U646" s="9"/>
      <c r="V646" s="1"/>
      <c r="W646" s="1"/>
      <c r="X646" s="1"/>
      <c r="Y646" s="1"/>
      <c r="Z646" s="1"/>
      <c r="AA646" s="1"/>
      <c r="AB646" s="1"/>
      <c r="AC646" s="1"/>
    </row>
    <row r="647" spans="1:29" ht="15">
      <c r="A647" s="144" t="s">
        <v>123</v>
      </c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6"/>
      <c r="S647" s="48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">
      <c r="A648" s="66">
        <v>52</v>
      </c>
      <c r="B648" s="45" t="s">
        <v>193</v>
      </c>
      <c r="C648" s="46">
        <v>16585.652592483075</v>
      </c>
      <c r="D648" s="46">
        <v>18607.062013003226</v>
      </c>
      <c r="E648" s="46"/>
      <c r="F648" s="47" t="s">
        <v>192</v>
      </c>
      <c r="G648" s="47" t="s">
        <v>192</v>
      </c>
      <c r="H648" s="47" t="s">
        <v>192</v>
      </c>
      <c r="I648" s="46"/>
      <c r="J648" s="46"/>
      <c r="K648" s="61">
        <v>521.182</v>
      </c>
      <c r="L648" s="45">
        <v>318.23149288507807</v>
      </c>
      <c r="M648" s="45">
        <v>357.01658946401113</v>
      </c>
      <c r="N648" s="45"/>
      <c r="O648" s="48" t="s">
        <v>192</v>
      </c>
      <c r="P648" s="48" t="s">
        <v>192</v>
      </c>
      <c r="Q648" s="48" t="s">
        <v>192</v>
      </c>
      <c r="R648" s="45">
        <v>393.2905184095329</v>
      </c>
      <c r="S648" s="48"/>
      <c r="T648" s="9"/>
      <c r="U648" s="9"/>
      <c r="V648" s="1"/>
      <c r="W648" s="1"/>
      <c r="X648" s="1"/>
      <c r="Y648" s="1"/>
      <c r="Z648" s="1"/>
      <c r="AA648" s="1"/>
      <c r="AB648" s="1"/>
      <c r="AC648" s="1"/>
    </row>
    <row r="649" spans="1:29" ht="15">
      <c r="A649" s="66">
        <v>51</v>
      </c>
      <c r="B649" s="45" t="s">
        <v>191</v>
      </c>
      <c r="C649" s="46">
        <v>15773.35101064634</v>
      </c>
      <c r="D649" s="46">
        <v>17909.84789631712</v>
      </c>
      <c r="E649" s="46"/>
      <c r="F649" s="46">
        <v>16904.82812722162</v>
      </c>
      <c r="G649" s="46">
        <v>21383.5258504636</v>
      </c>
      <c r="H649" s="46">
        <v>14744.515107775476</v>
      </c>
      <c r="I649" s="46"/>
      <c r="J649" s="46"/>
      <c r="K649" s="61">
        <v>519.816</v>
      </c>
      <c r="L649" s="45">
        <v>303.4410447282565</v>
      </c>
      <c r="M649" s="45">
        <v>344.5420667374055</v>
      </c>
      <c r="N649" s="45"/>
      <c r="O649" s="45">
        <v>325.20792217287686</v>
      </c>
      <c r="P649" s="45">
        <v>411.3672116761238</v>
      </c>
      <c r="Q649" s="45">
        <v>283.64873547131054</v>
      </c>
      <c r="R649" s="45">
        <v>377.152516954672</v>
      </c>
      <c r="S649" s="48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">
      <c r="A650" s="66">
        <v>50</v>
      </c>
      <c r="B650" s="45" t="s">
        <v>188</v>
      </c>
      <c r="C650" s="46">
        <v>15182.763430323708</v>
      </c>
      <c r="D650" s="46">
        <v>17188.131142310434</v>
      </c>
      <c r="E650" s="46"/>
      <c r="F650" s="46">
        <v>16346.59757002322</v>
      </c>
      <c r="G650" s="46"/>
      <c r="H650" s="46">
        <v>14518.312341590412</v>
      </c>
      <c r="I650" s="46"/>
      <c r="J650" s="46"/>
      <c r="K650" s="61">
        <v>515.44</v>
      </c>
      <c r="L650" s="45">
        <v>294.5592780987837</v>
      </c>
      <c r="M650" s="45">
        <v>333.46521694688875</v>
      </c>
      <c r="N650" s="45"/>
      <c r="O650" s="45">
        <v>317.138708094506</v>
      </c>
      <c r="P650" s="45"/>
      <c r="Q650" s="45">
        <v>281.668328837312</v>
      </c>
      <c r="R650" s="45">
        <v>374.2966906689557</v>
      </c>
      <c r="S650" s="48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">
      <c r="A651" s="66">
        <v>49</v>
      </c>
      <c r="B651" s="45" t="s">
        <v>187</v>
      </c>
      <c r="C651" s="46">
        <v>15553.608682062066</v>
      </c>
      <c r="D651" s="46">
        <v>17561.258177470325</v>
      </c>
      <c r="E651" s="46"/>
      <c r="F651" s="46">
        <v>16649.18057410557</v>
      </c>
      <c r="G651" s="46"/>
      <c r="H651" s="46">
        <v>14626.49056323184</v>
      </c>
      <c r="I651" s="46"/>
      <c r="J651" s="46"/>
      <c r="K651" s="61">
        <v>511.8325</v>
      </c>
      <c r="L651" s="45">
        <v>303.8808337114597</v>
      </c>
      <c r="M651" s="45">
        <v>343.1055702299156</v>
      </c>
      <c r="N651" s="45"/>
      <c r="O651" s="45">
        <v>325.2857248046103</v>
      </c>
      <c r="P651" s="45"/>
      <c r="Q651" s="45">
        <v>285.767132083872</v>
      </c>
      <c r="R651" s="45">
        <v>375.6795272800556</v>
      </c>
      <c r="S651" s="48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">
      <c r="A652" s="66">
        <v>48</v>
      </c>
      <c r="B652" s="45" t="s">
        <v>186</v>
      </c>
      <c r="C652" s="46">
        <v>16049.088758016713</v>
      </c>
      <c r="D652" s="46">
        <v>17770.281159999944</v>
      </c>
      <c r="E652" s="46"/>
      <c r="F652" s="46">
        <v>17504.305553441176</v>
      </c>
      <c r="G652" s="46"/>
      <c r="H652" s="46">
        <v>15130.465352103503</v>
      </c>
      <c r="I652" s="46"/>
      <c r="J652" s="46"/>
      <c r="K652" s="61">
        <v>520.65</v>
      </c>
      <c r="L652" s="45">
        <v>308.251008508916</v>
      </c>
      <c r="M652" s="45">
        <v>341.3095392298078</v>
      </c>
      <c r="N652" s="45"/>
      <c r="O652" s="45">
        <v>336.20100938137284</v>
      </c>
      <c r="P652" s="45"/>
      <c r="Q652" s="45">
        <v>290.60722850482097</v>
      </c>
      <c r="R652" s="45">
        <v>378.9352014861571</v>
      </c>
      <c r="S652" s="48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">
      <c r="A653" s="66">
        <v>47</v>
      </c>
      <c r="B653" s="45" t="s">
        <v>185</v>
      </c>
      <c r="C653" s="46">
        <v>15943.222299510988</v>
      </c>
      <c r="D653" s="46">
        <v>17397.035609163075</v>
      </c>
      <c r="E653" s="46"/>
      <c r="F653" s="46">
        <v>17171.149530337276</v>
      </c>
      <c r="G653" s="46"/>
      <c r="H653" s="46">
        <v>15280.01026574919</v>
      </c>
      <c r="I653" s="46"/>
      <c r="J653" s="46"/>
      <c r="K653" s="61">
        <v>518.602</v>
      </c>
      <c r="L653" s="45">
        <v>307.4269343255712</v>
      </c>
      <c r="M653" s="45">
        <v>335.4602490766151</v>
      </c>
      <c r="N653" s="45"/>
      <c r="O653" s="45">
        <v>331.10457596263177</v>
      </c>
      <c r="P653" s="45"/>
      <c r="Q653" s="45">
        <v>294.6384754734689</v>
      </c>
      <c r="R653" s="45">
        <v>385.78266917470717</v>
      </c>
      <c r="S653" s="48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">
      <c r="A654" s="66">
        <v>46</v>
      </c>
      <c r="B654" s="45" t="s">
        <v>184</v>
      </c>
      <c r="C654" s="46">
        <v>16067.050198725823</v>
      </c>
      <c r="D654" s="46">
        <v>17637.35001092241</v>
      </c>
      <c r="E654" s="46"/>
      <c r="F654" s="46">
        <v>16768.093374886957</v>
      </c>
      <c r="G654" s="46"/>
      <c r="H654" s="46">
        <v>14922.973156887183</v>
      </c>
      <c r="I654" s="46"/>
      <c r="J654" s="46"/>
      <c r="K654" s="61">
        <v>506.15</v>
      </c>
      <c r="L654" s="45">
        <v>317.4365345989494</v>
      </c>
      <c r="M654" s="45">
        <v>348.4609307699775</v>
      </c>
      <c r="N654" s="45"/>
      <c r="O654" s="45">
        <v>331.28703694333615</v>
      </c>
      <c r="P654" s="45"/>
      <c r="Q654" s="45">
        <v>294.8330170282956</v>
      </c>
      <c r="R654" s="45">
        <v>416.4743019250964</v>
      </c>
      <c r="S654" s="48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">
      <c r="A655" s="66">
        <v>45</v>
      </c>
      <c r="B655" s="45" t="s">
        <v>183</v>
      </c>
      <c r="C655" s="46">
        <v>15831.009044540988</v>
      </c>
      <c r="D655" s="46">
        <v>18059.43893078478</v>
      </c>
      <c r="E655" s="46"/>
      <c r="F655" s="46">
        <v>17072.378305961374</v>
      </c>
      <c r="G655" s="46"/>
      <c r="H655" s="46">
        <v>15356.804170188141</v>
      </c>
      <c r="I655" s="46"/>
      <c r="J655" s="46"/>
      <c r="K655" s="61">
        <v>498.404</v>
      </c>
      <c r="L655" s="45">
        <v>317.6340688385524</v>
      </c>
      <c r="M655" s="45">
        <v>362.3453850848866</v>
      </c>
      <c r="N655" s="45"/>
      <c r="O655" s="45">
        <v>342.54095685350387</v>
      </c>
      <c r="P655" s="45"/>
      <c r="Q655" s="45">
        <v>308.1196011706997</v>
      </c>
      <c r="R655" s="45">
        <v>425.4810126540406</v>
      </c>
      <c r="S655" s="48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">
      <c r="A656" s="66">
        <v>44</v>
      </c>
      <c r="B656" s="45" t="s">
        <v>182</v>
      </c>
      <c r="C656" s="46">
        <v>16225.437809629575</v>
      </c>
      <c r="D656" s="46">
        <v>17983.21662728722</v>
      </c>
      <c r="E656" s="46"/>
      <c r="F656" s="46">
        <v>17507.339971963673</v>
      </c>
      <c r="G656" s="46"/>
      <c r="H656" s="46">
        <v>15597.803234656903</v>
      </c>
      <c r="I656" s="46"/>
      <c r="J656" s="46"/>
      <c r="K656" s="61">
        <v>496.42</v>
      </c>
      <c r="L656" s="45">
        <v>326.84899499676834</v>
      </c>
      <c r="M656" s="45">
        <v>362.2581005456513</v>
      </c>
      <c r="N656" s="45"/>
      <c r="O656" s="45">
        <v>352.67193046137686</v>
      </c>
      <c r="P656" s="45"/>
      <c r="Q656" s="45">
        <v>314.20577806407687</v>
      </c>
      <c r="R656" s="45">
        <v>416.7372096191808</v>
      </c>
      <c r="S656" s="48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">
      <c r="A657" s="66">
        <v>43</v>
      </c>
      <c r="B657" s="45" t="s">
        <v>181</v>
      </c>
      <c r="C657" s="46">
        <v>16304.885763766177</v>
      </c>
      <c r="D657" s="46">
        <v>18396.857493001306</v>
      </c>
      <c r="E657" s="46"/>
      <c r="F657" s="46">
        <v>18098.906916465337</v>
      </c>
      <c r="G657" s="46"/>
      <c r="H657" s="46">
        <v>15143.856738782977</v>
      </c>
      <c r="I657" s="46"/>
      <c r="J657" s="46"/>
      <c r="K657" s="61">
        <v>503.366</v>
      </c>
      <c r="L657" s="45">
        <v>323.9171053222939</v>
      </c>
      <c r="M657" s="45">
        <v>365.4767603096218</v>
      </c>
      <c r="N657" s="45"/>
      <c r="O657" s="45">
        <v>359.55759658906914</v>
      </c>
      <c r="P657" s="45"/>
      <c r="Q657" s="45">
        <v>300.8518004549965</v>
      </c>
      <c r="R657" s="45">
        <v>410.94087179805825</v>
      </c>
      <c r="S657" s="48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">
      <c r="A658" s="66">
        <v>42</v>
      </c>
      <c r="B658" s="45" t="s">
        <v>180</v>
      </c>
      <c r="C658" s="46">
        <v>16111.012788025062</v>
      </c>
      <c r="D658" s="46">
        <v>18090.662374617903</v>
      </c>
      <c r="E658" s="46"/>
      <c r="F658" s="46">
        <v>17932.163032976525</v>
      </c>
      <c r="G658" s="46"/>
      <c r="H658" s="46">
        <v>15723.649847435521</v>
      </c>
      <c r="I658" s="46"/>
      <c r="J658" s="46"/>
      <c r="K658" s="61">
        <v>507.5</v>
      </c>
      <c r="L658" s="45">
        <v>317.4583800596071</v>
      </c>
      <c r="M658" s="45">
        <v>356.4662536870523</v>
      </c>
      <c r="N658" s="45"/>
      <c r="O658" s="45">
        <v>353.34311395027635</v>
      </c>
      <c r="P658" s="45"/>
      <c r="Q658" s="45">
        <v>309.82561275735014</v>
      </c>
      <c r="R658" s="45">
        <v>407.64144698805177</v>
      </c>
      <c r="S658" s="48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">
      <c r="A659" s="66">
        <v>41</v>
      </c>
      <c r="B659" s="45" t="s">
        <v>179</v>
      </c>
      <c r="C659" s="46">
        <v>16162.382256834473</v>
      </c>
      <c r="D659" s="46">
        <v>17978.51091366802</v>
      </c>
      <c r="E659" s="46"/>
      <c r="F659" s="46">
        <v>17801.588547913958</v>
      </c>
      <c r="G659" s="46"/>
      <c r="H659" s="46">
        <v>15538.62805571085</v>
      </c>
      <c r="I659" s="46"/>
      <c r="J659" s="46"/>
      <c r="K659" s="61">
        <v>508.24999999999994</v>
      </c>
      <c r="L659" s="45">
        <v>318.0006346647216</v>
      </c>
      <c r="M659" s="45">
        <v>353.7336136481657</v>
      </c>
      <c r="N659" s="45"/>
      <c r="O659" s="45">
        <v>350.2526030086367</v>
      </c>
      <c r="P659" s="45"/>
      <c r="Q659" s="45">
        <v>305.72804831698676</v>
      </c>
      <c r="R659" s="45">
        <v>404.9936990923708</v>
      </c>
      <c r="S659" s="48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">
      <c r="A660" s="66">
        <v>40</v>
      </c>
      <c r="B660" s="45" t="s">
        <v>178</v>
      </c>
      <c r="C660" s="46">
        <v>16260.921174637668</v>
      </c>
      <c r="D660" s="46">
        <v>18057.048024894506</v>
      </c>
      <c r="E660" s="46"/>
      <c r="F660" s="46">
        <v>17798.58411242436</v>
      </c>
      <c r="G660" s="46"/>
      <c r="H660" s="46">
        <v>16465.196202446303</v>
      </c>
      <c r="I660" s="46"/>
      <c r="J660" s="46"/>
      <c r="K660" s="61">
        <v>527.162</v>
      </c>
      <c r="L660" s="45">
        <v>308.4615578254439</v>
      </c>
      <c r="M660" s="45">
        <v>342.5331876139499</v>
      </c>
      <c r="N660" s="45"/>
      <c r="O660" s="45">
        <v>337.63025621012815</v>
      </c>
      <c r="P660" s="45"/>
      <c r="Q660" s="45">
        <v>312.3365531363471</v>
      </c>
      <c r="R660" s="45">
        <v>400.8564199095971</v>
      </c>
      <c r="S660" s="48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">
      <c r="A661" s="66">
        <v>39</v>
      </c>
      <c r="B661" s="45" t="s">
        <v>177</v>
      </c>
      <c r="C661" s="46">
        <v>16307.593670677792</v>
      </c>
      <c r="D661" s="46">
        <v>18225.788071143637</v>
      </c>
      <c r="E661" s="46"/>
      <c r="F661" s="46">
        <v>17662.831833413096</v>
      </c>
      <c r="G661" s="46"/>
      <c r="H661" s="46">
        <v>16160.924667434656</v>
      </c>
      <c r="I661" s="46"/>
      <c r="J661" s="46"/>
      <c r="K661" s="61">
        <v>511.962</v>
      </c>
      <c r="L661" s="45">
        <v>318.531329877565</v>
      </c>
      <c r="M661" s="45">
        <v>355.9988450538055</v>
      </c>
      <c r="N661" s="45"/>
      <c r="O661" s="45">
        <v>345.002789922164</v>
      </c>
      <c r="P661" s="45"/>
      <c r="Q661" s="45">
        <v>315.6664882830104</v>
      </c>
      <c r="R661" s="45">
        <v>420.9298708601451</v>
      </c>
      <c r="S661" s="48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">
      <c r="A662" s="66">
        <v>38</v>
      </c>
      <c r="B662" s="45" t="s">
        <v>176</v>
      </c>
      <c r="C662" s="46">
        <v>15767.251172325085</v>
      </c>
      <c r="D662" s="46">
        <v>17807.317779487315</v>
      </c>
      <c r="E662" s="46"/>
      <c r="F662" s="46">
        <v>17678.4238054417</v>
      </c>
      <c r="G662" s="46"/>
      <c r="H662" s="46">
        <v>15917.5771654743</v>
      </c>
      <c r="I662" s="46"/>
      <c r="J662" s="46"/>
      <c r="K662" s="61">
        <v>497.385</v>
      </c>
      <c r="L662" s="45">
        <v>317.00294886908705</v>
      </c>
      <c r="M662" s="45">
        <v>358.01879388174785</v>
      </c>
      <c r="N662" s="45"/>
      <c r="O662" s="45">
        <v>355.42736120795155</v>
      </c>
      <c r="P662" s="45"/>
      <c r="Q662" s="45">
        <v>320.02527550035285</v>
      </c>
      <c r="R662" s="45">
        <v>410.85140176878133</v>
      </c>
      <c r="S662" s="48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">
      <c r="A663" s="66">
        <v>37</v>
      </c>
      <c r="B663" s="45" t="s">
        <v>175</v>
      </c>
      <c r="C663" s="46">
        <v>15554.290806552719</v>
      </c>
      <c r="D663" s="46">
        <v>17975.4028606919</v>
      </c>
      <c r="E663" s="46"/>
      <c r="F663" s="46">
        <v>17846.15278392726</v>
      </c>
      <c r="G663" s="46"/>
      <c r="H663" s="46">
        <v>15639.210122021692</v>
      </c>
      <c r="I663" s="46"/>
      <c r="J663" s="46"/>
      <c r="K663" s="61">
        <v>474.366</v>
      </c>
      <c r="L663" s="45">
        <v>327.8964092399691</v>
      </c>
      <c r="M663" s="45">
        <v>378.93531283211485</v>
      </c>
      <c r="N663" s="45"/>
      <c r="O663" s="45">
        <v>376.21062183898636</v>
      </c>
      <c r="P663" s="45"/>
      <c r="Q663" s="45">
        <v>329.6865737009333</v>
      </c>
      <c r="R663" s="45">
        <v>417.12638661660935</v>
      </c>
      <c r="S663" s="48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">
      <c r="A664" s="66">
        <v>36</v>
      </c>
      <c r="B664" s="45" t="s">
        <v>174</v>
      </c>
      <c r="C664" s="46">
        <v>15887.49278721447</v>
      </c>
      <c r="D664" s="46">
        <v>18653.43974276997</v>
      </c>
      <c r="E664" s="46"/>
      <c r="F664" s="46">
        <v>17741.007000138718</v>
      </c>
      <c r="G664" s="46"/>
      <c r="H664" s="46">
        <v>15776.522817618534</v>
      </c>
      <c r="I664" s="46"/>
      <c r="J664" s="46"/>
      <c r="K664" s="61">
        <v>462.51599999999996</v>
      </c>
      <c r="L664" s="45">
        <v>343.50147426714904</v>
      </c>
      <c r="M664" s="45">
        <v>403.303663933139</v>
      </c>
      <c r="N664" s="45"/>
      <c r="O664" s="45">
        <v>383.57607088487146</v>
      </c>
      <c r="P664" s="45"/>
      <c r="Q664" s="45">
        <v>341.102206574876</v>
      </c>
      <c r="R664" s="45">
        <v>433.98180226597805</v>
      </c>
      <c r="S664" s="48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">
      <c r="A665" s="66">
        <v>35</v>
      </c>
      <c r="B665" s="45" t="s">
        <v>173</v>
      </c>
      <c r="C665" s="46">
        <v>16374.451427245755</v>
      </c>
      <c r="D665" s="46">
        <v>19255.65608521889</v>
      </c>
      <c r="E665" s="46"/>
      <c r="F665" s="46">
        <v>18647.757484405047</v>
      </c>
      <c r="G665" s="46"/>
      <c r="H665" s="46">
        <v>15831.238870595731</v>
      </c>
      <c r="I665" s="46"/>
      <c r="J665" s="46"/>
      <c r="K665" s="61">
        <v>464.22400000000005</v>
      </c>
      <c r="L665" s="45">
        <v>352.7273778875231</v>
      </c>
      <c r="M665" s="45">
        <v>414.79234346390723</v>
      </c>
      <c r="N665" s="45"/>
      <c r="O665" s="45">
        <v>401.6974022111103</v>
      </c>
      <c r="P665" s="45"/>
      <c r="Q665" s="45">
        <v>341.02585972710864</v>
      </c>
      <c r="R665" s="45">
        <v>442.2768508203147</v>
      </c>
      <c r="S665" s="48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">
      <c r="A666" s="66">
        <v>34</v>
      </c>
      <c r="B666" s="45" t="s">
        <v>172</v>
      </c>
      <c r="C666" s="46">
        <v>16439.065653421712</v>
      </c>
      <c r="D666" s="46">
        <v>18888.029430697756</v>
      </c>
      <c r="E666" s="46"/>
      <c r="F666" s="46">
        <v>18914.309517553414</v>
      </c>
      <c r="G666" s="46"/>
      <c r="H666" s="46">
        <v>15841.997205290952</v>
      </c>
      <c r="I666" s="46"/>
      <c r="J666" s="46"/>
      <c r="K666" s="61">
        <v>467.49800000000005</v>
      </c>
      <c r="L666" s="45">
        <v>351.63927232676315</v>
      </c>
      <c r="M666" s="45">
        <v>404.02374835181655</v>
      </c>
      <c r="N666" s="45"/>
      <c r="O666" s="45">
        <v>404.58589165201585</v>
      </c>
      <c r="P666" s="45"/>
      <c r="Q666" s="45">
        <v>338.8677000819458</v>
      </c>
      <c r="R666" s="45">
        <v>444.0839331882818</v>
      </c>
      <c r="S666" s="48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">
      <c r="A667" s="66">
        <v>33</v>
      </c>
      <c r="B667" s="45" t="s">
        <v>171</v>
      </c>
      <c r="C667" s="46">
        <v>15969.044186021018</v>
      </c>
      <c r="D667" s="46">
        <v>18369.6462627327</v>
      </c>
      <c r="E667" s="46"/>
      <c r="F667" s="46">
        <v>18011.879298444233</v>
      </c>
      <c r="G667" s="46"/>
      <c r="H667" s="46">
        <v>16016.366350221724</v>
      </c>
      <c r="I667" s="46"/>
      <c r="J667" s="46"/>
      <c r="K667" s="61">
        <v>470.01</v>
      </c>
      <c r="L667" s="45">
        <v>339.75966864579516</v>
      </c>
      <c r="M667" s="45">
        <v>390.8352218619327</v>
      </c>
      <c r="N667" s="45"/>
      <c r="O667" s="45">
        <v>383.2233207473082</v>
      </c>
      <c r="P667" s="45"/>
      <c r="Q667" s="45">
        <v>340.7665017812754</v>
      </c>
      <c r="R667" s="45">
        <v>440.63278359182425</v>
      </c>
      <c r="S667" s="48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">
      <c r="A668" s="66">
        <v>32</v>
      </c>
      <c r="B668" s="45" t="s">
        <v>170</v>
      </c>
      <c r="C668" s="46">
        <v>15422.364013441207</v>
      </c>
      <c r="D668" s="46">
        <v>17805.82063054483</v>
      </c>
      <c r="E668" s="46"/>
      <c r="F668" s="46">
        <v>17690.82428392029</v>
      </c>
      <c r="G668" s="46"/>
      <c r="H668" s="46">
        <v>16069.814422712036</v>
      </c>
      <c r="I668" s="46"/>
      <c r="J668" s="46"/>
      <c r="K668" s="61">
        <v>471.712</v>
      </c>
      <c r="L668" s="45">
        <v>326.9444918391138</v>
      </c>
      <c r="M668" s="45">
        <v>377.47228458349224</v>
      </c>
      <c r="N668" s="45"/>
      <c r="O668" s="45">
        <v>375.0344338053789</v>
      </c>
      <c r="P668" s="45"/>
      <c r="Q668" s="45">
        <v>340.6700364356225</v>
      </c>
      <c r="R668" s="45">
        <v>424.71173589275264</v>
      </c>
      <c r="S668" s="48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">
      <c r="A669" s="66">
        <v>31</v>
      </c>
      <c r="B669" s="45" t="s">
        <v>169</v>
      </c>
      <c r="C669" s="46">
        <v>15320.234937021552</v>
      </c>
      <c r="D669" s="46">
        <v>17375.692095012768</v>
      </c>
      <c r="E669" s="46"/>
      <c r="F669" s="46">
        <v>16678.134141363873</v>
      </c>
      <c r="G669" s="46"/>
      <c r="H669" s="46">
        <v>15518.012478163882</v>
      </c>
      <c r="I669" s="46"/>
      <c r="J669" s="46"/>
      <c r="K669" s="61">
        <v>459.19800000000004</v>
      </c>
      <c r="L669" s="45">
        <v>333.6302626976065</v>
      </c>
      <c r="M669" s="45">
        <v>378.39215534503126</v>
      </c>
      <c r="N669" s="45"/>
      <c r="O669" s="45">
        <v>363.2013671959345</v>
      </c>
      <c r="P669" s="45"/>
      <c r="Q669" s="45">
        <v>337.93728365898545</v>
      </c>
      <c r="R669" s="45">
        <v>428.310659949115</v>
      </c>
      <c r="S669" s="48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">
      <c r="A670" s="66">
        <v>30</v>
      </c>
      <c r="B670" s="45" t="s">
        <v>168</v>
      </c>
      <c r="C670" s="46">
        <v>15401.820027877775</v>
      </c>
      <c r="D670" s="46">
        <v>17276.07870808198</v>
      </c>
      <c r="E670" s="46"/>
      <c r="F670" s="46">
        <v>16534.725893486357</v>
      </c>
      <c r="G670" s="46"/>
      <c r="H670" s="46">
        <v>15467.697436934457</v>
      </c>
      <c r="I670" s="46"/>
      <c r="J670" s="46"/>
      <c r="K670" s="61">
        <v>459.12199999999996</v>
      </c>
      <c r="L670" s="45">
        <v>335.4624702775684</v>
      </c>
      <c r="M670" s="45">
        <v>376.285142251558</v>
      </c>
      <c r="N670" s="45"/>
      <c r="O670" s="45">
        <v>360.13795665392547</v>
      </c>
      <c r="P670" s="45"/>
      <c r="Q670" s="45">
        <v>336.8973265697235</v>
      </c>
      <c r="R670" s="45">
        <v>443.48412254896385</v>
      </c>
      <c r="S670" s="48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">
      <c r="A671" s="66">
        <v>29</v>
      </c>
      <c r="B671" s="45" t="s">
        <v>167</v>
      </c>
      <c r="C671" s="46">
        <v>15537.3217698633</v>
      </c>
      <c r="D671" s="46">
        <v>17349.01406204045</v>
      </c>
      <c r="E671" s="46"/>
      <c r="F671" s="46">
        <v>16832.255252900548</v>
      </c>
      <c r="G671" s="46"/>
      <c r="H671" s="46">
        <v>15711.100722132367</v>
      </c>
      <c r="I671" s="46"/>
      <c r="J671" s="46"/>
      <c r="K671" s="61">
        <v>462.316</v>
      </c>
      <c r="L671" s="45">
        <v>336.07579598939475</v>
      </c>
      <c r="M671" s="45">
        <v>375.2631114225</v>
      </c>
      <c r="N671" s="45"/>
      <c r="O671" s="45">
        <v>364.08550110531644</v>
      </c>
      <c r="P671" s="45"/>
      <c r="Q671" s="45">
        <v>339.83467416512445</v>
      </c>
      <c r="R671" s="45">
        <v>463.5375437024672</v>
      </c>
      <c r="S671" s="48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">
      <c r="A672" s="66">
        <v>28</v>
      </c>
      <c r="B672" s="45" t="s">
        <v>166</v>
      </c>
      <c r="C672" s="46">
        <v>15659.862109034575</v>
      </c>
      <c r="D672" s="46">
        <v>16809.97431060885</v>
      </c>
      <c r="E672" s="46"/>
      <c r="F672" s="46">
        <v>16671.72432914003</v>
      </c>
      <c r="G672" s="46"/>
      <c r="H672" s="46">
        <v>15873.94778977482</v>
      </c>
      <c r="I672" s="46"/>
      <c r="J672" s="46"/>
      <c r="K672" s="61">
        <v>464.44399999999996</v>
      </c>
      <c r="L672" s="45">
        <v>337.17438720350737</v>
      </c>
      <c r="M672" s="45">
        <v>361.9375922739631</v>
      </c>
      <c r="N672" s="45"/>
      <c r="O672" s="45">
        <v>358.9609151833167</v>
      </c>
      <c r="P672" s="45"/>
      <c r="Q672" s="45">
        <v>341.78389191753627</v>
      </c>
      <c r="R672" s="45">
        <v>470.5740783383872</v>
      </c>
      <c r="S672" s="48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">
      <c r="A673" s="66">
        <v>27</v>
      </c>
      <c r="B673" s="45" t="s">
        <v>165</v>
      </c>
      <c r="C673" s="46">
        <v>14771.274859109453</v>
      </c>
      <c r="D673" s="46">
        <v>16499.131742002726</v>
      </c>
      <c r="E673" s="46"/>
      <c r="F673" s="46">
        <v>16214.873688626496</v>
      </c>
      <c r="G673" s="46"/>
      <c r="H673" s="46">
        <v>15745.219738397282</v>
      </c>
      <c r="I673" s="46"/>
      <c r="J673" s="46"/>
      <c r="K673" s="61">
        <v>464.82399999999996</v>
      </c>
      <c r="L673" s="45">
        <v>317.78210374484655</v>
      </c>
      <c r="M673" s="45">
        <v>354.9543857890885</v>
      </c>
      <c r="N673" s="45"/>
      <c r="O673" s="45">
        <v>348.83899472975787</v>
      </c>
      <c r="P673" s="45"/>
      <c r="Q673" s="45">
        <v>338.7350855032718</v>
      </c>
      <c r="R673" s="45">
        <v>482.39535574795013</v>
      </c>
      <c r="S673" s="48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">
      <c r="A674" s="66">
        <v>26</v>
      </c>
      <c r="B674" s="45" t="s">
        <v>164</v>
      </c>
      <c r="C674" s="46">
        <v>15084.847642601584</v>
      </c>
      <c r="D674" s="46">
        <v>17021.789101105598</v>
      </c>
      <c r="E674" s="46"/>
      <c r="F674" s="46">
        <v>16533.391459578506</v>
      </c>
      <c r="G674" s="46"/>
      <c r="H674" s="46">
        <v>15056.64657907717</v>
      </c>
      <c r="I674" s="46"/>
      <c r="J674" s="46"/>
      <c r="K674" s="61">
        <v>471.47</v>
      </c>
      <c r="L674" s="45">
        <v>319.953499535529</v>
      </c>
      <c r="M674" s="45">
        <v>361.0365262075126</v>
      </c>
      <c r="N674" s="45"/>
      <c r="O674" s="45">
        <v>350.67748657557223</v>
      </c>
      <c r="P674" s="45"/>
      <c r="Q674" s="45">
        <v>319.3553477225947</v>
      </c>
      <c r="R674" s="45">
        <v>473.0952357678393</v>
      </c>
      <c r="S674" s="48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">
      <c r="A675" s="66">
        <v>25</v>
      </c>
      <c r="B675" s="45" t="s">
        <v>163</v>
      </c>
      <c r="C675" s="46">
        <v>15582.294430711001</v>
      </c>
      <c r="D675" s="46">
        <v>17903.413889066484</v>
      </c>
      <c r="E675" s="46"/>
      <c r="F675" s="46">
        <v>17328.26502060702</v>
      </c>
      <c r="G675" s="46"/>
      <c r="H675" s="46">
        <v>16135.010106790718</v>
      </c>
      <c r="I675" s="46"/>
      <c r="J675" s="46"/>
      <c r="K675" s="61">
        <v>472.392</v>
      </c>
      <c r="L675" s="45">
        <v>329.8594055511313</v>
      </c>
      <c r="M675" s="45">
        <v>378.99485785251403</v>
      </c>
      <c r="N675" s="45"/>
      <c r="O675" s="45">
        <v>366.8196121146637</v>
      </c>
      <c r="P675" s="45"/>
      <c r="Q675" s="45">
        <v>341.5597661855137</v>
      </c>
      <c r="R675" s="45">
        <v>488.726137092723</v>
      </c>
      <c r="S675" s="48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">
      <c r="A676" s="66">
        <v>24</v>
      </c>
      <c r="B676" s="45" t="s">
        <v>162</v>
      </c>
      <c r="C676" s="46">
        <v>16314.094617224084</v>
      </c>
      <c r="D676" s="46">
        <v>18548.021047995193</v>
      </c>
      <c r="E676" s="46"/>
      <c r="F676" s="46">
        <v>18216.200159688255</v>
      </c>
      <c r="G676" s="46"/>
      <c r="H676" s="46">
        <v>16135.22537555121</v>
      </c>
      <c r="I676" s="46"/>
      <c r="J676" s="46"/>
      <c r="K676" s="61">
        <v>468.082</v>
      </c>
      <c r="L676" s="45">
        <v>348.5306979807829</v>
      </c>
      <c r="M676" s="45">
        <v>396.2558066320686</v>
      </c>
      <c r="N676" s="45"/>
      <c r="O676" s="45">
        <v>389.1668587915847</v>
      </c>
      <c r="P676" s="45"/>
      <c r="Q676" s="45">
        <v>344.70937518535663</v>
      </c>
      <c r="R676" s="45">
        <v>530.5324578988146</v>
      </c>
      <c r="S676" s="48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">
      <c r="A677" s="66">
        <v>23</v>
      </c>
      <c r="B677" s="45" t="s">
        <v>161</v>
      </c>
      <c r="C677" s="46">
        <v>17036.07252230315</v>
      </c>
      <c r="D677" s="46">
        <v>19445.11237610541</v>
      </c>
      <c r="E677" s="46"/>
      <c r="F677" s="46">
        <v>19288.038063158405</v>
      </c>
      <c r="G677" s="46"/>
      <c r="H677" s="46">
        <v>17067.07154435286</v>
      </c>
      <c r="I677" s="46"/>
      <c r="J677" s="46"/>
      <c r="K677" s="61">
        <v>467.662</v>
      </c>
      <c r="L677" s="45">
        <v>364.28173600384787</v>
      </c>
      <c r="M677" s="45">
        <v>415.7941499652615</v>
      </c>
      <c r="N677" s="45"/>
      <c r="O677" s="45">
        <v>412.4354354888446</v>
      </c>
      <c r="P677" s="45"/>
      <c r="Q677" s="45">
        <v>364.9445869955836</v>
      </c>
      <c r="R677" s="45">
        <v>562.8322886213983</v>
      </c>
      <c r="S677" s="48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">
      <c r="A678" s="66">
        <v>22</v>
      </c>
      <c r="B678" s="45" t="s">
        <v>160</v>
      </c>
      <c r="C678" s="46">
        <v>17355.965317783113</v>
      </c>
      <c r="D678" s="46">
        <v>19837.467597173352</v>
      </c>
      <c r="E678" s="46"/>
      <c r="F678" s="46">
        <v>19724.505887329884</v>
      </c>
      <c r="G678" s="46"/>
      <c r="H678" s="46">
        <v>17932.21153490738</v>
      </c>
      <c r="I678" s="46"/>
      <c r="J678" s="46"/>
      <c r="K678" s="61">
        <v>466.77200000000005</v>
      </c>
      <c r="L678" s="45">
        <v>371.8296152679062</v>
      </c>
      <c r="M678" s="45">
        <v>424.9926644523097</v>
      </c>
      <c r="N678" s="45"/>
      <c r="O678" s="45">
        <v>422.5726026267617</v>
      </c>
      <c r="P678" s="45"/>
      <c r="Q678" s="45">
        <v>384.1749619708846</v>
      </c>
      <c r="R678" s="45">
        <v>555.3738944607894</v>
      </c>
      <c r="S678" s="48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">
      <c r="A679" s="66">
        <v>21</v>
      </c>
      <c r="B679" s="45" t="s">
        <v>159</v>
      </c>
      <c r="C679" s="46">
        <v>18117.49341209961</v>
      </c>
      <c r="D679" s="46">
        <v>20246.612493319994</v>
      </c>
      <c r="E679" s="46"/>
      <c r="F679" s="46">
        <v>20219.500258024527</v>
      </c>
      <c r="G679" s="46"/>
      <c r="H679" s="46">
        <v>18126.625954514926</v>
      </c>
      <c r="I679" s="46"/>
      <c r="J679" s="46"/>
      <c r="K679" s="61">
        <v>470.716</v>
      </c>
      <c r="L679" s="45">
        <v>384.89223676483505</v>
      </c>
      <c r="M679" s="45">
        <v>430.12373688848464</v>
      </c>
      <c r="N679" s="45"/>
      <c r="O679" s="45">
        <v>429.5477582666518</v>
      </c>
      <c r="P679" s="45"/>
      <c r="Q679" s="45">
        <v>385.0862506163998</v>
      </c>
      <c r="R679" s="45">
        <v>546.3162886116024</v>
      </c>
      <c r="S679" s="48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">
      <c r="A680" s="66">
        <v>20</v>
      </c>
      <c r="B680" s="45" t="s">
        <v>158</v>
      </c>
      <c r="C680" s="46">
        <v>17763.618647857926</v>
      </c>
      <c r="D680" s="46">
        <v>19858.939981397412</v>
      </c>
      <c r="E680" s="46"/>
      <c r="F680" s="46">
        <v>19899.678383939383</v>
      </c>
      <c r="G680" s="46"/>
      <c r="H680" s="46">
        <v>17763.04887999021</v>
      </c>
      <c r="I680" s="46"/>
      <c r="J680" s="46"/>
      <c r="K680" s="61">
        <v>469.858</v>
      </c>
      <c r="L680" s="45">
        <v>378.0635563906101</v>
      </c>
      <c r="M680" s="45">
        <v>422.6583346755278</v>
      </c>
      <c r="N680" s="45"/>
      <c r="O680" s="45">
        <v>423.52537115339913</v>
      </c>
      <c r="P680" s="45"/>
      <c r="Q680" s="45">
        <v>378.0514300063042</v>
      </c>
      <c r="R680" s="45">
        <v>509.2622297967694</v>
      </c>
      <c r="S680" s="48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">
      <c r="A681" s="66">
        <v>19</v>
      </c>
      <c r="B681" s="45" t="s">
        <v>157</v>
      </c>
      <c r="C681" s="46">
        <v>17029.312093425273</v>
      </c>
      <c r="D681" s="46">
        <v>19310.06954268334</v>
      </c>
      <c r="E681" s="46"/>
      <c r="F681" s="46">
        <v>18519.02919506489</v>
      </c>
      <c r="G681" s="46"/>
      <c r="H681" s="46">
        <v>16535.76184788396</v>
      </c>
      <c r="I681" s="46"/>
      <c r="J681" s="46"/>
      <c r="K681" s="61">
        <v>467.26599999999996</v>
      </c>
      <c r="L681" s="45">
        <v>364.4457780669955</v>
      </c>
      <c r="M681" s="45">
        <v>413.2564651115926</v>
      </c>
      <c r="N681" s="45"/>
      <c r="O681" s="45">
        <v>396.3273423502864</v>
      </c>
      <c r="P681" s="45"/>
      <c r="Q681" s="45">
        <v>353.88326665933243</v>
      </c>
      <c r="R681" s="45">
        <v>492.4742609392232</v>
      </c>
      <c r="S681" s="48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">
      <c r="A682" s="66">
        <v>18</v>
      </c>
      <c r="B682" s="45" t="s">
        <v>156</v>
      </c>
      <c r="C682" s="46">
        <v>16868.41148104647</v>
      </c>
      <c r="D682" s="46">
        <v>18835.493107590584</v>
      </c>
      <c r="E682" s="46"/>
      <c r="F682" s="46">
        <v>18684.937110697578</v>
      </c>
      <c r="G682" s="46"/>
      <c r="H682" s="46">
        <v>17171.149444579492</v>
      </c>
      <c r="I682" s="46"/>
      <c r="J682" s="46"/>
      <c r="K682" s="61">
        <v>463.242</v>
      </c>
      <c r="L682" s="45">
        <v>364.13821460589645</v>
      </c>
      <c r="M682" s="45">
        <v>406.6015842171173</v>
      </c>
      <c r="N682" s="45"/>
      <c r="O682" s="45">
        <v>403.35153355476353</v>
      </c>
      <c r="P682" s="45"/>
      <c r="Q682" s="45">
        <v>370.6734157217932</v>
      </c>
      <c r="R682" s="45">
        <v>489.3079006452614</v>
      </c>
      <c r="S682" s="48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">
      <c r="A683" s="66">
        <v>17</v>
      </c>
      <c r="B683" s="45" t="s">
        <v>155</v>
      </c>
      <c r="C683" s="46">
        <v>17464.070596491198</v>
      </c>
      <c r="D683" s="46">
        <v>19647.505982913117</v>
      </c>
      <c r="E683" s="46"/>
      <c r="F683" s="46">
        <v>19170.51048514389</v>
      </c>
      <c r="G683" s="46"/>
      <c r="H683" s="46">
        <v>17667.8666646462</v>
      </c>
      <c r="I683" s="46"/>
      <c r="J683" s="46"/>
      <c r="K683" s="61">
        <v>464.62</v>
      </c>
      <c r="L683" s="45">
        <v>375.87858026970855</v>
      </c>
      <c r="M683" s="45">
        <v>422.87258367941797</v>
      </c>
      <c r="N683" s="45"/>
      <c r="O683" s="45">
        <v>412.60622627402796</v>
      </c>
      <c r="P683" s="45"/>
      <c r="Q683" s="45">
        <v>380.2648759124919</v>
      </c>
      <c r="R683" s="45">
        <v>503.18401166607896</v>
      </c>
      <c r="S683" s="48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">
      <c r="A684" s="66">
        <v>16</v>
      </c>
      <c r="B684" s="45" t="s">
        <v>154</v>
      </c>
      <c r="C684" s="46">
        <v>17777.947818443645</v>
      </c>
      <c r="D684" s="46">
        <v>19862.790974679698</v>
      </c>
      <c r="E684" s="46"/>
      <c r="F684" s="46">
        <v>20013.157928227753</v>
      </c>
      <c r="G684" s="46"/>
      <c r="H684" s="46">
        <v>18213.719933686196</v>
      </c>
      <c r="I684" s="46"/>
      <c r="J684" s="46"/>
      <c r="K684" s="61">
        <v>472.745</v>
      </c>
      <c r="L684" s="45">
        <v>376.0578709123025</v>
      </c>
      <c r="M684" s="45">
        <v>420.15866851430894</v>
      </c>
      <c r="N684" s="45"/>
      <c r="O684" s="45">
        <v>423.33938863928233</v>
      </c>
      <c r="P684" s="45"/>
      <c r="Q684" s="45">
        <v>385.27578152463155</v>
      </c>
      <c r="R684" s="45">
        <v>492.9719109150871</v>
      </c>
      <c r="S684" s="48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">
      <c r="A685" s="66">
        <v>15</v>
      </c>
      <c r="B685" s="45" t="s">
        <v>153</v>
      </c>
      <c r="C685" s="46">
        <v>17318.508926433806</v>
      </c>
      <c r="D685" s="46">
        <v>19114.47405624435</v>
      </c>
      <c r="E685" s="46"/>
      <c r="F685" s="46">
        <v>18811.185585887048</v>
      </c>
      <c r="G685" s="46"/>
      <c r="H685" s="46">
        <v>17487.61601446961</v>
      </c>
      <c r="I685" s="46"/>
      <c r="J685" s="46"/>
      <c r="K685" s="61">
        <v>472.04800000000006</v>
      </c>
      <c r="L685" s="45">
        <v>366.8802521445659</v>
      </c>
      <c r="M685" s="45">
        <v>404.9264917178835</v>
      </c>
      <c r="N685" s="45"/>
      <c r="O685" s="45">
        <v>398.501541917073</v>
      </c>
      <c r="P685" s="45"/>
      <c r="Q685" s="45">
        <v>370.46266512027614</v>
      </c>
      <c r="R685" s="45">
        <v>483.5598988734162</v>
      </c>
      <c r="S685" s="48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">
      <c r="A686" s="66">
        <v>14</v>
      </c>
      <c r="B686" s="45" t="s">
        <v>152</v>
      </c>
      <c r="C686" s="46">
        <v>18054.08399911499</v>
      </c>
      <c r="D686" s="46">
        <v>19622.47195689983</v>
      </c>
      <c r="E686" s="46"/>
      <c r="F686" s="46">
        <v>19477.650905066588</v>
      </c>
      <c r="G686" s="46"/>
      <c r="H686" s="46">
        <v>17754.78985290736</v>
      </c>
      <c r="I686" s="46"/>
      <c r="J686" s="46"/>
      <c r="K686" s="61">
        <v>474.524</v>
      </c>
      <c r="L686" s="45">
        <v>380.46724715957447</v>
      </c>
      <c r="M686" s="45">
        <v>413.5190624056914</v>
      </c>
      <c r="N686" s="45"/>
      <c r="O686" s="45">
        <v>410.4671398088735</v>
      </c>
      <c r="P686" s="45"/>
      <c r="Q686" s="45">
        <v>374.1599972373865</v>
      </c>
      <c r="R686" s="45">
        <v>509.22246125169545</v>
      </c>
      <c r="S686" s="48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">
      <c r="A687" s="66">
        <v>13</v>
      </c>
      <c r="B687" s="50" t="s">
        <v>151</v>
      </c>
      <c r="C687" s="46">
        <v>17742.72802070801</v>
      </c>
      <c r="D687" s="46">
        <v>19187.498467492227</v>
      </c>
      <c r="E687" s="46"/>
      <c r="F687" s="46">
        <v>19794.101568090096</v>
      </c>
      <c r="G687" s="46"/>
      <c r="H687" s="46">
        <v>17892.20630601666</v>
      </c>
      <c r="I687" s="46"/>
      <c r="J687" s="46"/>
      <c r="K687" s="61">
        <v>480.74399999999997</v>
      </c>
      <c r="L687" s="45">
        <v>369.0681115252195</v>
      </c>
      <c r="M687" s="45">
        <v>399.1209139894045</v>
      </c>
      <c r="N687" s="45"/>
      <c r="O687" s="45">
        <v>411.7389206748311</v>
      </c>
      <c r="P687" s="45"/>
      <c r="Q687" s="45">
        <v>372.17742303630746</v>
      </c>
      <c r="R687" s="49">
        <v>493.1575839405998</v>
      </c>
      <c r="S687" s="48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">
      <c r="A688" s="66">
        <v>12</v>
      </c>
      <c r="B688" s="50" t="s">
        <v>135</v>
      </c>
      <c r="C688" s="46">
        <v>17387.356481871637</v>
      </c>
      <c r="D688" s="46">
        <v>18568.011216251856</v>
      </c>
      <c r="E688" s="46"/>
      <c r="F688" s="46">
        <v>18814.978949532033</v>
      </c>
      <c r="G688" s="46"/>
      <c r="H688" s="46">
        <v>17920.60329174438</v>
      </c>
      <c r="I688" s="46"/>
      <c r="J688" s="46"/>
      <c r="K688" s="61">
        <v>481.52</v>
      </c>
      <c r="L688" s="45">
        <v>361.0931317883294</v>
      </c>
      <c r="M688" s="45">
        <v>385.61246087912974</v>
      </c>
      <c r="N688" s="45"/>
      <c r="O688" s="45">
        <v>390.74138041061707</v>
      </c>
      <c r="P688" s="45"/>
      <c r="Q688" s="45">
        <v>372.1673719003236</v>
      </c>
      <c r="R688" s="49">
        <v>463.54246703064746</v>
      </c>
      <c r="S688" s="48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">
      <c r="A689" s="66">
        <v>11</v>
      </c>
      <c r="B689" s="50" t="s">
        <v>134</v>
      </c>
      <c r="C689" s="46">
        <v>16779.993411666997</v>
      </c>
      <c r="D689" s="46">
        <v>17904.059613935453</v>
      </c>
      <c r="E689" s="46"/>
      <c r="F689" s="46">
        <v>18703.214783394673</v>
      </c>
      <c r="G689" s="46"/>
      <c r="H689" s="46">
        <v>17805.510808652245</v>
      </c>
      <c r="I689" s="46"/>
      <c r="J689" s="46"/>
      <c r="K689" s="61">
        <v>483.31000000000006</v>
      </c>
      <c r="L689" s="45">
        <v>347.18903833289187</v>
      </c>
      <c r="M689" s="45">
        <v>370.44670323261363</v>
      </c>
      <c r="N689" s="45"/>
      <c r="O689" s="45">
        <v>386.9817463614382</v>
      </c>
      <c r="P689" s="45"/>
      <c r="Q689" s="45">
        <v>368.4076639972738</v>
      </c>
      <c r="R689" s="49">
        <v>450.57357684490785</v>
      </c>
      <c r="S689" s="48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">
      <c r="A690" s="66">
        <v>10</v>
      </c>
      <c r="B690" s="50" t="s">
        <v>133</v>
      </c>
      <c r="C690" s="46">
        <v>17369.8201138835</v>
      </c>
      <c r="D690" s="46">
        <v>18439.595605640636</v>
      </c>
      <c r="E690" s="46"/>
      <c r="F690" s="46">
        <v>17995.548064604525</v>
      </c>
      <c r="G690" s="46"/>
      <c r="H690" s="46">
        <v>17367.842256361633</v>
      </c>
      <c r="I690" s="46"/>
      <c r="J690" s="46"/>
      <c r="K690" s="61">
        <v>475.98</v>
      </c>
      <c r="L690" s="45">
        <v>364.92752035555066</v>
      </c>
      <c r="M690" s="45">
        <v>387.4027397294138</v>
      </c>
      <c r="N690" s="45"/>
      <c r="O690" s="45">
        <v>378.07361789580494</v>
      </c>
      <c r="P690" s="45"/>
      <c r="Q690" s="45">
        <v>364.8859669809999</v>
      </c>
      <c r="R690" s="49">
        <v>466.4315390711414</v>
      </c>
      <c r="S690" s="48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">
      <c r="A691" s="66">
        <v>9</v>
      </c>
      <c r="B691" s="50" t="s">
        <v>132</v>
      </c>
      <c r="C691" s="46">
        <v>18216.953413052608</v>
      </c>
      <c r="D691" s="46">
        <v>19443.89089051239</v>
      </c>
      <c r="E691" s="46"/>
      <c r="F691" s="46">
        <v>19714.90685925616</v>
      </c>
      <c r="G691" s="46"/>
      <c r="H691" s="46">
        <v>18424.44354163236</v>
      </c>
      <c r="I691" s="46"/>
      <c r="J691" s="46"/>
      <c r="K691" s="61">
        <v>475.8639999999999</v>
      </c>
      <c r="L691" s="45">
        <v>382.8184820253814</v>
      </c>
      <c r="M691" s="45">
        <v>408.6018461264645</v>
      </c>
      <c r="N691" s="45"/>
      <c r="O691" s="45">
        <v>414.29708612662785</v>
      </c>
      <c r="P691" s="45"/>
      <c r="Q691" s="45">
        <v>387.1787641349706</v>
      </c>
      <c r="R691" s="49">
        <v>476.5950212879796</v>
      </c>
      <c r="S691" s="48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">
      <c r="A692" s="66">
        <v>8</v>
      </c>
      <c r="B692" s="50" t="s">
        <v>131</v>
      </c>
      <c r="C692" s="46">
        <v>17649.441926053765</v>
      </c>
      <c r="D692" s="46">
        <v>18672.33210455275</v>
      </c>
      <c r="E692" s="46"/>
      <c r="F692" s="46">
        <v>19033.43382183734</v>
      </c>
      <c r="G692" s="46"/>
      <c r="H692" s="46">
        <v>18287.892497349607</v>
      </c>
      <c r="I692" s="46"/>
      <c r="J692" s="46"/>
      <c r="K692" s="61">
        <v>472.20799999999997</v>
      </c>
      <c r="L692" s="45">
        <v>373.7641447424391</v>
      </c>
      <c r="M692" s="45">
        <v>395.4260009265567</v>
      </c>
      <c r="N692" s="45"/>
      <c r="O692" s="45">
        <v>403.07309113435906</v>
      </c>
      <c r="P692" s="45"/>
      <c r="Q692" s="45">
        <v>387.2846816942874</v>
      </c>
      <c r="R692" s="49">
        <v>463.24853873892147</v>
      </c>
      <c r="S692" s="48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">
      <c r="A693" s="66">
        <v>7</v>
      </c>
      <c r="B693" s="50" t="s">
        <v>130</v>
      </c>
      <c r="C693" s="46">
        <v>18989.428863984016</v>
      </c>
      <c r="D693" s="46">
        <v>19836.0123718608</v>
      </c>
      <c r="E693" s="46"/>
      <c r="F693" s="46">
        <v>20390.374161282656</v>
      </c>
      <c r="G693" s="46"/>
      <c r="H693" s="46">
        <v>18910.166110285452</v>
      </c>
      <c r="I693" s="46"/>
      <c r="J693" s="46"/>
      <c r="K693" s="61">
        <v>472.258</v>
      </c>
      <c r="L693" s="45">
        <v>402.09861694209553</v>
      </c>
      <c r="M693" s="45">
        <v>420.0249095168488</v>
      </c>
      <c r="N693" s="45"/>
      <c r="O693" s="45">
        <v>431.763446278997</v>
      </c>
      <c r="P693" s="45"/>
      <c r="Q693" s="45">
        <v>400.4202387314869</v>
      </c>
      <c r="R693" s="49">
        <v>474.1650716508722</v>
      </c>
      <c r="S693" s="48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">
      <c r="A694" s="66">
        <v>6</v>
      </c>
      <c r="B694" s="50" t="s">
        <v>129</v>
      </c>
      <c r="C694" s="46">
        <v>19672.329687442787</v>
      </c>
      <c r="D694" s="46">
        <v>20402.867906886248</v>
      </c>
      <c r="E694" s="46"/>
      <c r="F694" s="46">
        <v>21395.82403454402</v>
      </c>
      <c r="G694" s="46"/>
      <c r="H694" s="46">
        <v>19366.819589587984</v>
      </c>
      <c r="I694" s="46"/>
      <c r="J694" s="46"/>
      <c r="K694" s="61">
        <v>477.81399999999996</v>
      </c>
      <c r="L694" s="45">
        <v>411.7152215599122</v>
      </c>
      <c r="M694" s="45">
        <v>427.00439725261816</v>
      </c>
      <c r="N694" s="45"/>
      <c r="O694" s="45">
        <v>447.7856244175353</v>
      </c>
      <c r="P694" s="45"/>
      <c r="Q694" s="45">
        <v>405.32130891074735</v>
      </c>
      <c r="R694" s="49">
        <v>478.09294852188117</v>
      </c>
      <c r="S694" s="48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">
      <c r="A695" s="66">
        <v>5</v>
      </c>
      <c r="B695" s="50" t="s">
        <v>128</v>
      </c>
      <c r="C695" s="46">
        <v>19368.69903930397</v>
      </c>
      <c r="D695" s="46">
        <v>20034.784656573655</v>
      </c>
      <c r="E695" s="46"/>
      <c r="F695" s="46">
        <v>20226.047062602334</v>
      </c>
      <c r="G695" s="46"/>
      <c r="H695" s="46">
        <v>18923.382207450904</v>
      </c>
      <c r="I695" s="46"/>
      <c r="J695" s="46"/>
      <c r="K695" s="61">
        <v>482.02200000000005</v>
      </c>
      <c r="L695" s="45">
        <v>401.82188861305025</v>
      </c>
      <c r="M695" s="45">
        <v>415.6404615675976</v>
      </c>
      <c r="N695" s="45"/>
      <c r="O695" s="45">
        <v>419.60838016941824</v>
      </c>
      <c r="P695" s="45"/>
      <c r="Q695" s="45">
        <v>392.58337186790027</v>
      </c>
      <c r="R695" s="49">
        <v>467.79414953414624</v>
      </c>
      <c r="S695" s="48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">
      <c r="A696" s="66">
        <v>4</v>
      </c>
      <c r="B696" s="50" t="s">
        <v>127</v>
      </c>
      <c r="C696" s="46">
        <v>19592.758553711443</v>
      </c>
      <c r="D696" s="46">
        <v>20332.79432684495</v>
      </c>
      <c r="E696" s="46"/>
      <c r="F696" s="46">
        <v>20116.61786272084</v>
      </c>
      <c r="G696" s="46"/>
      <c r="H696" s="46">
        <v>18895.40455958344</v>
      </c>
      <c r="I696" s="46"/>
      <c r="J696" s="46"/>
      <c r="K696" s="61">
        <v>490.684</v>
      </c>
      <c r="L696" s="45">
        <v>399.29483239134436</v>
      </c>
      <c r="M696" s="45">
        <v>414.3765504244065</v>
      </c>
      <c r="N696" s="45"/>
      <c r="O696" s="45">
        <v>409.970935728918</v>
      </c>
      <c r="P696" s="45"/>
      <c r="Q696" s="45">
        <v>385.0829568435783</v>
      </c>
      <c r="R696" s="49">
        <v>461.18889755520166</v>
      </c>
      <c r="S696" s="48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">
      <c r="A697" s="66">
        <v>3</v>
      </c>
      <c r="B697" s="50" t="s">
        <v>126</v>
      </c>
      <c r="C697" s="46">
        <v>18957.507932095148</v>
      </c>
      <c r="D697" s="46">
        <v>19592.947593468834</v>
      </c>
      <c r="E697" s="46"/>
      <c r="F697" s="46">
        <v>19934.874767688878</v>
      </c>
      <c r="G697" s="46"/>
      <c r="H697" s="46">
        <v>18747.84515012106</v>
      </c>
      <c r="I697" s="46"/>
      <c r="J697" s="46"/>
      <c r="K697" s="61">
        <v>491.628</v>
      </c>
      <c r="L697" s="45">
        <v>385.6067582012243</v>
      </c>
      <c r="M697" s="45">
        <v>398.5319711950669</v>
      </c>
      <c r="N697" s="45"/>
      <c r="O697" s="45">
        <v>405.4869691654844</v>
      </c>
      <c r="P697" s="45"/>
      <c r="Q697" s="45">
        <v>381.34209504180114</v>
      </c>
      <c r="R697" s="49">
        <v>441.4229382778278</v>
      </c>
      <c r="S697" s="48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">
      <c r="A698" s="66">
        <v>2</v>
      </c>
      <c r="B698" s="50" t="s">
        <v>125</v>
      </c>
      <c r="C698" s="46">
        <v>18565.481774193504</v>
      </c>
      <c r="D698" s="46">
        <v>19023.984728389758</v>
      </c>
      <c r="E698" s="46"/>
      <c r="F698" s="46">
        <v>19692.86477589512</v>
      </c>
      <c r="G698" s="46"/>
      <c r="H698" s="46">
        <v>18681.92966866495</v>
      </c>
      <c r="I698" s="46"/>
      <c r="J698" s="46"/>
      <c r="K698" s="61">
        <v>494.822</v>
      </c>
      <c r="L698" s="45">
        <v>375.19515652484137</v>
      </c>
      <c r="M698" s="45">
        <v>384.4611744908221</v>
      </c>
      <c r="N698" s="45"/>
      <c r="O698" s="45">
        <v>397.9787635936785</v>
      </c>
      <c r="P698" s="45"/>
      <c r="Q698" s="45">
        <v>377.54848548902334</v>
      </c>
      <c r="R698" s="49">
        <v>427.64943815367747</v>
      </c>
      <c r="S698" s="48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">
      <c r="A699" s="66">
        <v>1</v>
      </c>
      <c r="B699" s="50" t="s">
        <v>124</v>
      </c>
      <c r="C699" s="46">
        <v>18746.056768288887</v>
      </c>
      <c r="D699" s="46">
        <v>18761.25545046655</v>
      </c>
      <c r="E699" s="46"/>
      <c r="F699" s="46">
        <v>19035.87603014266</v>
      </c>
      <c r="G699" s="46"/>
      <c r="H699" s="46">
        <v>18208.052647434535</v>
      </c>
      <c r="I699" s="46"/>
      <c r="J699" s="46"/>
      <c r="K699" s="61">
        <v>481.8539999999999</v>
      </c>
      <c r="L699" s="45">
        <v>389.04018163777596</v>
      </c>
      <c r="M699" s="45">
        <v>389.35560253658895</v>
      </c>
      <c r="N699" s="45"/>
      <c r="O699" s="45">
        <v>395.0548512649612</v>
      </c>
      <c r="P699" s="45"/>
      <c r="Q699" s="45">
        <v>377.87488839844724</v>
      </c>
      <c r="R699" s="49">
        <v>434.8675657590095</v>
      </c>
      <c r="S699" s="48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">
      <c r="A700" s="144" t="s">
        <v>118</v>
      </c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6"/>
      <c r="S700" s="48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">
      <c r="A701" s="66">
        <v>52</v>
      </c>
      <c r="B701" s="50" t="s">
        <v>122</v>
      </c>
      <c r="C701" s="46">
        <v>18377.564678946925</v>
      </c>
      <c r="D701" s="46">
        <v>18341.857122955484</v>
      </c>
      <c r="E701" s="46"/>
      <c r="F701" s="46">
        <v>19037.023883793696</v>
      </c>
      <c r="G701" s="46"/>
      <c r="H701" s="46">
        <v>17937.8726606954</v>
      </c>
      <c r="I701" s="46"/>
      <c r="J701" s="46"/>
      <c r="K701" s="61">
        <v>469.68499999999995</v>
      </c>
      <c r="L701" s="45">
        <v>391.2742514439875</v>
      </c>
      <c r="M701" s="45">
        <v>390.5140066843839</v>
      </c>
      <c r="N701" s="45"/>
      <c r="O701" s="45">
        <v>405.31470844914566</v>
      </c>
      <c r="P701" s="45"/>
      <c r="Q701" s="45">
        <v>381.91282797396985</v>
      </c>
      <c r="R701" s="49">
        <v>423.9264303967107</v>
      </c>
      <c r="S701" s="48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">
      <c r="A702" s="66">
        <v>51</v>
      </c>
      <c r="B702" s="50" t="s">
        <v>121</v>
      </c>
      <c r="C702" s="46">
        <v>17995.008610528635</v>
      </c>
      <c r="D702" s="46">
        <v>18086.878201621115</v>
      </c>
      <c r="E702" s="46"/>
      <c r="F702" s="46">
        <v>18722.438094052635</v>
      </c>
      <c r="G702" s="46"/>
      <c r="H702" s="46">
        <v>17783.568310242983</v>
      </c>
      <c r="I702" s="46"/>
      <c r="J702" s="46"/>
      <c r="K702" s="61">
        <v>470.236</v>
      </c>
      <c r="L702" s="45">
        <v>382.6803692301022</v>
      </c>
      <c r="M702" s="45">
        <v>384.6340603786421</v>
      </c>
      <c r="N702" s="45"/>
      <c r="O702" s="45">
        <v>398.1498246423633</v>
      </c>
      <c r="P702" s="45"/>
      <c r="Q702" s="45">
        <v>378.1838972397473</v>
      </c>
      <c r="R702" s="49">
        <v>407.6610164119473</v>
      </c>
      <c r="S702" s="48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">
      <c r="A703" s="66">
        <v>50</v>
      </c>
      <c r="B703" s="50" t="s">
        <v>120</v>
      </c>
      <c r="C703" s="46">
        <v>17690.451946029367</v>
      </c>
      <c r="D703" s="46">
        <v>17767.035156295322</v>
      </c>
      <c r="E703" s="46"/>
      <c r="F703" s="46">
        <v>18129.684093630447</v>
      </c>
      <c r="G703" s="46"/>
      <c r="H703" s="46">
        <v>17834.735576809842</v>
      </c>
      <c r="I703" s="46"/>
      <c r="J703" s="46"/>
      <c r="K703" s="61">
        <v>474.05</v>
      </c>
      <c r="L703" s="45">
        <v>373.17692112708295</v>
      </c>
      <c r="M703" s="45">
        <v>374.79243025620343</v>
      </c>
      <c r="N703" s="45"/>
      <c r="O703" s="45">
        <v>382.44244475541495</v>
      </c>
      <c r="P703" s="45"/>
      <c r="Q703" s="45">
        <v>376.22055852357016</v>
      </c>
      <c r="R703" s="49">
        <v>397.21467697369235</v>
      </c>
      <c r="S703" s="48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">
      <c r="A704" s="66">
        <v>49</v>
      </c>
      <c r="B704" s="50" t="s">
        <v>119</v>
      </c>
      <c r="C704" s="46">
        <v>18322.87621174895</v>
      </c>
      <c r="D704" s="46">
        <v>18169.381303060647</v>
      </c>
      <c r="E704" s="46"/>
      <c r="F704" s="46">
        <v>18182.235414246592</v>
      </c>
      <c r="G704" s="46"/>
      <c r="H704" s="46">
        <v>17698.336552578734</v>
      </c>
      <c r="I704" s="46"/>
      <c r="J704" s="46"/>
      <c r="K704" s="61">
        <v>478.055</v>
      </c>
      <c r="L704" s="45">
        <v>383.2796689031377</v>
      </c>
      <c r="M704" s="45">
        <v>380.0688477907489</v>
      </c>
      <c r="N704" s="45"/>
      <c r="O704" s="45">
        <v>380.3377313122254</v>
      </c>
      <c r="P704" s="45"/>
      <c r="Q704" s="45">
        <v>370.21548885753174</v>
      </c>
      <c r="R704" s="49">
        <v>400.96759178939254</v>
      </c>
      <c r="S704" s="48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">
      <c r="A705" s="66">
        <v>48</v>
      </c>
      <c r="B705" s="50" t="s">
        <v>117</v>
      </c>
      <c r="C705" s="46">
        <v>17522.625722262906</v>
      </c>
      <c r="D705" s="46">
        <v>17416.13732488733</v>
      </c>
      <c r="E705" s="46"/>
      <c r="F705" s="46">
        <v>18173.176714221212</v>
      </c>
      <c r="G705" s="46"/>
      <c r="H705" s="46">
        <v>17420.387046183518</v>
      </c>
      <c r="I705" s="46"/>
      <c r="J705" s="46"/>
      <c r="K705" s="61">
        <v>485.424</v>
      </c>
      <c r="L705" s="45">
        <v>360.97567739260745</v>
      </c>
      <c r="M705" s="45">
        <v>358.7819581414873</v>
      </c>
      <c r="N705" s="45"/>
      <c r="O705" s="45">
        <v>374.3773837762701</v>
      </c>
      <c r="P705" s="45"/>
      <c r="Q705" s="45">
        <v>358.869504725426</v>
      </c>
      <c r="R705" s="49">
        <v>363.51109116302655</v>
      </c>
      <c r="S705" s="48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">
      <c r="A706" s="66">
        <v>47</v>
      </c>
      <c r="B706" s="50" t="s">
        <v>116</v>
      </c>
      <c r="C706" s="46">
        <v>16296.691748322035</v>
      </c>
      <c r="D706" s="46">
        <v>16245.157676106279</v>
      </c>
      <c r="E706" s="46"/>
      <c r="F706" s="46">
        <v>16183.442464519705</v>
      </c>
      <c r="G706" s="46"/>
      <c r="H706" s="46">
        <v>16906.908642110826</v>
      </c>
      <c r="I706" s="46"/>
      <c r="J706" s="46"/>
      <c r="K706" s="61">
        <v>480.976</v>
      </c>
      <c r="L706" s="45">
        <v>338.82546630854836</v>
      </c>
      <c r="M706" s="45">
        <v>337.75401841477077</v>
      </c>
      <c r="N706" s="45"/>
      <c r="O706" s="45">
        <v>336.47089385997856</v>
      </c>
      <c r="P706" s="45"/>
      <c r="Q706" s="45">
        <v>351.51252125076564</v>
      </c>
      <c r="R706" s="49">
        <v>356.7226123748921</v>
      </c>
      <c r="S706" s="48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">
      <c r="A707" s="66">
        <v>46</v>
      </c>
      <c r="B707" s="50" t="s">
        <v>115</v>
      </c>
      <c r="C707" s="46">
        <v>16184.959292891019</v>
      </c>
      <c r="D707" s="46">
        <v>16394.613578298264</v>
      </c>
      <c r="E707" s="46"/>
      <c r="F707" s="46">
        <v>16242.79405751435</v>
      </c>
      <c r="G707" s="46"/>
      <c r="H707" s="46">
        <v>16969.01556601783</v>
      </c>
      <c r="I707" s="46"/>
      <c r="J707" s="46"/>
      <c r="K707" s="61">
        <v>482.81800000000004</v>
      </c>
      <c r="L707" s="45">
        <v>335.21863917440976</v>
      </c>
      <c r="M707" s="45">
        <v>339.56094384008594</v>
      </c>
      <c r="N707" s="45"/>
      <c r="O707" s="45">
        <v>336.41649767644014</v>
      </c>
      <c r="P707" s="45"/>
      <c r="Q707" s="45">
        <v>351.45780741434305</v>
      </c>
      <c r="R707" s="49">
        <v>350.7728510075947</v>
      </c>
      <c r="S707" s="48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">
      <c r="A708" s="66">
        <v>45</v>
      </c>
      <c r="B708" s="50" t="s">
        <v>114</v>
      </c>
      <c r="C708" s="46">
        <v>16885.533763052194</v>
      </c>
      <c r="D708" s="46">
        <v>17568.92148760738</v>
      </c>
      <c r="E708" s="46"/>
      <c r="F708" s="46">
        <v>16489.227002248143</v>
      </c>
      <c r="G708" s="46"/>
      <c r="H708" s="46">
        <v>16934.11919153466</v>
      </c>
      <c r="I708" s="46"/>
      <c r="J708" s="46"/>
      <c r="K708" s="61">
        <v>479.158</v>
      </c>
      <c r="L708" s="45">
        <v>352.4001219441644</v>
      </c>
      <c r="M708" s="45">
        <v>366.6623845914579</v>
      </c>
      <c r="N708" s="45"/>
      <c r="O708" s="45">
        <v>344.1292225580736</v>
      </c>
      <c r="P708" s="45"/>
      <c r="Q708" s="45">
        <v>353.4140970522178</v>
      </c>
      <c r="R708" s="49">
        <v>369.555268765558</v>
      </c>
      <c r="S708" s="48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">
      <c r="A709" s="66">
        <v>44</v>
      </c>
      <c r="B709" s="50" t="s">
        <v>113</v>
      </c>
      <c r="C709" s="46">
        <v>17009.606154940102</v>
      </c>
      <c r="D709" s="46">
        <v>17640.59914303604</v>
      </c>
      <c r="E709" s="46"/>
      <c r="F709" s="46">
        <v>17733.256826773977</v>
      </c>
      <c r="G709" s="46"/>
      <c r="H709" s="46">
        <v>17354.06984656075</v>
      </c>
      <c r="I709" s="46"/>
      <c r="J709" s="46"/>
      <c r="K709" s="61">
        <v>486.18</v>
      </c>
      <c r="L709" s="45">
        <v>349.8623175560513</v>
      </c>
      <c r="M709" s="45">
        <v>362.8409054884208</v>
      </c>
      <c r="N709" s="45"/>
      <c r="O709" s="45">
        <v>364.74673632757373</v>
      </c>
      <c r="P709" s="45"/>
      <c r="Q709" s="45">
        <v>356.9474237229164</v>
      </c>
      <c r="R709" s="49">
        <v>364.93268581529816</v>
      </c>
      <c r="S709" s="48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">
      <c r="A710" s="66">
        <v>43</v>
      </c>
      <c r="B710" s="50" t="s">
        <v>112</v>
      </c>
      <c r="C710" s="46">
        <v>17044.936956313737</v>
      </c>
      <c r="D710" s="46">
        <v>17579.299830922024</v>
      </c>
      <c r="E710" s="46"/>
      <c r="F710" s="46">
        <v>17593.168008473145</v>
      </c>
      <c r="G710" s="46"/>
      <c r="H710" s="46">
        <v>17302.02294672364</v>
      </c>
      <c r="I710" s="46"/>
      <c r="J710" s="46"/>
      <c r="K710" s="61">
        <v>489.93999999999994</v>
      </c>
      <c r="L710" s="45">
        <v>347.89845606224725</v>
      </c>
      <c r="M710" s="45">
        <v>358.80515636449417</v>
      </c>
      <c r="N710" s="45"/>
      <c r="O710" s="45">
        <v>359.0882150563977</v>
      </c>
      <c r="P710" s="45"/>
      <c r="Q710" s="45">
        <v>353.1457514537217</v>
      </c>
      <c r="R710" s="49">
        <v>359.96692401539497</v>
      </c>
      <c r="S710" s="48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">
      <c r="A711" s="66">
        <v>42</v>
      </c>
      <c r="B711" s="50" t="s">
        <v>111</v>
      </c>
      <c r="C711" s="46">
        <v>16340.87104899814</v>
      </c>
      <c r="D711" s="46">
        <v>16857.873527191776</v>
      </c>
      <c r="E711" s="46"/>
      <c r="F711" s="46">
        <v>16572.43831588978</v>
      </c>
      <c r="G711" s="46"/>
      <c r="H711" s="46">
        <v>16859.715776098004</v>
      </c>
      <c r="I711" s="46"/>
      <c r="J711" s="46"/>
      <c r="K711" s="61">
        <v>483.42800000000005</v>
      </c>
      <c r="L711" s="45">
        <v>338.02078177098014</v>
      </c>
      <c r="M711" s="45">
        <v>348.71529011955806</v>
      </c>
      <c r="N711" s="45"/>
      <c r="O711" s="45">
        <v>342.8108904715858</v>
      </c>
      <c r="P711" s="45"/>
      <c r="Q711" s="45">
        <v>348.753398150252</v>
      </c>
      <c r="R711" s="49">
        <v>352.713116952783</v>
      </c>
      <c r="S711" s="48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">
      <c r="A712" s="66">
        <v>41</v>
      </c>
      <c r="B712" s="50" t="s">
        <v>110</v>
      </c>
      <c r="C712" s="46">
        <v>16672.562841911335</v>
      </c>
      <c r="D712" s="46">
        <v>17113.600385415655</v>
      </c>
      <c r="E712" s="46"/>
      <c r="F712" s="46">
        <v>16849.735680739926</v>
      </c>
      <c r="G712" s="46"/>
      <c r="H712" s="46">
        <v>16227.012266011912</v>
      </c>
      <c r="I712" s="46"/>
      <c r="J712" s="46"/>
      <c r="K712" s="61">
        <v>479.045</v>
      </c>
      <c r="L712" s="45">
        <v>348.037508833436</v>
      </c>
      <c r="M712" s="45">
        <v>357.2441082866047</v>
      </c>
      <c r="N712" s="45"/>
      <c r="O712" s="45">
        <v>351.7359680351517</v>
      </c>
      <c r="P712" s="45"/>
      <c r="Q712" s="45">
        <v>338.7367004354896</v>
      </c>
      <c r="R712" s="49">
        <v>358.57979679750673</v>
      </c>
      <c r="S712" s="48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">
      <c r="A713" s="66">
        <v>40</v>
      </c>
      <c r="B713" s="50" t="s">
        <v>109</v>
      </c>
      <c r="C713" s="46">
        <v>16154.827955816301</v>
      </c>
      <c r="D713" s="46">
        <v>16610.288824493833</v>
      </c>
      <c r="E713" s="46"/>
      <c r="F713" s="46">
        <v>17350.947409671382</v>
      </c>
      <c r="G713" s="46"/>
      <c r="H713" s="46">
        <v>16660.5300823396</v>
      </c>
      <c r="I713" s="46"/>
      <c r="J713" s="46"/>
      <c r="K713" s="61">
        <v>482.832</v>
      </c>
      <c r="L713" s="45">
        <v>334.5848650424227</v>
      </c>
      <c r="M713" s="45">
        <v>344.01797777475053</v>
      </c>
      <c r="N713" s="45"/>
      <c r="O713" s="45">
        <v>359.3578596628099</v>
      </c>
      <c r="P713" s="45"/>
      <c r="Q713" s="45">
        <v>345.05853138026475</v>
      </c>
      <c r="R713" s="49">
        <v>341.65627279479</v>
      </c>
      <c r="S713" s="48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">
      <c r="A714" s="66">
        <v>39</v>
      </c>
      <c r="B714" s="50" t="s">
        <v>108</v>
      </c>
      <c r="C714" s="46">
        <v>16318.739142911832</v>
      </c>
      <c r="D714" s="46">
        <v>16808.784095162984</v>
      </c>
      <c r="E714" s="46"/>
      <c r="F714" s="46">
        <v>16088.21689396357</v>
      </c>
      <c r="G714" s="46"/>
      <c r="H714" s="46">
        <v>16191.791223358572</v>
      </c>
      <c r="I714" s="46"/>
      <c r="J714" s="46"/>
      <c r="K714" s="61">
        <v>484.988</v>
      </c>
      <c r="L714" s="45">
        <v>336.4771735158773</v>
      </c>
      <c r="M714" s="45">
        <v>346.5814431524694</v>
      </c>
      <c r="N714" s="45"/>
      <c r="O714" s="45">
        <v>331.72401985128647</v>
      </c>
      <c r="P714" s="45"/>
      <c r="Q714" s="45">
        <v>333.8596258744252</v>
      </c>
      <c r="R714" s="49">
        <v>346.1184641808503</v>
      </c>
      <c r="S714" s="48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">
      <c r="A715" s="66">
        <v>38</v>
      </c>
      <c r="B715" s="50" t="s">
        <v>107</v>
      </c>
      <c r="C715" s="46">
        <v>17398.792218151066</v>
      </c>
      <c r="D715" s="46">
        <v>17948.949393867108</v>
      </c>
      <c r="E715" s="46"/>
      <c r="F715" s="46">
        <v>18620.157640961246</v>
      </c>
      <c r="G715" s="46"/>
      <c r="H715" s="46">
        <v>17279.62981316745</v>
      </c>
      <c r="I715" s="46"/>
      <c r="J715" s="46"/>
      <c r="K715" s="61">
        <v>494.4225</v>
      </c>
      <c r="L715" s="45">
        <v>351.90130340247595</v>
      </c>
      <c r="M715" s="45">
        <v>363.0285715934673</v>
      </c>
      <c r="N715" s="45"/>
      <c r="O715" s="45">
        <v>376.60417236192217</v>
      </c>
      <c r="P715" s="45"/>
      <c r="Q715" s="45">
        <v>349.491170267685</v>
      </c>
      <c r="R715" s="49">
        <v>352.5914725418991</v>
      </c>
      <c r="S715" s="48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">
      <c r="A716" s="66">
        <v>37</v>
      </c>
      <c r="B716" s="50" t="s">
        <v>106</v>
      </c>
      <c r="C716" s="46">
        <v>17726.22944348064</v>
      </c>
      <c r="D716" s="46">
        <v>18255.395333987915</v>
      </c>
      <c r="E716" s="46"/>
      <c r="F716" s="46">
        <v>18176.51396186272</v>
      </c>
      <c r="G716" s="46"/>
      <c r="H716" s="46">
        <v>17013.45319023759</v>
      </c>
      <c r="I716" s="46"/>
      <c r="J716" s="46"/>
      <c r="K716" s="61">
        <v>494.692</v>
      </c>
      <c r="L716" s="45">
        <v>358.3286053439441</v>
      </c>
      <c r="M716" s="45">
        <v>369.02548118805066</v>
      </c>
      <c r="N716" s="45"/>
      <c r="O716" s="45">
        <v>367.43092594710896</v>
      </c>
      <c r="P716" s="45"/>
      <c r="Q716" s="45">
        <v>343.9201197965115</v>
      </c>
      <c r="R716" s="49">
        <v>337.2266581371542</v>
      </c>
      <c r="S716" s="48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">
      <c r="A717" s="66">
        <v>36</v>
      </c>
      <c r="B717" s="50" t="s">
        <v>105</v>
      </c>
      <c r="C717" s="46">
        <v>18052.988879227727</v>
      </c>
      <c r="D717" s="46">
        <v>18355.91697291026</v>
      </c>
      <c r="E717" s="46"/>
      <c r="F717" s="46">
        <v>17586.227007561196</v>
      </c>
      <c r="G717" s="46"/>
      <c r="H717" s="46">
        <v>17268.08135748405</v>
      </c>
      <c r="I717" s="46"/>
      <c r="J717" s="46"/>
      <c r="K717" s="61">
        <v>496.56000000000006</v>
      </c>
      <c r="L717" s="45">
        <v>363.5610777998172</v>
      </c>
      <c r="M717" s="45">
        <v>369.66161134425363</v>
      </c>
      <c r="N717" s="45"/>
      <c r="O717" s="45">
        <v>354.1611689939019</v>
      </c>
      <c r="P717" s="45"/>
      <c r="Q717" s="45">
        <v>347.7541758797335</v>
      </c>
      <c r="R717" s="49">
        <v>335.3865601636326</v>
      </c>
      <c r="S717" s="48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">
      <c r="A718" s="66">
        <v>35</v>
      </c>
      <c r="B718" s="50" t="s">
        <v>104</v>
      </c>
      <c r="C718" s="46">
        <v>17724.673092969293</v>
      </c>
      <c r="D718" s="46">
        <v>17907.392423953723</v>
      </c>
      <c r="E718" s="46"/>
      <c r="F718" s="46">
        <v>18548.536526858687</v>
      </c>
      <c r="G718" s="46"/>
      <c r="H718" s="46">
        <v>17926.90167701046</v>
      </c>
      <c r="I718" s="46"/>
      <c r="J718" s="46"/>
      <c r="K718" s="61">
        <v>499.58599999999996</v>
      </c>
      <c r="L718" s="45">
        <v>354.78722568225083</v>
      </c>
      <c r="M718" s="45">
        <v>358.44464064152567</v>
      </c>
      <c r="N718" s="45"/>
      <c r="O718" s="45">
        <v>371.27814884441693</v>
      </c>
      <c r="P718" s="45"/>
      <c r="Q718" s="45">
        <v>358.8351490436174</v>
      </c>
      <c r="R718" s="49">
        <v>323.14315148158437</v>
      </c>
      <c r="S718" s="48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">
      <c r="A719" s="66">
        <v>34</v>
      </c>
      <c r="B719" s="50" t="s">
        <v>103</v>
      </c>
      <c r="C719" s="46">
        <v>16432.314866583936</v>
      </c>
      <c r="D719" s="46">
        <v>17590.439532952765</v>
      </c>
      <c r="E719" s="46"/>
      <c r="F719" s="46">
        <v>17957.727303146512</v>
      </c>
      <c r="G719" s="46"/>
      <c r="H719" s="46">
        <v>18046.958553997585</v>
      </c>
      <c r="I719" s="46"/>
      <c r="J719" s="46"/>
      <c r="K719" s="61">
        <v>505.68</v>
      </c>
      <c r="L719" s="45">
        <v>324.9548106823275</v>
      </c>
      <c r="M719" s="45">
        <v>347.8571336211194</v>
      </c>
      <c r="N719" s="45"/>
      <c r="O719" s="45">
        <v>355.1203785624607</v>
      </c>
      <c r="P719" s="45"/>
      <c r="Q719" s="45">
        <v>356.88495795755387</v>
      </c>
      <c r="R719" s="49">
        <v>314.8478135576386</v>
      </c>
      <c r="S719" s="48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">
      <c r="A720" s="66">
        <v>33</v>
      </c>
      <c r="B720" s="50" t="s">
        <v>102</v>
      </c>
      <c r="C720" s="46">
        <v>16408.03358127007</v>
      </c>
      <c r="D720" s="46">
        <v>17287.10847539744</v>
      </c>
      <c r="E720" s="46"/>
      <c r="F720" s="46">
        <v>17562.865508548493</v>
      </c>
      <c r="G720" s="46"/>
      <c r="H720" s="46">
        <v>18022.46958361853</v>
      </c>
      <c r="I720" s="46"/>
      <c r="J720" s="46"/>
      <c r="K720" s="61">
        <v>504.76399999999995</v>
      </c>
      <c r="L720" s="45">
        <v>325.0634669126576</v>
      </c>
      <c r="M720" s="45">
        <v>342.4790293166201</v>
      </c>
      <c r="N720" s="45"/>
      <c r="O720" s="45">
        <v>347.9421176737742</v>
      </c>
      <c r="P720" s="45"/>
      <c r="Q720" s="45">
        <v>357.04744362946906</v>
      </c>
      <c r="R720" s="49">
        <v>303.9440151546148</v>
      </c>
      <c r="S720" s="48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">
      <c r="A721" s="66">
        <v>32</v>
      </c>
      <c r="B721" s="50" t="s">
        <v>101</v>
      </c>
      <c r="C721" s="46">
        <v>17353.41580520843</v>
      </c>
      <c r="D721" s="46">
        <v>17157.019866066134</v>
      </c>
      <c r="E721" s="46"/>
      <c r="F721" s="46">
        <v>17320.034979836444</v>
      </c>
      <c r="G721" s="46"/>
      <c r="H721" s="46">
        <v>17443.92600980841</v>
      </c>
      <c r="I721" s="46"/>
      <c r="J721" s="46"/>
      <c r="K721" s="61">
        <v>512.648</v>
      </c>
      <c r="L721" s="45">
        <v>338.5054814455227</v>
      </c>
      <c r="M721" s="45">
        <v>334.6744718806302</v>
      </c>
      <c r="N721" s="45"/>
      <c r="O721" s="45">
        <v>337.8543363055438</v>
      </c>
      <c r="P721" s="45"/>
      <c r="Q721" s="45">
        <v>340.27102436385996</v>
      </c>
      <c r="R721" s="49">
        <v>304.04824729547187</v>
      </c>
      <c r="S721" s="48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">
      <c r="A722" s="66">
        <v>31</v>
      </c>
      <c r="B722" s="50" t="s">
        <v>100</v>
      </c>
      <c r="C722" s="46">
        <v>17637.17448180504</v>
      </c>
      <c r="D722" s="46">
        <v>16987.14618894134</v>
      </c>
      <c r="E722" s="46"/>
      <c r="F722" s="46">
        <v>16801.208107169135</v>
      </c>
      <c r="G722" s="46"/>
      <c r="H722" s="46">
        <v>17186.495888499852</v>
      </c>
      <c r="I722" s="46"/>
      <c r="J722" s="46"/>
      <c r="K722" s="61">
        <v>517.934</v>
      </c>
      <c r="L722" s="45">
        <v>340.5293817707476</v>
      </c>
      <c r="M722" s="45">
        <v>327.9789739414934</v>
      </c>
      <c r="N722" s="45"/>
      <c r="O722" s="45">
        <v>324.38897827076687</v>
      </c>
      <c r="P722" s="45"/>
      <c r="Q722" s="45">
        <v>331.8279141454288</v>
      </c>
      <c r="R722" s="49">
        <v>298.34713509829857</v>
      </c>
      <c r="S722" s="48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">
      <c r="A723" s="66">
        <v>30</v>
      </c>
      <c r="B723" s="50" t="s">
        <v>99</v>
      </c>
      <c r="C723" s="46">
        <v>15640.813234587742</v>
      </c>
      <c r="D723" s="46">
        <v>15096.15569700643</v>
      </c>
      <c r="E723" s="46"/>
      <c r="F723" s="46">
        <v>16016.869304430831</v>
      </c>
      <c r="G723" s="46"/>
      <c r="H723" s="46">
        <v>15929.656846978698</v>
      </c>
      <c r="I723" s="46"/>
      <c r="J723" s="46"/>
      <c r="K723" s="61">
        <v>520.822</v>
      </c>
      <c r="L723" s="45">
        <v>300.31014885292365</v>
      </c>
      <c r="M723" s="45">
        <v>289.85249657284885</v>
      </c>
      <c r="N723" s="45"/>
      <c r="O723" s="45">
        <v>307.5305825105474</v>
      </c>
      <c r="P723" s="45"/>
      <c r="Q723" s="45">
        <v>305.85606689000656</v>
      </c>
      <c r="R723" s="49">
        <v>268.5897125301985</v>
      </c>
      <c r="S723" s="48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">
      <c r="A724" s="66">
        <v>29</v>
      </c>
      <c r="B724" s="50" t="s">
        <v>98</v>
      </c>
      <c r="C724" s="46">
        <v>15329.747384950067</v>
      </c>
      <c r="D724" s="46">
        <v>14457.041261352188</v>
      </c>
      <c r="E724" s="46"/>
      <c r="F724" s="46">
        <v>15244.461652747725</v>
      </c>
      <c r="G724" s="46"/>
      <c r="H724" s="46">
        <v>13379.483751168862</v>
      </c>
      <c r="I724" s="46"/>
      <c r="J724" s="46"/>
      <c r="K724" s="61">
        <v>527.398</v>
      </c>
      <c r="L724" s="45">
        <v>290.6675297394011</v>
      </c>
      <c r="M724" s="45">
        <v>274.12013813765293</v>
      </c>
      <c r="N724" s="45"/>
      <c r="O724" s="45">
        <v>289.0504259164374</v>
      </c>
      <c r="P724" s="45"/>
      <c r="Q724" s="45">
        <v>253.68855686158957</v>
      </c>
      <c r="R724" s="49">
        <v>265.9443360988947</v>
      </c>
      <c r="S724" s="48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">
      <c r="A725" s="66">
        <v>28</v>
      </c>
      <c r="B725" s="50" t="s">
        <v>97</v>
      </c>
      <c r="C725" s="46">
        <v>15307.18548097456</v>
      </c>
      <c r="D725" s="46">
        <v>14391.602279075712</v>
      </c>
      <c r="E725" s="46"/>
      <c r="F725" s="46">
        <v>15312.843273784863</v>
      </c>
      <c r="G725" s="46"/>
      <c r="H725" s="46">
        <v>13843.993217262667</v>
      </c>
      <c r="I725" s="46"/>
      <c r="J725" s="46"/>
      <c r="K725" s="61">
        <v>536.9275</v>
      </c>
      <c r="L725" s="45">
        <v>285.08849855845637</v>
      </c>
      <c r="M725" s="45">
        <v>268.0362298275971</v>
      </c>
      <c r="N725" s="45"/>
      <c r="O725" s="45">
        <v>285.1938720550701</v>
      </c>
      <c r="P725" s="45"/>
      <c r="Q725" s="45">
        <v>257.8372912034244</v>
      </c>
      <c r="R725" s="49">
        <v>266.0554430245188</v>
      </c>
      <c r="S725" s="48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">
      <c r="A726" s="66">
        <v>27</v>
      </c>
      <c r="B726" s="50" t="s">
        <v>96</v>
      </c>
      <c r="C726" s="46">
        <v>14781.54927728246</v>
      </c>
      <c r="D726" s="46">
        <v>13868.302771989718</v>
      </c>
      <c r="E726" s="46"/>
      <c r="F726" s="46">
        <v>14323.951976643177</v>
      </c>
      <c r="G726" s="46"/>
      <c r="H726" s="46">
        <v>12959.544967125137</v>
      </c>
      <c r="I726" s="46"/>
      <c r="J726" s="46"/>
      <c r="K726" s="61">
        <v>536.9680000000001</v>
      </c>
      <c r="L726" s="45">
        <v>275.2780291801831</v>
      </c>
      <c r="M726" s="45">
        <v>258.2705630873668</v>
      </c>
      <c r="N726" s="45"/>
      <c r="O726" s="45">
        <v>266.75615635649007</v>
      </c>
      <c r="P726" s="45"/>
      <c r="Q726" s="45">
        <v>241.34669043825957</v>
      </c>
      <c r="R726" s="49">
        <v>253.60982916723705</v>
      </c>
      <c r="S726" s="48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">
      <c r="A727" s="66">
        <v>26</v>
      </c>
      <c r="B727" s="50" t="s">
        <v>95</v>
      </c>
      <c r="C727" s="46">
        <v>14063.21824611249</v>
      </c>
      <c r="D727" s="46">
        <v>13160.371620955286</v>
      </c>
      <c r="E727" s="46"/>
      <c r="F727" s="46">
        <v>13924.72546643787</v>
      </c>
      <c r="G727" s="46"/>
      <c r="H727" s="46">
        <v>12867.703519925544</v>
      </c>
      <c r="I727" s="46"/>
      <c r="J727" s="46"/>
      <c r="K727" s="61">
        <v>543.365</v>
      </c>
      <c r="L727" s="45">
        <v>258.81715322320156</v>
      </c>
      <c r="M727" s="45">
        <v>242.20131257911873</v>
      </c>
      <c r="N727" s="45"/>
      <c r="O727" s="45">
        <v>256.26835490761954</v>
      </c>
      <c r="P727" s="45"/>
      <c r="Q727" s="45">
        <v>236.81509703285164</v>
      </c>
      <c r="R727" s="49">
        <v>246.9071635017178</v>
      </c>
      <c r="S727" s="48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">
      <c r="A728" s="66">
        <v>25</v>
      </c>
      <c r="B728" s="50" t="s">
        <v>94</v>
      </c>
      <c r="C728" s="46">
        <v>13480.270506558274</v>
      </c>
      <c r="D728" s="46">
        <v>12913.47684440172</v>
      </c>
      <c r="E728" s="46"/>
      <c r="F728" s="46">
        <v>13134.394418530888</v>
      </c>
      <c r="G728" s="46"/>
      <c r="H728" s="46">
        <v>12661.987194266623</v>
      </c>
      <c r="I728" s="46"/>
      <c r="J728" s="46"/>
      <c r="K728" s="61">
        <v>534.2299999999999</v>
      </c>
      <c r="L728" s="45">
        <v>252.3308407719199</v>
      </c>
      <c r="M728" s="45">
        <v>241.72129690211565</v>
      </c>
      <c r="N728" s="45"/>
      <c r="O728" s="45">
        <v>245.8565490244069</v>
      </c>
      <c r="P728" s="45"/>
      <c r="Q728" s="45">
        <v>237.01378047407718</v>
      </c>
      <c r="R728" s="49">
        <v>262.0088726639244</v>
      </c>
      <c r="S728" s="48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">
      <c r="A729" s="66">
        <v>24</v>
      </c>
      <c r="B729" s="50" t="s">
        <v>93</v>
      </c>
      <c r="C729" s="46">
        <v>13392.100717570342</v>
      </c>
      <c r="D729" s="46">
        <v>12763.869578466203</v>
      </c>
      <c r="E729" s="46"/>
      <c r="F729" s="46">
        <v>13449.187272898509</v>
      </c>
      <c r="G729" s="46"/>
      <c r="H729" s="46">
        <v>12708.707292087403</v>
      </c>
      <c r="I729" s="46"/>
      <c r="J729" s="46"/>
      <c r="K729" s="61">
        <v>533.902</v>
      </c>
      <c r="L729" s="45">
        <v>250.8344362368064</v>
      </c>
      <c r="M729" s="45">
        <v>239.06764871579807</v>
      </c>
      <c r="N729" s="45"/>
      <c r="O729" s="45">
        <v>251.9036690796908</v>
      </c>
      <c r="P729" s="45"/>
      <c r="Q729" s="45">
        <v>238.034457486344</v>
      </c>
      <c r="R729" s="49">
        <v>256.8432540007783</v>
      </c>
      <c r="S729" s="48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">
      <c r="A730" s="66">
        <v>23</v>
      </c>
      <c r="B730" s="50" t="s">
        <v>92</v>
      </c>
      <c r="C730" s="46">
        <v>12991.779661517896</v>
      </c>
      <c r="D730" s="46">
        <v>12526.773351392363</v>
      </c>
      <c r="E730" s="46"/>
      <c r="F730" s="46">
        <v>13110.089436642966</v>
      </c>
      <c r="G730" s="46"/>
      <c r="H730" s="46">
        <v>12766.434258578573</v>
      </c>
      <c r="I730" s="46"/>
      <c r="J730" s="46"/>
      <c r="K730" s="61">
        <v>542.944</v>
      </c>
      <c r="L730" s="45">
        <v>239.28397148726015</v>
      </c>
      <c r="M730" s="45">
        <v>230.7194361000833</v>
      </c>
      <c r="N730" s="45"/>
      <c r="O730" s="45">
        <v>241.46301343495767</v>
      </c>
      <c r="P730" s="45"/>
      <c r="Q730" s="45">
        <v>235.1335360291038</v>
      </c>
      <c r="R730" s="49">
        <v>237.41339265092222</v>
      </c>
      <c r="S730" s="48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">
      <c r="A731" s="66">
        <v>22</v>
      </c>
      <c r="B731" s="50" t="s">
        <v>91</v>
      </c>
      <c r="C731" s="46">
        <v>13020.867911785917</v>
      </c>
      <c r="D731" s="46">
        <v>12810.259498080286</v>
      </c>
      <c r="E731" s="46"/>
      <c r="F731" s="46">
        <v>12840.556887818748</v>
      </c>
      <c r="G731" s="46"/>
      <c r="H731" s="46">
        <v>12741.410379877863</v>
      </c>
      <c r="I731" s="46"/>
      <c r="J731" s="46"/>
      <c r="K731" s="61">
        <v>532.5840000000001</v>
      </c>
      <c r="L731" s="45">
        <v>244.48477445409392</v>
      </c>
      <c r="M731" s="45">
        <v>240.5303106755044</v>
      </c>
      <c r="N731" s="45"/>
      <c r="O731" s="45">
        <v>241.09918600293562</v>
      </c>
      <c r="P731" s="45"/>
      <c r="Q731" s="45">
        <v>239.23757341335565</v>
      </c>
      <c r="R731" s="49">
        <v>239.16069737696677</v>
      </c>
      <c r="S731" s="48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">
      <c r="A732" s="66">
        <v>21</v>
      </c>
      <c r="B732" s="50" t="s">
        <v>90</v>
      </c>
      <c r="C732" s="46">
        <v>13580.736600026907</v>
      </c>
      <c r="D732" s="46">
        <v>13391.299928311128</v>
      </c>
      <c r="E732" s="46"/>
      <c r="F732" s="46">
        <v>13561.301298434997</v>
      </c>
      <c r="G732" s="46"/>
      <c r="H732" s="46">
        <v>13229.114376190879</v>
      </c>
      <c r="I732" s="46"/>
      <c r="J732" s="46"/>
      <c r="K732" s="61">
        <v>540.8119999999999</v>
      </c>
      <c r="L732" s="45">
        <v>251.1175158840209</v>
      </c>
      <c r="M732" s="45">
        <v>247.61469657313685</v>
      </c>
      <c r="N732" s="45"/>
      <c r="O732" s="45">
        <v>250.75814328149156</v>
      </c>
      <c r="P732" s="45"/>
      <c r="Q732" s="45">
        <v>244.61576991987755</v>
      </c>
      <c r="R732" s="49">
        <v>241.91331011634642</v>
      </c>
      <c r="S732" s="48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">
      <c r="A733" s="66">
        <v>20</v>
      </c>
      <c r="B733" s="50" t="s">
        <v>89</v>
      </c>
      <c r="C733" s="46">
        <v>13592.296830966461</v>
      </c>
      <c r="D733" s="46">
        <v>13387.01851752369</v>
      </c>
      <c r="E733" s="46"/>
      <c r="F733" s="46">
        <v>13834.926371969992</v>
      </c>
      <c r="G733" s="46"/>
      <c r="H733" s="46">
        <v>13331.55336937871</v>
      </c>
      <c r="I733" s="46"/>
      <c r="J733" s="46"/>
      <c r="K733" s="61">
        <v>541.195</v>
      </c>
      <c r="L733" s="45">
        <v>251.15340738488825</v>
      </c>
      <c r="M733" s="45">
        <v>247.36035102917964</v>
      </c>
      <c r="N733" s="45"/>
      <c r="O733" s="45">
        <v>255.63662583671302</v>
      </c>
      <c r="P733" s="45"/>
      <c r="Q733" s="45">
        <v>246.335486643053</v>
      </c>
      <c r="R733" s="49">
        <v>248.45644029074393</v>
      </c>
      <c r="S733" s="48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">
      <c r="A734" s="66">
        <v>19</v>
      </c>
      <c r="B734" s="50" t="s">
        <v>88</v>
      </c>
      <c r="C734" s="46">
        <v>13450.696258105841</v>
      </c>
      <c r="D734" s="46">
        <v>13349.100434454347</v>
      </c>
      <c r="E734" s="46"/>
      <c r="F734" s="46">
        <v>13481.359187904844</v>
      </c>
      <c r="G734" s="46"/>
      <c r="H734" s="46">
        <v>12968.376529030122</v>
      </c>
      <c r="I734" s="46"/>
      <c r="J734" s="46"/>
      <c r="K734" s="61">
        <v>530.494</v>
      </c>
      <c r="L734" s="45">
        <v>253.55039374820151</v>
      </c>
      <c r="M734" s="45">
        <v>251.63527644901444</v>
      </c>
      <c r="N734" s="45"/>
      <c r="O734" s="45">
        <v>254.12840084722623</v>
      </c>
      <c r="P734" s="45"/>
      <c r="Q734" s="45">
        <v>244.45849583652446</v>
      </c>
      <c r="R734" s="49">
        <v>249.36183382006408</v>
      </c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">
      <c r="A735" s="66">
        <v>18</v>
      </c>
      <c r="B735" s="50" t="s">
        <v>87</v>
      </c>
      <c r="C735" s="46">
        <v>13682.254042873425</v>
      </c>
      <c r="D735" s="46">
        <v>13494.661210583969</v>
      </c>
      <c r="E735" s="46"/>
      <c r="F735" s="46">
        <v>13798.676068589028</v>
      </c>
      <c r="G735" s="46"/>
      <c r="H735" s="46">
        <v>12875.890377358637</v>
      </c>
      <c r="I735" s="46"/>
      <c r="J735" s="46"/>
      <c r="K735" s="61">
        <v>522.7180000000001</v>
      </c>
      <c r="L735" s="45">
        <v>261.7521119011287</v>
      </c>
      <c r="M735" s="45">
        <v>258.16331579520823</v>
      </c>
      <c r="N735" s="45"/>
      <c r="O735" s="45">
        <v>263.9793553807029</v>
      </c>
      <c r="P735" s="45"/>
      <c r="Q735" s="45">
        <v>246.3257507367</v>
      </c>
      <c r="R735" s="49">
        <v>256.58553119449556</v>
      </c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">
      <c r="A736" s="66">
        <v>17</v>
      </c>
      <c r="B736" s="50" t="s">
        <v>86</v>
      </c>
      <c r="C736" s="46">
        <v>13307.393362483048</v>
      </c>
      <c r="D736" s="46">
        <v>13263.697923988133</v>
      </c>
      <c r="E736" s="46"/>
      <c r="F736" s="46">
        <v>13817.31292897712</v>
      </c>
      <c r="G736" s="46"/>
      <c r="H736" s="46">
        <v>12949.60529644471</v>
      </c>
      <c r="I736" s="46"/>
      <c r="J736" s="46"/>
      <c r="K736" s="61">
        <v>521.854</v>
      </c>
      <c r="L736" s="45">
        <v>255.0022297899996</v>
      </c>
      <c r="M736" s="45">
        <v>254.16491823360812</v>
      </c>
      <c r="N736" s="45"/>
      <c r="O736" s="45">
        <v>264.7735368317023</v>
      </c>
      <c r="P736" s="45"/>
      <c r="Q736" s="45">
        <v>248.1461346745394</v>
      </c>
      <c r="R736" s="49">
        <v>254.18713148812859</v>
      </c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">
      <c r="A737" s="66">
        <v>16</v>
      </c>
      <c r="B737" s="50" t="s">
        <v>85</v>
      </c>
      <c r="C737" s="46">
        <v>13456.804162571027</v>
      </c>
      <c r="D737" s="46">
        <v>13487.857393301718</v>
      </c>
      <c r="E737" s="46"/>
      <c r="F737" s="46">
        <v>13794.517187863394</v>
      </c>
      <c r="G737" s="46"/>
      <c r="H737" s="46">
        <v>13098.436102054886</v>
      </c>
      <c r="I737" s="46"/>
      <c r="J737" s="46"/>
      <c r="K737" s="61">
        <v>524.138</v>
      </c>
      <c r="L737" s="45">
        <v>256.7416245830492</v>
      </c>
      <c r="M737" s="45">
        <v>257.3340874598239</v>
      </c>
      <c r="N737" s="45"/>
      <c r="O737" s="45">
        <v>263.184832770442</v>
      </c>
      <c r="P737" s="45"/>
      <c r="Q737" s="45">
        <v>249.90434011758137</v>
      </c>
      <c r="R737" s="49">
        <v>258.8025439752496</v>
      </c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">
      <c r="A738" s="66">
        <v>15</v>
      </c>
      <c r="B738" s="50" t="s">
        <v>84</v>
      </c>
      <c r="C738" s="46">
        <v>13102.495334846019</v>
      </c>
      <c r="D738" s="46">
        <v>13316.284085978468</v>
      </c>
      <c r="E738" s="46"/>
      <c r="F738" s="46">
        <v>13616.783914861702</v>
      </c>
      <c r="G738" s="46"/>
      <c r="H738" s="46">
        <v>12724.579069104551</v>
      </c>
      <c r="I738" s="46"/>
      <c r="J738" s="46"/>
      <c r="K738" s="61">
        <v>516.542</v>
      </c>
      <c r="L738" s="45">
        <v>253.65788909413016</v>
      </c>
      <c r="M738" s="45">
        <v>257.7967345535981</v>
      </c>
      <c r="N738" s="45"/>
      <c r="O738" s="45">
        <v>263.6142639874725</v>
      </c>
      <c r="P738" s="45"/>
      <c r="Q738" s="45">
        <v>246.34161537889565</v>
      </c>
      <c r="R738" s="49">
        <v>258.7050627431202</v>
      </c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">
      <c r="A739" s="66">
        <v>14</v>
      </c>
      <c r="B739" s="50" t="s">
        <v>83</v>
      </c>
      <c r="C739" s="46">
        <v>12979.183161075614</v>
      </c>
      <c r="D739" s="46">
        <v>13507.591452310904</v>
      </c>
      <c r="E739" s="46"/>
      <c r="F739" s="46">
        <v>13239.062892593505</v>
      </c>
      <c r="G739" s="46"/>
      <c r="H739" s="46">
        <v>12593.043081506145</v>
      </c>
      <c r="I739" s="46"/>
      <c r="J739" s="46"/>
      <c r="K739" s="61">
        <v>519.196</v>
      </c>
      <c r="L739" s="45">
        <v>249.9861932887698</v>
      </c>
      <c r="M739" s="45">
        <v>260.1636270755342</v>
      </c>
      <c r="N739" s="45"/>
      <c r="O739" s="45">
        <v>254.99161959247576</v>
      </c>
      <c r="P739" s="45"/>
      <c r="Q739" s="45">
        <v>242.54892336431993</v>
      </c>
      <c r="R739" s="49">
        <v>258.1451114390841</v>
      </c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">
      <c r="A740" s="66">
        <v>13</v>
      </c>
      <c r="B740" s="50" t="s">
        <v>81</v>
      </c>
      <c r="C740" s="46">
        <v>13453.302426882243</v>
      </c>
      <c r="D740" s="46">
        <v>13734.201716324125</v>
      </c>
      <c r="E740" s="46"/>
      <c r="F740" s="46">
        <v>13390.93703113764</v>
      </c>
      <c r="G740" s="46"/>
      <c r="H740" s="51"/>
      <c r="I740" s="46"/>
      <c r="J740" s="46"/>
      <c r="K740" s="61">
        <v>531.982</v>
      </c>
      <c r="L740" s="45">
        <v>252.89018100015122</v>
      </c>
      <c r="M740" s="45">
        <v>258.1704214865188</v>
      </c>
      <c r="N740" s="45"/>
      <c r="O740" s="45">
        <v>251.71785946023815</v>
      </c>
      <c r="P740" s="45"/>
      <c r="Q740" s="52"/>
      <c r="R740" s="49">
        <v>261.7213073591758</v>
      </c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">
      <c r="A741" s="66">
        <v>12</v>
      </c>
      <c r="B741" s="50" t="s">
        <v>79</v>
      </c>
      <c r="C741" s="46">
        <v>13448.620870701076</v>
      </c>
      <c r="D741" s="46">
        <v>13825.534794544332</v>
      </c>
      <c r="E741" s="46"/>
      <c r="F741" s="46">
        <v>13262.296170714388</v>
      </c>
      <c r="G741" s="46"/>
      <c r="H741" s="51"/>
      <c r="I741" s="46"/>
      <c r="J741" s="46"/>
      <c r="K741" s="61">
        <v>521.4979999999999</v>
      </c>
      <c r="L741" s="45">
        <v>257.8844189373895</v>
      </c>
      <c r="M741" s="45">
        <v>265.1119427983297</v>
      </c>
      <c r="N741" s="45"/>
      <c r="O741" s="45">
        <v>254.31154425739672</v>
      </c>
      <c r="P741" s="45"/>
      <c r="Q741" s="52"/>
      <c r="R741" s="49">
        <v>261.7663654762179</v>
      </c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">
      <c r="A742" s="66">
        <v>11</v>
      </c>
      <c r="B742" s="50" t="s">
        <v>78</v>
      </c>
      <c r="C742" s="46">
        <v>13236.163936984263</v>
      </c>
      <c r="D742" s="46">
        <v>13616.88557080891</v>
      </c>
      <c r="E742" s="46"/>
      <c r="F742" s="46">
        <v>13087.1785653421</v>
      </c>
      <c r="G742" s="46"/>
      <c r="H742" s="51"/>
      <c r="I742" s="46"/>
      <c r="J742" s="46"/>
      <c r="K742" s="61">
        <v>513.732</v>
      </c>
      <c r="L742" s="45">
        <v>257.647254540972</v>
      </c>
      <c r="M742" s="45">
        <v>265.05815426737894</v>
      </c>
      <c r="N742" s="45"/>
      <c r="O742" s="45">
        <v>254.74719436091385</v>
      </c>
      <c r="P742" s="45"/>
      <c r="Q742" s="52"/>
      <c r="R742" s="49">
        <v>258.999785294352</v>
      </c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">
      <c r="A743" s="66">
        <v>10</v>
      </c>
      <c r="B743" s="50" t="s">
        <v>77</v>
      </c>
      <c r="C743" s="46">
        <v>13746.134251395979</v>
      </c>
      <c r="D743" s="46">
        <v>14113.610141727977</v>
      </c>
      <c r="E743" s="46"/>
      <c r="F743" s="46">
        <v>13655.712544174767</v>
      </c>
      <c r="G743" s="46"/>
      <c r="H743" s="51"/>
      <c r="I743" s="46"/>
      <c r="J743" s="46"/>
      <c r="K743" s="61">
        <v>521.024</v>
      </c>
      <c r="L743" s="45">
        <v>263.82919503508435</v>
      </c>
      <c r="M743" s="45">
        <v>270.8821501836379</v>
      </c>
      <c r="N743" s="45"/>
      <c r="O743" s="45">
        <v>262.09373357416865</v>
      </c>
      <c r="P743" s="45"/>
      <c r="Q743" s="52"/>
      <c r="R743" s="49">
        <v>261.8321750812201</v>
      </c>
      <c r="S743" s="9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">
      <c r="A744" s="66">
        <v>9</v>
      </c>
      <c r="B744" s="50" t="s">
        <v>76</v>
      </c>
      <c r="C744" s="46">
        <v>13912.826224002321</v>
      </c>
      <c r="D744" s="46">
        <v>14228.733186427562</v>
      </c>
      <c r="E744" s="46"/>
      <c r="F744" s="46">
        <v>13990.941935964434</v>
      </c>
      <c r="G744" s="46"/>
      <c r="H744" s="51"/>
      <c r="I744" s="46"/>
      <c r="J744" s="46"/>
      <c r="K744" s="61">
        <v>530.2560000000001</v>
      </c>
      <c r="L744" s="45">
        <v>262.37942095897677</v>
      </c>
      <c r="M744" s="45">
        <v>268.3370520357631</v>
      </c>
      <c r="N744" s="45"/>
      <c r="O744" s="45">
        <v>263.8525907479488</v>
      </c>
      <c r="P744" s="45"/>
      <c r="Q744" s="52"/>
      <c r="R744" s="49">
        <v>266.951392896469</v>
      </c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">
      <c r="A745" s="66">
        <v>8</v>
      </c>
      <c r="B745" s="50" t="s">
        <v>75</v>
      </c>
      <c r="C745" s="46">
        <v>13688.169347945746</v>
      </c>
      <c r="D745" s="46">
        <v>14064.835337455273</v>
      </c>
      <c r="E745" s="46"/>
      <c r="F745" s="46">
        <v>13698.007126549463</v>
      </c>
      <c r="G745" s="46"/>
      <c r="H745" s="51"/>
      <c r="I745" s="46"/>
      <c r="J745" s="46"/>
      <c r="K745" s="61">
        <v>528.5719999999999</v>
      </c>
      <c r="L745" s="45">
        <v>258.9650860799617</v>
      </c>
      <c r="M745" s="45">
        <v>266.0911916911088</v>
      </c>
      <c r="N745" s="45"/>
      <c r="O745" s="45">
        <v>259.1512060144969</v>
      </c>
      <c r="P745" s="45"/>
      <c r="Q745" s="52"/>
      <c r="R745" s="49">
        <v>267.62361672892024</v>
      </c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">
      <c r="A746" s="66">
        <v>7</v>
      </c>
      <c r="B746" s="50" t="s">
        <v>74</v>
      </c>
      <c r="C746" s="46">
        <v>13700.90319154344</v>
      </c>
      <c r="D746" s="46">
        <v>14093.271487635813</v>
      </c>
      <c r="E746" s="46"/>
      <c r="F746" s="46">
        <v>13990.876651898212</v>
      </c>
      <c r="G746" s="46"/>
      <c r="H746" s="51"/>
      <c r="I746" s="46"/>
      <c r="J746" s="46"/>
      <c r="K746" s="61">
        <v>539.03</v>
      </c>
      <c r="L746" s="45">
        <v>254.17700668874534</v>
      </c>
      <c r="M746" s="45">
        <v>261.45616176531576</v>
      </c>
      <c r="N746" s="45"/>
      <c r="O746" s="45">
        <v>259.5565488358387</v>
      </c>
      <c r="P746" s="45"/>
      <c r="Q746" s="52"/>
      <c r="R746" s="49">
        <v>268.86136993870366</v>
      </c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">
      <c r="A747" s="66">
        <v>6</v>
      </c>
      <c r="B747" s="50" t="s">
        <v>73</v>
      </c>
      <c r="C747" s="46">
        <v>13505.189799588194</v>
      </c>
      <c r="D747" s="46">
        <v>13781.788371567754</v>
      </c>
      <c r="E747" s="46"/>
      <c r="F747" s="46">
        <v>13934.557711206406</v>
      </c>
      <c r="G747" s="46"/>
      <c r="H747" s="51"/>
      <c r="I747" s="46"/>
      <c r="J747" s="46"/>
      <c r="K747" s="61">
        <v>532.37</v>
      </c>
      <c r="L747" s="45">
        <v>253.6805191800476</v>
      </c>
      <c r="M747" s="45">
        <v>258.87612697123717</v>
      </c>
      <c r="N747" s="45"/>
      <c r="O747" s="45">
        <v>261.74573531954104</v>
      </c>
      <c r="P747" s="45"/>
      <c r="Q747" s="52"/>
      <c r="R747" s="49">
        <v>267.56</v>
      </c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">
      <c r="A748" s="66">
        <v>5</v>
      </c>
      <c r="B748" s="50" t="s">
        <v>72</v>
      </c>
      <c r="C748" s="46">
        <v>13376.2976767353</v>
      </c>
      <c r="D748" s="46">
        <v>13953.386920322291</v>
      </c>
      <c r="E748" s="46"/>
      <c r="F748" s="46">
        <v>14158.946963217608</v>
      </c>
      <c r="G748" s="46"/>
      <c r="H748" s="51"/>
      <c r="I748" s="46"/>
      <c r="J748" s="46"/>
      <c r="K748" s="61">
        <v>515.5600000000001</v>
      </c>
      <c r="L748" s="45">
        <v>259.4518131107009</v>
      </c>
      <c r="M748" s="45">
        <v>270.6452579781653</v>
      </c>
      <c r="N748" s="45"/>
      <c r="O748" s="45">
        <v>274.6323796108621</v>
      </c>
      <c r="P748" s="45"/>
      <c r="Q748" s="52"/>
      <c r="R748" s="49">
        <v>278.5265425030093</v>
      </c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">
      <c r="A749" s="66">
        <v>4</v>
      </c>
      <c r="B749" s="50" t="s">
        <v>71</v>
      </c>
      <c r="C749" s="46">
        <v>13054.735255436786</v>
      </c>
      <c r="D749" s="46">
        <v>13453.673377265814</v>
      </c>
      <c r="E749" s="46"/>
      <c r="F749" s="46">
        <v>13591.810537373643</v>
      </c>
      <c r="G749" s="46"/>
      <c r="H749" s="51"/>
      <c r="I749" s="46"/>
      <c r="J749" s="46"/>
      <c r="K749" s="61">
        <v>493.98999999999995</v>
      </c>
      <c r="L749" s="45">
        <v>264.2712454793981</v>
      </c>
      <c r="M749" s="45">
        <v>272.3470794401873</v>
      </c>
      <c r="N749" s="45"/>
      <c r="O749" s="45">
        <v>275.14343483417974</v>
      </c>
      <c r="P749" s="45"/>
      <c r="Q749" s="52"/>
      <c r="R749" s="49">
        <v>268.0360946927732</v>
      </c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">
      <c r="A750" s="66">
        <v>3</v>
      </c>
      <c r="B750" s="50" t="s">
        <v>70</v>
      </c>
      <c r="C750" s="46">
        <v>13670.313014843061</v>
      </c>
      <c r="D750" s="46">
        <v>13898.229081211088</v>
      </c>
      <c r="E750" s="46"/>
      <c r="F750" s="46">
        <v>13667.543477277006</v>
      </c>
      <c r="G750" s="46"/>
      <c r="H750" s="51"/>
      <c r="I750" s="46"/>
      <c r="J750" s="46"/>
      <c r="K750" s="61">
        <v>491.20200000000006</v>
      </c>
      <c r="L750" s="45">
        <v>278.3032848979251</v>
      </c>
      <c r="M750" s="45">
        <v>282.94325107005034</v>
      </c>
      <c r="N750" s="45"/>
      <c r="O750" s="45">
        <v>278.2469020337255</v>
      </c>
      <c r="P750" s="45"/>
      <c r="Q750" s="52"/>
      <c r="R750" s="49">
        <v>282.6435987808107</v>
      </c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">
      <c r="A751" s="66">
        <v>2</v>
      </c>
      <c r="B751" s="50" t="s">
        <v>69</v>
      </c>
      <c r="C751" s="46">
        <v>14331.189892674509</v>
      </c>
      <c r="D751" s="46">
        <v>14372.166907199382</v>
      </c>
      <c r="E751" s="46"/>
      <c r="F751" s="46">
        <v>13695.24488433414</v>
      </c>
      <c r="G751" s="46"/>
      <c r="H751" s="51"/>
      <c r="I751" s="46"/>
      <c r="J751" s="46"/>
      <c r="K751" s="61">
        <v>501.898</v>
      </c>
      <c r="L751" s="45">
        <v>285.53988843698335</v>
      </c>
      <c r="M751" s="45">
        <v>286.3563295171406</v>
      </c>
      <c r="N751" s="45"/>
      <c r="O751" s="45">
        <v>272.8690866338208</v>
      </c>
      <c r="P751" s="45"/>
      <c r="Q751" s="52"/>
      <c r="R751" s="49">
        <v>278.1373545839738</v>
      </c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">
      <c r="A752" s="66">
        <v>1</v>
      </c>
      <c r="B752" s="50" t="s">
        <v>68</v>
      </c>
      <c r="C752" s="46">
        <v>14021.82288592168</v>
      </c>
      <c r="D752" s="46">
        <v>14340.24495658554</v>
      </c>
      <c r="E752" s="46"/>
      <c r="F752" s="51"/>
      <c r="G752" s="51"/>
      <c r="H752" s="51"/>
      <c r="I752" s="46"/>
      <c r="J752" s="46"/>
      <c r="K752" s="61">
        <v>506.44</v>
      </c>
      <c r="L752" s="45">
        <v>276.8703673864955</v>
      </c>
      <c r="M752" s="45">
        <v>283.15782632859845</v>
      </c>
      <c r="N752" s="45"/>
      <c r="O752" s="52"/>
      <c r="P752" s="52"/>
      <c r="Q752" s="52"/>
      <c r="R752" s="5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">
      <c r="A753" s="149" t="s">
        <v>313</v>
      </c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">
      <c r="A754" s="66">
        <v>52</v>
      </c>
      <c r="B754" s="50" t="s">
        <v>67</v>
      </c>
      <c r="C754" s="46">
        <v>13286.061543257561</v>
      </c>
      <c r="D754" s="46">
        <v>13811.63892097197</v>
      </c>
      <c r="E754" s="46"/>
      <c r="F754" s="51"/>
      <c r="G754" s="51"/>
      <c r="H754" s="51"/>
      <c r="I754" s="51"/>
      <c r="J754" s="51"/>
      <c r="K754" s="61">
        <v>505.62</v>
      </c>
      <c r="L754" s="45">
        <v>262.7703201696461</v>
      </c>
      <c r="M754" s="45">
        <v>273.1651339650123</v>
      </c>
      <c r="N754" s="45"/>
      <c r="O754" s="52"/>
      <c r="P754" s="52"/>
      <c r="Q754" s="52"/>
      <c r="R754" s="5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">
      <c r="A755" s="66">
        <v>51</v>
      </c>
      <c r="B755" s="50" t="s">
        <v>66</v>
      </c>
      <c r="C755" s="46">
        <v>13306.392176813697</v>
      </c>
      <c r="D755" s="46">
        <v>13736.302848013429</v>
      </c>
      <c r="E755" s="46"/>
      <c r="F755" s="51"/>
      <c r="G755" s="51"/>
      <c r="H755" s="51"/>
      <c r="I755" s="51"/>
      <c r="J755" s="51"/>
      <c r="K755" s="61">
        <v>498.076</v>
      </c>
      <c r="L755" s="45">
        <v>267.1558592827941</v>
      </c>
      <c r="M755" s="45">
        <v>275.7872864384839</v>
      </c>
      <c r="N755" s="45"/>
      <c r="O755" s="52"/>
      <c r="P755" s="52"/>
      <c r="Q755" s="52"/>
      <c r="R755" s="5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">
      <c r="A756" s="66">
        <v>50</v>
      </c>
      <c r="B756" s="50" t="s">
        <v>65</v>
      </c>
      <c r="C756" s="46">
        <v>13537.166360774947</v>
      </c>
      <c r="D756" s="46">
        <v>13950.097067296005</v>
      </c>
      <c r="E756" s="46"/>
      <c r="F756" s="51"/>
      <c r="G756" s="51"/>
      <c r="H756" s="51"/>
      <c r="I756" s="51"/>
      <c r="J756" s="51"/>
      <c r="K756" s="61">
        <v>501.03499999999997</v>
      </c>
      <c r="L756" s="45">
        <v>270.1840462397826</v>
      </c>
      <c r="M756" s="45">
        <v>278.425600353189</v>
      </c>
      <c r="N756" s="45"/>
      <c r="O756" s="52"/>
      <c r="P756" s="52"/>
      <c r="Q756" s="52"/>
      <c r="R756" s="5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">
      <c r="A757" s="66">
        <v>49</v>
      </c>
      <c r="B757" s="50" t="s">
        <v>64</v>
      </c>
      <c r="C757" s="46">
        <v>13925.953769112593</v>
      </c>
      <c r="D757" s="46">
        <v>14530.171978652166</v>
      </c>
      <c r="E757" s="46"/>
      <c r="F757" s="51"/>
      <c r="G757" s="51"/>
      <c r="H757" s="51"/>
      <c r="I757" s="51"/>
      <c r="J757" s="51"/>
      <c r="K757" s="61">
        <v>497.70799999999997</v>
      </c>
      <c r="L757" s="45">
        <v>279.8016863123075</v>
      </c>
      <c r="M757" s="45">
        <v>291.9417003273439</v>
      </c>
      <c r="N757" s="45"/>
      <c r="O757" s="52"/>
      <c r="P757" s="52"/>
      <c r="Q757" s="52"/>
      <c r="R757" s="5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">
      <c r="A758" s="66">
        <v>48</v>
      </c>
      <c r="B758" s="50" t="s">
        <v>63</v>
      </c>
      <c r="C758" s="46">
        <v>13586.224811243601</v>
      </c>
      <c r="D758" s="46">
        <v>14131.052147564002</v>
      </c>
      <c r="E758" s="46"/>
      <c r="F758" s="51"/>
      <c r="G758" s="51"/>
      <c r="H758" s="51"/>
      <c r="I758" s="51"/>
      <c r="J758" s="51"/>
      <c r="K758" s="61">
        <v>495.43199999999996</v>
      </c>
      <c r="L758" s="45">
        <v>274.22986022791423</v>
      </c>
      <c r="M758" s="45">
        <v>285.22687568756163</v>
      </c>
      <c r="N758" s="45"/>
      <c r="O758" s="52"/>
      <c r="P758" s="52"/>
      <c r="Q758" s="52"/>
      <c r="R758" s="5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4.25" customHeight="1">
      <c r="A759" s="66">
        <v>47</v>
      </c>
      <c r="B759" s="50" t="s">
        <v>62</v>
      </c>
      <c r="C759" s="46">
        <v>13845.797900161002</v>
      </c>
      <c r="D759" s="46">
        <v>14608.905809267777</v>
      </c>
      <c r="E759" s="46"/>
      <c r="F759" s="51"/>
      <c r="G759" s="51"/>
      <c r="H759" s="51"/>
      <c r="I759" s="51"/>
      <c r="J759" s="51"/>
      <c r="K759" s="61">
        <v>497.024</v>
      </c>
      <c r="L759" s="45">
        <v>278.57403063355093</v>
      </c>
      <c r="M759" s="45">
        <v>293.9275731004494</v>
      </c>
      <c r="N759" s="45"/>
      <c r="O759" s="52"/>
      <c r="P759" s="52"/>
      <c r="Q759" s="52"/>
      <c r="R759" s="5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">
      <c r="A760" s="66">
        <v>46</v>
      </c>
      <c r="B760" s="50" t="s">
        <v>61</v>
      </c>
      <c r="C760" s="46">
        <v>13735.823783756603</v>
      </c>
      <c r="D760" s="46">
        <v>14753.509773976413</v>
      </c>
      <c r="E760" s="46"/>
      <c r="F760" s="51"/>
      <c r="G760" s="51"/>
      <c r="H760" s="51"/>
      <c r="I760" s="51"/>
      <c r="J760" s="51"/>
      <c r="K760" s="61">
        <v>512.234</v>
      </c>
      <c r="L760" s="45">
        <v>268.15525294604817</v>
      </c>
      <c r="M760" s="45">
        <v>288.02285232874846</v>
      </c>
      <c r="N760" s="45"/>
      <c r="O760" s="52"/>
      <c r="P760" s="52"/>
      <c r="Q760" s="52"/>
      <c r="R760" s="5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">
      <c r="A761" s="66">
        <v>45</v>
      </c>
      <c r="B761" s="50" t="s">
        <v>60</v>
      </c>
      <c r="C761" s="46">
        <v>13287.619745373242</v>
      </c>
      <c r="D761" s="46">
        <v>14474.831287141962</v>
      </c>
      <c r="E761" s="46"/>
      <c r="F761" s="51"/>
      <c r="G761" s="51"/>
      <c r="H761" s="51"/>
      <c r="I761" s="51"/>
      <c r="J761" s="51"/>
      <c r="K761" s="61">
        <v>528.8240000000001</v>
      </c>
      <c r="L761" s="45">
        <v>251.26733554780498</v>
      </c>
      <c r="M761" s="45">
        <v>273.7173669716571</v>
      </c>
      <c r="N761" s="45"/>
      <c r="O761" s="52"/>
      <c r="P761" s="52"/>
      <c r="Q761" s="52"/>
      <c r="R761" s="5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">
      <c r="A762" s="66">
        <v>44</v>
      </c>
      <c r="B762" s="50" t="s">
        <v>59</v>
      </c>
      <c r="C762" s="46">
        <v>13074.320557049821</v>
      </c>
      <c r="D762" s="46">
        <v>14409.221376683417</v>
      </c>
      <c r="E762" s="46"/>
      <c r="F762" s="51"/>
      <c r="G762" s="51"/>
      <c r="H762" s="51"/>
      <c r="I762" s="51"/>
      <c r="J762" s="51"/>
      <c r="K762" s="61">
        <v>532.116</v>
      </c>
      <c r="L762" s="45">
        <v>245.70433057923125</v>
      </c>
      <c r="M762" s="45">
        <v>270.79098122746575</v>
      </c>
      <c r="N762" s="45"/>
      <c r="O762" s="52"/>
      <c r="P762" s="52"/>
      <c r="Q762" s="52"/>
      <c r="R762" s="5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">
      <c r="A763" s="66">
        <v>43</v>
      </c>
      <c r="B763" s="50" t="s">
        <v>58</v>
      </c>
      <c r="C763" s="46">
        <v>13692.384218715999</v>
      </c>
      <c r="D763" s="46">
        <v>15228.619120872292</v>
      </c>
      <c r="E763" s="46"/>
      <c r="F763" s="51"/>
      <c r="G763" s="51"/>
      <c r="H763" s="51"/>
      <c r="I763" s="51"/>
      <c r="J763" s="51"/>
      <c r="K763" s="61">
        <v>543.1600000000001</v>
      </c>
      <c r="L763" s="45">
        <v>252.0874920597245</v>
      </c>
      <c r="M763" s="45">
        <v>280.37077695103267</v>
      </c>
      <c r="N763" s="45"/>
      <c r="O763" s="52"/>
      <c r="P763" s="52"/>
      <c r="Q763" s="52"/>
      <c r="R763" s="5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">
      <c r="A764" s="66">
        <v>42</v>
      </c>
      <c r="B764" s="50" t="s">
        <v>57</v>
      </c>
      <c r="C764" s="46">
        <v>13109.211341315251</v>
      </c>
      <c r="D764" s="46">
        <v>14961.81937401811</v>
      </c>
      <c r="E764" s="46"/>
      <c r="F764" s="51"/>
      <c r="G764" s="51"/>
      <c r="H764" s="51"/>
      <c r="I764" s="51"/>
      <c r="J764" s="51"/>
      <c r="K764" s="61">
        <v>552.6975</v>
      </c>
      <c r="L764" s="45">
        <v>237.1860075595647</v>
      </c>
      <c r="M764" s="45">
        <v>270.70539262468367</v>
      </c>
      <c r="N764" s="45"/>
      <c r="O764" s="52"/>
      <c r="P764" s="52"/>
      <c r="Q764" s="52"/>
      <c r="R764" s="5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">
      <c r="A765" s="66">
        <v>41</v>
      </c>
      <c r="B765" s="50" t="s">
        <v>56</v>
      </c>
      <c r="C765" s="46">
        <v>12367.598840075143</v>
      </c>
      <c r="D765" s="46">
        <v>14031.034780616803</v>
      </c>
      <c r="E765" s="46"/>
      <c r="F765" s="51"/>
      <c r="G765" s="51"/>
      <c r="H765" s="51"/>
      <c r="I765" s="51"/>
      <c r="J765" s="51"/>
      <c r="K765" s="61">
        <v>554.332</v>
      </c>
      <c r="L765" s="45">
        <v>223.10815251645482</v>
      </c>
      <c r="M765" s="45">
        <v>253.11608892535162</v>
      </c>
      <c r="N765" s="45"/>
      <c r="O765" s="52"/>
      <c r="P765" s="52"/>
      <c r="Q765" s="52"/>
      <c r="R765" s="5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">
      <c r="A766" s="66">
        <v>40</v>
      </c>
      <c r="B766" s="50" t="s">
        <v>55</v>
      </c>
      <c r="C766" s="46">
        <v>11969.485742199184</v>
      </c>
      <c r="D766" s="46">
        <v>13782.102766663296</v>
      </c>
      <c r="E766" s="46"/>
      <c r="F766" s="51"/>
      <c r="G766" s="51"/>
      <c r="H766" s="51"/>
      <c r="I766" s="51"/>
      <c r="J766" s="51"/>
      <c r="K766" s="61">
        <v>547.966</v>
      </c>
      <c r="L766" s="45">
        <v>218.434825193519</v>
      </c>
      <c r="M766" s="45">
        <v>251.51383054173607</v>
      </c>
      <c r="N766" s="45"/>
      <c r="O766" s="52"/>
      <c r="P766" s="52"/>
      <c r="Q766" s="52"/>
      <c r="R766" s="5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">
      <c r="A767" s="66">
        <v>39</v>
      </c>
      <c r="B767" s="50" t="s">
        <v>54</v>
      </c>
      <c r="C767" s="46">
        <v>11897.022253785228</v>
      </c>
      <c r="D767" s="46">
        <v>13610.090217655108</v>
      </c>
      <c r="E767" s="46"/>
      <c r="F767" s="51"/>
      <c r="G767" s="51"/>
      <c r="H767" s="51"/>
      <c r="I767" s="51"/>
      <c r="J767" s="51"/>
      <c r="K767" s="61">
        <v>542.322</v>
      </c>
      <c r="L767" s="45">
        <v>219.3719276331262</v>
      </c>
      <c r="M767" s="45">
        <v>250.9595815337587</v>
      </c>
      <c r="N767" s="45"/>
      <c r="O767" s="52"/>
      <c r="P767" s="52"/>
      <c r="Q767" s="52"/>
      <c r="R767" s="5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">
      <c r="A768" s="66">
        <v>38</v>
      </c>
      <c r="B768" s="50" t="s">
        <v>53</v>
      </c>
      <c r="C768" s="46">
        <v>12121.332570693521</v>
      </c>
      <c r="D768" s="46">
        <v>13919.904353990456</v>
      </c>
      <c r="E768" s="46"/>
      <c r="F768" s="51"/>
      <c r="G768" s="51"/>
      <c r="H768" s="51"/>
      <c r="I768" s="51"/>
      <c r="J768" s="51"/>
      <c r="K768" s="61">
        <v>549.885</v>
      </c>
      <c r="L768" s="45">
        <v>220.4339556578834</v>
      </c>
      <c r="M768" s="45">
        <v>253.1420997843268</v>
      </c>
      <c r="N768" s="45"/>
      <c r="O768" s="52"/>
      <c r="P768" s="52"/>
      <c r="Q768" s="52"/>
      <c r="R768" s="5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">
      <c r="A769" s="66">
        <v>37</v>
      </c>
      <c r="B769" s="50" t="s">
        <v>52</v>
      </c>
      <c r="C769" s="46">
        <v>12216.966567754449</v>
      </c>
      <c r="D769" s="46">
        <v>14065.466543041493</v>
      </c>
      <c r="E769" s="46"/>
      <c r="F769" s="51"/>
      <c r="G769" s="51"/>
      <c r="H769" s="51"/>
      <c r="I769" s="51"/>
      <c r="J769" s="51"/>
      <c r="K769" s="61">
        <v>552.184</v>
      </c>
      <c r="L769" s="45">
        <v>221.248108741913</v>
      </c>
      <c r="M769" s="45">
        <v>254.72426841490326</v>
      </c>
      <c r="N769" s="45"/>
      <c r="O769" s="52"/>
      <c r="P769" s="52"/>
      <c r="Q769" s="52"/>
      <c r="R769" s="5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">
      <c r="A770" s="66">
        <v>36</v>
      </c>
      <c r="B770" s="50" t="s">
        <v>51</v>
      </c>
      <c r="C770" s="46">
        <v>12513.74506340641</v>
      </c>
      <c r="D770" s="46">
        <v>14739.513178709098</v>
      </c>
      <c r="E770" s="46"/>
      <c r="F770" s="51"/>
      <c r="G770" s="51"/>
      <c r="H770" s="51"/>
      <c r="I770" s="51"/>
      <c r="J770" s="51"/>
      <c r="K770" s="61">
        <v>554.578</v>
      </c>
      <c r="L770" s="45">
        <v>225.64445512455254</v>
      </c>
      <c r="M770" s="45">
        <v>265.77890177232234</v>
      </c>
      <c r="N770" s="45"/>
      <c r="O770" s="52"/>
      <c r="P770" s="52"/>
      <c r="Q770" s="52"/>
      <c r="R770" s="5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">
      <c r="A771" s="66">
        <v>35</v>
      </c>
      <c r="B771" s="50" t="s">
        <v>50</v>
      </c>
      <c r="C771" s="46">
        <v>11857.53814253125</v>
      </c>
      <c r="D771" s="46">
        <v>14376.363291664766</v>
      </c>
      <c r="E771" s="46"/>
      <c r="F771" s="51"/>
      <c r="G771" s="51"/>
      <c r="H771" s="51"/>
      <c r="I771" s="51"/>
      <c r="J771" s="51"/>
      <c r="K771" s="61">
        <v>546.668</v>
      </c>
      <c r="L771" s="45">
        <v>216.90565649592165</v>
      </c>
      <c r="M771" s="45">
        <v>262.9816139167605</v>
      </c>
      <c r="N771" s="45"/>
      <c r="O771" s="52"/>
      <c r="P771" s="52"/>
      <c r="Q771" s="52"/>
      <c r="R771" s="5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">
      <c r="A772" s="66">
        <v>34</v>
      </c>
      <c r="B772" s="50" t="s">
        <v>49</v>
      </c>
      <c r="C772" s="46">
        <v>11864.077728164073</v>
      </c>
      <c r="D772" s="46">
        <v>14482.798353937065</v>
      </c>
      <c r="E772" s="46"/>
      <c r="F772" s="51"/>
      <c r="G772" s="51"/>
      <c r="H772" s="51"/>
      <c r="I772" s="51"/>
      <c r="J772" s="51"/>
      <c r="K772" s="61">
        <v>553.588</v>
      </c>
      <c r="L772" s="45">
        <v>214.31240793088134</v>
      </c>
      <c r="M772" s="45">
        <v>261.61691282934356</v>
      </c>
      <c r="N772" s="45"/>
      <c r="O772" s="52"/>
      <c r="P772" s="52"/>
      <c r="Q772" s="52"/>
      <c r="R772" s="5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">
      <c r="A773" s="66">
        <v>33</v>
      </c>
      <c r="B773" s="50" t="s">
        <v>48</v>
      </c>
      <c r="C773" s="46">
        <v>12099.787723853433</v>
      </c>
      <c r="D773" s="46">
        <v>14781.924600398921</v>
      </c>
      <c r="E773" s="46"/>
      <c r="F773" s="51"/>
      <c r="G773" s="51"/>
      <c r="H773" s="51"/>
      <c r="I773" s="51"/>
      <c r="J773" s="51"/>
      <c r="K773" s="61">
        <v>546.206</v>
      </c>
      <c r="L773" s="45">
        <v>221.52425502197767</v>
      </c>
      <c r="M773" s="45">
        <v>270.62911429751637</v>
      </c>
      <c r="N773" s="45"/>
      <c r="O773" s="52"/>
      <c r="P773" s="52"/>
      <c r="Q773" s="52"/>
      <c r="R773" s="5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">
      <c r="A774" s="66">
        <v>32</v>
      </c>
      <c r="B774" s="50" t="s">
        <v>47</v>
      </c>
      <c r="C774" s="46">
        <v>12735.337664466835</v>
      </c>
      <c r="D774" s="46">
        <v>15463.480714971349</v>
      </c>
      <c r="E774" s="46"/>
      <c r="F774" s="51"/>
      <c r="G774" s="51"/>
      <c r="H774" s="51"/>
      <c r="I774" s="51"/>
      <c r="J774" s="51"/>
      <c r="K774" s="61">
        <v>540.324</v>
      </c>
      <c r="L774" s="45">
        <v>235.69816747852838</v>
      </c>
      <c r="M774" s="45">
        <v>286.18904055661693</v>
      </c>
      <c r="N774" s="45"/>
      <c r="O774" s="52"/>
      <c r="P774" s="52"/>
      <c r="Q774" s="52"/>
      <c r="R774" s="5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">
      <c r="A775" s="66">
        <v>31</v>
      </c>
      <c r="B775" s="50" t="s">
        <v>46</v>
      </c>
      <c r="C775" s="46">
        <v>12812.45485296826</v>
      </c>
      <c r="D775" s="46">
        <v>15592.421916109262</v>
      </c>
      <c r="E775" s="46"/>
      <c r="F775" s="51"/>
      <c r="G775" s="51"/>
      <c r="H775" s="51"/>
      <c r="I775" s="51"/>
      <c r="J775" s="51"/>
      <c r="K775" s="61">
        <v>541.844</v>
      </c>
      <c r="L775" s="45">
        <v>236.460214618382</v>
      </c>
      <c r="M775" s="45">
        <v>287.76588678861924</v>
      </c>
      <c r="N775" s="45"/>
      <c r="O775" s="52"/>
      <c r="P775" s="52"/>
      <c r="Q775" s="52"/>
      <c r="R775" s="5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">
      <c r="A776" s="66">
        <v>30</v>
      </c>
      <c r="B776" s="50" t="s">
        <v>45</v>
      </c>
      <c r="C776" s="46">
        <v>12794.432045249365</v>
      </c>
      <c r="D776" s="46">
        <v>15511.071580222866</v>
      </c>
      <c r="E776" s="46"/>
      <c r="F776" s="51"/>
      <c r="G776" s="51"/>
      <c r="H776" s="51"/>
      <c r="I776" s="51"/>
      <c r="J776" s="51"/>
      <c r="K776" s="61">
        <v>532.764</v>
      </c>
      <c r="L776" s="45">
        <v>240.15196306900174</v>
      </c>
      <c r="M776" s="45">
        <v>291.1433876955437</v>
      </c>
      <c r="N776" s="45"/>
      <c r="O776" s="52"/>
      <c r="P776" s="52"/>
      <c r="Q776" s="52"/>
      <c r="R776" s="5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">
      <c r="A777" s="66">
        <v>29</v>
      </c>
      <c r="B777" s="50" t="s">
        <v>43</v>
      </c>
      <c r="C777" s="46">
        <v>13293.969977367067</v>
      </c>
      <c r="D777" s="46">
        <v>16240.947209087</v>
      </c>
      <c r="E777" s="46"/>
      <c r="F777" s="51"/>
      <c r="G777" s="51"/>
      <c r="H777" s="51"/>
      <c r="I777" s="51"/>
      <c r="J777" s="51"/>
      <c r="K777" s="61">
        <v>547.5074999999999</v>
      </c>
      <c r="L777" s="45">
        <v>242.8089108800714</v>
      </c>
      <c r="M777" s="45">
        <v>296.6342417060406</v>
      </c>
      <c r="N777" s="45"/>
      <c r="O777" s="52"/>
      <c r="P777" s="52"/>
      <c r="Q777" s="52"/>
      <c r="R777" s="5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">
      <c r="A778" s="66">
        <v>28</v>
      </c>
      <c r="B778" s="50" t="s">
        <v>42</v>
      </c>
      <c r="C778" s="46">
        <v>12963.33295381795</v>
      </c>
      <c r="D778" s="46">
        <v>15776.452025014596</v>
      </c>
      <c r="E778" s="46"/>
      <c r="F778" s="51"/>
      <c r="G778" s="51"/>
      <c r="H778" s="51"/>
      <c r="I778" s="51"/>
      <c r="J778" s="51"/>
      <c r="K778" s="61">
        <v>543.1560000000001</v>
      </c>
      <c r="L778" s="45">
        <v>238.66684624339874</v>
      </c>
      <c r="M778" s="45">
        <v>290.4589477979548</v>
      </c>
      <c r="N778" s="45"/>
      <c r="O778" s="52"/>
      <c r="P778" s="52"/>
      <c r="Q778" s="52"/>
      <c r="R778" s="53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">
      <c r="A779" s="66">
        <v>27</v>
      </c>
      <c r="B779" s="50" t="s">
        <v>41</v>
      </c>
      <c r="C779" s="46">
        <v>13112.954550241926</v>
      </c>
      <c r="D779" s="46">
        <v>16182.535159943134</v>
      </c>
      <c r="E779" s="46"/>
      <c r="F779" s="51"/>
      <c r="G779" s="51"/>
      <c r="H779" s="51"/>
      <c r="I779" s="51"/>
      <c r="J779" s="51"/>
      <c r="K779" s="61">
        <v>534.8525</v>
      </c>
      <c r="L779" s="45">
        <v>245.16954768355623</v>
      </c>
      <c r="M779" s="45">
        <v>302.5607089794501</v>
      </c>
      <c r="N779" s="45"/>
      <c r="O779" s="52"/>
      <c r="P779" s="52"/>
      <c r="Q779" s="52"/>
      <c r="R779" s="53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">
      <c r="A780" s="66">
        <v>26</v>
      </c>
      <c r="B780" s="50" t="s">
        <v>40</v>
      </c>
      <c r="C780" s="46">
        <v>14248.641171296276</v>
      </c>
      <c r="D780" s="46">
        <v>16612.56086810369</v>
      </c>
      <c r="E780" s="46"/>
      <c r="F780" s="51"/>
      <c r="G780" s="51"/>
      <c r="H780" s="51"/>
      <c r="I780" s="51"/>
      <c r="J780" s="51"/>
      <c r="K780" s="61">
        <v>533.854</v>
      </c>
      <c r="L780" s="45">
        <v>266.9014594120541</v>
      </c>
      <c r="M780" s="45">
        <v>311.1817251177979</v>
      </c>
      <c r="N780" s="45"/>
      <c r="O780" s="52"/>
      <c r="P780" s="52"/>
      <c r="Q780" s="52"/>
      <c r="R780" s="53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">
      <c r="A781" s="66">
        <v>25</v>
      </c>
      <c r="B781" s="50" t="s">
        <v>39</v>
      </c>
      <c r="C781" s="46">
        <v>14910.936797095253</v>
      </c>
      <c r="D781" s="46">
        <v>17791.90933534848</v>
      </c>
      <c r="E781" s="46"/>
      <c r="F781" s="51"/>
      <c r="G781" s="51"/>
      <c r="H781" s="51"/>
      <c r="I781" s="51"/>
      <c r="J781" s="51"/>
      <c r="K781" s="61">
        <v>554.048</v>
      </c>
      <c r="L781" s="45">
        <v>269.127165824897</v>
      </c>
      <c r="M781" s="45">
        <v>321.1257749391475</v>
      </c>
      <c r="N781" s="45"/>
      <c r="O781" s="52"/>
      <c r="P781" s="52"/>
      <c r="Q781" s="52"/>
      <c r="R781" s="53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">
      <c r="A782" s="66">
        <v>24</v>
      </c>
      <c r="B782" s="50" t="s">
        <v>38</v>
      </c>
      <c r="C782" s="46">
        <v>15386.12541105074</v>
      </c>
      <c r="D782" s="46">
        <v>18637.593437138195</v>
      </c>
      <c r="E782" s="46"/>
      <c r="F782" s="51"/>
      <c r="G782" s="51"/>
      <c r="H782" s="51"/>
      <c r="I782" s="51"/>
      <c r="J782" s="51"/>
      <c r="K782" s="61">
        <v>566.118</v>
      </c>
      <c r="L782" s="45">
        <v>271.7830100977312</v>
      </c>
      <c r="M782" s="45">
        <v>329.2174676858569</v>
      </c>
      <c r="N782" s="45"/>
      <c r="O782" s="52"/>
      <c r="P782" s="52"/>
      <c r="Q782" s="52"/>
      <c r="R782" s="53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">
      <c r="A783" s="66">
        <v>23</v>
      </c>
      <c r="B783" s="54" t="s">
        <v>37</v>
      </c>
      <c r="C783" s="55">
        <v>15983.017584465391</v>
      </c>
      <c r="D783" s="55">
        <v>19338.258412546762</v>
      </c>
      <c r="E783" s="55"/>
      <c r="F783" s="51"/>
      <c r="G783" s="51"/>
      <c r="H783" s="51"/>
      <c r="I783" s="51"/>
      <c r="J783" s="51"/>
      <c r="K783" s="61">
        <v>562.806</v>
      </c>
      <c r="L783" s="49">
        <v>283.98804533827627</v>
      </c>
      <c r="M783" s="49">
        <v>343.6043399065888</v>
      </c>
      <c r="N783" s="49"/>
      <c r="O783" s="52"/>
      <c r="P783" s="52"/>
      <c r="Q783" s="52"/>
      <c r="R783" s="53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">
      <c r="A784" s="66">
        <v>22</v>
      </c>
      <c r="B784" s="54" t="s">
        <v>36</v>
      </c>
      <c r="C784" s="55">
        <v>15243.699589540349</v>
      </c>
      <c r="D784" s="55">
        <v>18692.389849032254</v>
      </c>
      <c r="E784" s="55"/>
      <c r="F784" s="51"/>
      <c r="G784" s="51"/>
      <c r="H784" s="51"/>
      <c r="I784" s="51"/>
      <c r="J784" s="51"/>
      <c r="K784" s="61">
        <v>562.564</v>
      </c>
      <c r="L784" s="49">
        <v>270.96827364602694</v>
      </c>
      <c r="M784" s="49">
        <v>332.27134777611536</v>
      </c>
      <c r="N784" s="49"/>
      <c r="O784" s="52"/>
      <c r="P784" s="52"/>
      <c r="Q784" s="52"/>
      <c r="R784" s="53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">
      <c r="A785" s="66">
        <v>21</v>
      </c>
      <c r="B785" s="54" t="s">
        <v>35</v>
      </c>
      <c r="C785" s="55">
        <v>14573.845824575994</v>
      </c>
      <c r="D785" s="55">
        <v>18096.028163748422</v>
      </c>
      <c r="E785" s="55"/>
      <c r="F785" s="51"/>
      <c r="G785" s="51"/>
      <c r="H785" s="51"/>
      <c r="I785" s="51"/>
      <c r="J785" s="51"/>
      <c r="K785" s="61">
        <v>560.8025</v>
      </c>
      <c r="L785" s="49">
        <v>259.87483694484234</v>
      </c>
      <c r="M785" s="49">
        <v>322.6809467459297</v>
      </c>
      <c r="N785" s="49"/>
      <c r="O785" s="52"/>
      <c r="P785" s="52"/>
      <c r="Q785" s="52"/>
      <c r="R785" s="53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">
      <c r="A786" s="66">
        <v>20</v>
      </c>
      <c r="B786" s="54" t="s">
        <v>34</v>
      </c>
      <c r="C786" s="55">
        <v>14718.846801100459</v>
      </c>
      <c r="D786" s="55">
        <v>18001.406737480906</v>
      </c>
      <c r="E786" s="55"/>
      <c r="F786" s="51"/>
      <c r="G786" s="51"/>
      <c r="H786" s="51"/>
      <c r="I786" s="51"/>
      <c r="J786" s="51"/>
      <c r="K786" s="61">
        <v>566.8700000000001</v>
      </c>
      <c r="L786" s="49">
        <v>259.65118635843237</v>
      </c>
      <c r="M786" s="49">
        <v>317.5579363430928</v>
      </c>
      <c r="N786" s="49"/>
      <c r="O786" s="52"/>
      <c r="P786" s="52"/>
      <c r="Q786" s="52"/>
      <c r="R786" s="53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">
      <c r="A787" s="66">
        <v>19</v>
      </c>
      <c r="B787" s="54" t="s">
        <v>33</v>
      </c>
      <c r="C787" s="55">
        <v>14456.884033886472</v>
      </c>
      <c r="D787" s="55">
        <v>17513.968371842067</v>
      </c>
      <c r="E787" s="55"/>
      <c r="F787" s="51"/>
      <c r="G787" s="51"/>
      <c r="H787" s="51"/>
      <c r="I787" s="51"/>
      <c r="J787" s="51"/>
      <c r="K787" s="61">
        <v>573.405</v>
      </c>
      <c r="L787" s="49">
        <v>252.12343864958402</v>
      </c>
      <c r="M787" s="49">
        <v>305.43801278053155</v>
      </c>
      <c r="N787" s="49"/>
      <c r="O787" s="52"/>
      <c r="P787" s="52"/>
      <c r="Q787" s="52"/>
      <c r="R787" s="53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">
      <c r="A788" s="66">
        <v>18</v>
      </c>
      <c r="B788" s="54" t="s">
        <v>32</v>
      </c>
      <c r="C788" s="55">
        <v>14030.942844452924</v>
      </c>
      <c r="D788" s="55">
        <v>17468.81057218092</v>
      </c>
      <c r="E788" s="55"/>
      <c r="F788" s="51"/>
      <c r="G788" s="51"/>
      <c r="H788" s="51"/>
      <c r="I788" s="51"/>
      <c r="J788" s="51"/>
      <c r="K788" s="61">
        <v>592.308</v>
      </c>
      <c r="L788" s="49">
        <v>236.88592496560784</v>
      </c>
      <c r="M788" s="49">
        <v>294.92781748990257</v>
      </c>
      <c r="N788" s="49"/>
      <c r="O788" s="52"/>
      <c r="P788" s="52"/>
      <c r="Q788" s="52"/>
      <c r="R788" s="53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">
      <c r="A789" s="66">
        <v>17</v>
      </c>
      <c r="B789" s="54" t="s">
        <v>31</v>
      </c>
      <c r="C789" s="55">
        <v>13591.634148420155</v>
      </c>
      <c r="D789" s="55">
        <v>17116.286765125165</v>
      </c>
      <c r="E789" s="55"/>
      <c r="F789" s="51"/>
      <c r="G789" s="51"/>
      <c r="H789" s="51"/>
      <c r="I789" s="51"/>
      <c r="J789" s="51"/>
      <c r="K789" s="61">
        <v>581.308</v>
      </c>
      <c r="L789" s="49">
        <v>233.81123515279603</v>
      </c>
      <c r="M789" s="49">
        <v>294.44436968225386</v>
      </c>
      <c r="N789" s="49"/>
      <c r="O789" s="52"/>
      <c r="P789" s="52"/>
      <c r="Q789" s="52"/>
      <c r="R789" s="53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">
      <c r="A790" s="66">
        <v>16</v>
      </c>
      <c r="B790" s="54" t="s">
        <v>30</v>
      </c>
      <c r="C790" s="55">
        <v>13577.88197446764</v>
      </c>
      <c r="D790" s="55">
        <v>16767.600669331758</v>
      </c>
      <c r="E790" s="55"/>
      <c r="F790" s="51"/>
      <c r="G790" s="51"/>
      <c r="H790" s="51"/>
      <c r="I790" s="51"/>
      <c r="J790" s="51"/>
      <c r="K790" s="61">
        <v>578.045</v>
      </c>
      <c r="L790" s="49">
        <v>234.89316531528934</v>
      </c>
      <c r="M790" s="49">
        <v>290.07431375293896</v>
      </c>
      <c r="N790" s="49"/>
      <c r="O790" s="52"/>
      <c r="P790" s="52"/>
      <c r="Q790" s="52"/>
      <c r="R790" s="53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">
      <c r="A791" s="66">
        <v>15</v>
      </c>
      <c r="B791" s="54" t="s">
        <v>15</v>
      </c>
      <c r="C791" s="55">
        <v>14197.715650879332</v>
      </c>
      <c r="D791" s="55">
        <v>17224.276488912685</v>
      </c>
      <c r="E791" s="55"/>
      <c r="F791" s="51"/>
      <c r="G791" s="51"/>
      <c r="H791" s="51"/>
      <c r="I791" s="51"/>
      <c r="J791" s="51"/>
      <c r="K791" s="61">
        <v>580.2180000000001</v>
      </c>
      <c r="L791" s="49">
        <v>244.69622884638756</v>
      </c>
      <c r="M791" s="49">
        <v>296.85870636403354</v>
      </c>
      <c r="N791" s="49"/>
      <c r="O791" s="52"/>
      <c r="P791" s="52"/>
      <c r="Q791" s="52"/>
      <c r="R791" s="53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">
      <c r="A792" s="66">
        <v>14</v>
      </c>
      <c r="B792" s="54" t="s">
        <v>16</v>
      </c>
      <c r="C792" s="55">
        <v>13867.473230729753</v>
      </c>
      <c r="D792" s="55">
        <v>16581.020481453204</v>
      </c>
      <c r="E792" s="55"/>
      <c r="F792" s="51"/>
      <c r="G792" s="51"/>
      <c r="H792" s="51"/>
      <c r="I792" s="51"/>
      <c r="J792" s="51"/>
      <c r="K792" s="61">
        <v>579.016</v>
      </c>
      <c r="L792" s="49">
        <v>239.50069135792023</v>
      </c>
      <c r="M792" s="49">
        <v>286.3654973515966</v>
      </c>
      <c r="N792" s="49"/>
      <c r="O792" s="52"/>
      <c r="P792" s="52"/>
      <c r="Q792" s="52"/>
      <c r="R792" s="53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">
      <c r="A793" s="66">
        <v>13</v>
      </c>
      <c r="B793" s="54" t="s">
        <v>17</v>
      </c>
      <c r="C793" s="55">
        <v>14180.01875421695</v>
      </c>
      <c r="D793" s="55">
        <v>17132.444547841522</v>
      </c>
      <c r="E793" s="55"/>
      <c r="F793" s="51"/>
      <c r="G793" s="51"/>
      <c r="H793" s="51"/>
      <c r="I793" s="51"/>
      <c r="J793" s="51"/>
      <c r="K793" s="61">
        <v>580.4140000000001</v>
      </c>
      <c r="L793" s="49">
        <v>244.30869610686418</v>
      </c>
      <c r="M793" s="49">
        <v>295.1762801696982</v>
      </c>
      <c r="N793" s="49"/>
      <c r="O793" s="52"/>
      <c r="P793" s="52"/>
      <c r="Q793" s="52"/>
      <c r="R793" s="53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">
      <c r="A794" s="66">
        <v>12</v>
      </c>
      <c r="B794" s="54" t="s">
        <v>18</v>
      </c>
      <c r="C794" s="55">
        <v>14587.125200948638</v>
      </c>
      <c r="D794" s="55">
        <v>17852.087126351114</v>
      </c>
      <c r="E794" s="55"/>
      <c r="F794" s="51"/>
      <c r="G794" s="51"/>
      <c r="H794" s="51"/>
      <c r="I794" s="51"/>
      <c r="J794" s="51"/>
      <c r="K794" s="61">
        <v>590.61</v>
      </c>
      <c r="L794" s="49">
        <v>246.98405379097267</v>
      </c>
      <c r="M794" s="49">
        <v>302.2652363886679</v>
      </c>
      <c r="N794" s="49"/>
      <c r="O794" s="52"/>
      <c r="P794" s="52"/>
      <c r="Q794" s="52"/>
      <c r="R794" s="53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">
      <c r="A795" s="66">
        <v>11</v>
      </c>
      <c r="B795" s="54" t="s">
        <v>19</v>
      </c>
      <c r="C795" s="55">
        <v>14598.56869765051</v>
      </c>
      <c r="D795" s="55">
        <v>17960.884618161952</v>
      </c>
      <c r="E795" s="55"/>
      <c r="F795" s="51"/>
      <c r="G795" s="51"/>
      <c r="H795" s="51"/>
      <c r="I795" s="51"/>
      <c r="J795" s="51"/>
      <c r="K795" s="61">
        <v>606.5440000000001</v>
      </c>
      <c r="L795" s="49">
        <v>240.6844136229277</v>
      </c>
      <c r="M795" s="49">
        <v>296.118412154138</v>
      </c>
      <c r="N795" s="49"/>
      <c r="O795" s="52"/>
      <c r="P795" s="52"/>
      <c r="Q795" s="52"/>
      <c r="R795" s="53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">
      <c r="A796" s="66">
        <v>10</v>
      </c>
      <c r="B796" s="54" t="s">
        <v>20</v>
      </c>
      <c r="C796" s="55">
        <v>14322.344874625356</v>
      </c>
      <c r="D796" s="55">
        <v>17326.39713167045</v>
      </c>
      <c r="E796" s="55"/>
      <c r="F796" s="51"/>
      <c r="G796" s="51"/>
      <c r="H796" s="51"/>
      <c r="I796" s="51"/>
      <c r="J796" s="51"/>
      <c r="K796" s="61">
        <v>604.5339999999999</v>
      </c>
      <c r="L796" s="49">
        <v>236.91545677538997</v>
      </c>
      <c r="M796" s="49">
        <v>286.60748827477784</v>
      </c>
      <c r="N796" s="49"/>
      <c r="O796" s="52"/>
      <c r="P796" s="52"/>
      <c r="Q796" s="52"/>
      <c r="R796" s="53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">
      <c r="A797" s="66">
        <v>9</v>
      </c>
      <c r="B797" s="54" t="s">
        <v>21</v>
      </c>
      <c r="C797" s="55">
        <v>14661.238902818182</v>
      </c>
      <c r="D797" s="55">
        <v>17635.925992299723</v>
      </c>
      <c r="E797" s="55"/>
      <c r="F797" s="51"/>
      <c r="G797" s="51"/>
      <c r="H797" s="51"/>
      <c r="I797" s="51"/>
      <c r="J797" s="51"/>
      <c r="K797" s="61">
        <v>608.938</v>
      </c>
      <c r="L797" s="49">
        <v>240.76735074536623</v>
      </c>
      <c r="M797" s="49">
        <v>289.61776063079856</v>
      </c>
      <c r="N797" s="49"/>
      <c r="O797" s="52"/>
      <c r="P797" s="52"/>
      <c r="Q797" s="52"/>
      <c r="R797" s="53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">
      <c r="A798" s="66">
        <v>8</v>
      </c>
      <c r="B798" s="54" t="s">
        <v>22</v>
      </c>
      <c r="C798" s="55">
        <v>13912.609041009933</v>
      </c>
      <c r="D798" s="55">
        <v>17160.52694258438</v>
      </c>
      <c r="E798" s="55"/>
      <c r="F798" s="51"/>
      <c r="G798" s="51"/>
      <c r="H798" s="51"/>
      <c r="I798" s="51"/>
      <c r="J798" s="51"/>
      <c r="K798" s="61">
        <v>589.1020000000001</v>
      </c>
      <c r="L798" s="49">
        <v>236.16638614382452</v>
      </c>
      <c r="M798" s="49">
        <v>291.2997569620266</v>
      </c>
      <c r="N798" s="49"/>
      <c r="O798" s="52"/>
      <c r="P798" s="52"/>
      <c r="Q798" s="52"/>
      <c r="R798" s="53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">
      <c r="A799" s="66">
        <v>7</v>
      </c>
      <c r="B799" s="54" t="s">
        <v>23</v>
      </c>
      <c r="C799" s="55">
        <v>14953.879848577522</v>
      </c>
      <c r="D799" s="55">
        <v>18349.76994090614</v>
      </c>
      <c r="E799" s="55"/>
      <c r="F799" s="51"/>
      <c r="G799" s="51"/>
      <c r="H799" s="51"/>
      <c r="I799" s="51"/>
      <c r="J799" s="51"/>
      <c r="K799" s="61">
        <v>610.8100000000001</v>
      </c>
      <c r="L799" s="49">
        <v>244.82048179593522</v>
      </c>
      <c r="M799" s="49">
        <v>300.4169863117194</v>
      </c>
      <c r="N799" s="49"/>
      <c r="O799" s="52"/>
      <c r="P799" s="52"/>
      <c r="Q799" s="52"/>
      <c r="R799" s="53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">
      <c r="A800" s="66">
        <v>6</v>
      </c>
      <c r="B800" s="54" t="s">
        <v>24</v>
      </c>
      <c r="C800" s="55">
        <v>14861</v>
      </c>
      <c r="D800" s="55">
        <v>18119</v>
      </c>
      <c r="E800" s="55"/>
      <c r="F800" s="51"/>
      <c r="G800" s="51"/>
      <c r="H800" s="51"/>
      <c r="I800" s="51"/>
      <c r="J800" s="51"/>
      <c r="K800" s="61">
        <v>618.48</v>
      </c>
      <c r="L800" s="49">
        <v>240.28262837925237</v>
      </c>
      <c r="M800" s="49">
        <v>292.96016039322205</v>
      </c>
      <c r="N800" s="49"/>
      <c r="O800" s="52"/>
      <c r="P800" s="52"/>
      <c r="Q800" s="52"/>
      <c r="R800" s="53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">
      <c r="A801" s="66">
        <v>5</v>
      </c>
      <c r="B801" s="54" t="s">
        <v>25</v>
      </c>
      <c r="C801" s="55">
        <v>15213</v>
      </c>
      <c r="D801" s="55">
        <v>18627</v>
      </c>
      <c r="E801" s="55"/>
      <c r="F801" s="51"/>
      <c r="G801" s="51"/>
      <c r="H801" s="51"/>
      <c r="I801" s="51"/>
      <c r="J801" s="51"/>
      <c r="K801" s="61">
        <v>617.7</v>
      </c>
      <c r="L801" s="49">
        <v>246.29</v>
      </c>
      <c r="M801" s="49">
        <v>301.57</v>
      </c>
      <c r="N801" s="49"/>
      <c r="O801" s="52"/>
      <c r="P801" s="52"/>
      <c r="Q801" s="52"/>
      <c r="R801" s="53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">
      <c r="A802" s="66">
        <v>4</v>
      </c>
      <c r="B802" s="54" t="s">
        <v>26</v>
      </c>
      <c r="C802" s="55">
        <v>14869</v>
      </c>
      <c r="D802" s="55">
        <v>18203</v>
      </c>
      <c r="E802" s="55"/>
      <c r="F802" s="51"/>
      <c r="G802" s="51"/>
      <c r="H802" s="51"/>
      <c r="I802" s="51"/>
      <c r="J802" s="51"/>
      <c r="K802" s="61">
        <v>621.18</v>
      </c>
      <c r="L802" s="49">
        <v>239.37</v>
      </c>
      <c r="M802" s="49">
        <v>293.05</v>
      </c>
      <c r="N802" s="49"/>
      <c r="O802" s="52"/>
      <c r="P802" s="52"/>
      <c r="Q802" s="52"/>
      <c r="R802" s="53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">
      <c r="A803" s="66">
        <v>3</v>
      </c>
      <c r="B803" s="54" t="s">
        <v>27</v>
      </c>
      <c r="C803" s="55">
        <v>14831</v>
      </c>
      <c r="D803" s="55">
        <v>18337</v>
      </c>
      <c r="E803" s="55"/>
      <c r="F803" s="51"/>
      <c r="G803" s="51"/>
      <c r="H803" s="51"/>
      <c r="I803" s="51"/>
      <c r="J803" s="51"/>
      <c r="K803" s="61">
        <v>616.67</v>
      </c>
      <c r="L803" s="49">
        <v>240.5</v>
      </c>
      <c r="M803" s="49">
        <v>297.36</v>
      </c>
      <c r="N803" s="49"/>
      <c r="O803" s="52"/>
      <c r="P803" s="52"/>
      <c r="Q803" s="52"/>
      <c r="R803" s="53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">
      <c r="A804" s="66">
        <v>2</v>
      </c>
      <c r="B804" s="54" t="s">
        <v>28</v>
      </c>
      <c r="C804" s="55">
        <v>16550</v>
      </c>
      <c r="D804" s="55">
        <v>20087</v>
      </c>
      <c r="E804" s="55"/>
      <c r="F804" s="51"/>
      <c r="G804" s="51"/>
      <c r="H804" s="51"/>
      <c r="I804" s="51"/>
      <c r="J804" s="51"/>
      <c r="K804" s="61">
        <v>635.54</v>
      </c>
      <c r="L804" s="49">
        <v>260.41</v>
      </c>
      <c r="M804" s="49">
        <v>316.06</v>
      </c>
      <c r="N804" s="49"/>
      <c r="O804" s="52"/>
      <c r="P804" s="52"/>
      <c r="Q804" s="52"/>
      <c r="R804" s="53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">
      <c r="A805" s="66">
        <v>1</v>
      </c>
      <c r="B805" s="54" t="s">
        <v>29</v>
      </c>
      <c r="C805" s="55">
        <v>16039</v>
      </c>
      <c r="D805" s="55">
        <v>19303</v>
      </c>
      <c r="E805" s="55"/>
      <c r="F805" s="51"/>
      <c r="G805" s="51"/>
      <c r="H805" s="51"/>
      <c r="I805" s="51"/>
      <c r="J805" s="51"/>
      <c r="K805" s="61">
        <v>629.11</v>
      </c>
      <c r="L805" s="49">
        <v>254.94</v>
      </c>
      <c r="M805" s="49">
        <v>306.83</v>
      </c>
      <c r="N805" s="49"/>
      <c r="O805" s="52"/>
      <c r="P805" s="52"/>
      <c r="Q805" s="52"/>
      <c r="R805" s="53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18" ht="15">
      <c r="A806" s="123" t="s">
        <v>150</v>
      </c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</row>
    <row r="808" spans="1:11" s="57" customFormat="1" ht="12.75">
      <c r="A808" s="65"/>
      <c r="B808" s="24"/>
      <c r="K808" s="62"/>
    </row>
  </sheetData>
  <sheetProtection/>
  <mergeCells count="14">
    <mergeCell ref="A753:R753"/>
    <mergeCell ref="L4:R4"/>
    <mergeCell ref="K2:K3"/>
    <mergeCell ref="B2:B3"/>
    <mergeCell ref="C2:H2"/>
    <mergeCell ref="C4:I4"/>
    <mergeCell ref="L2:Q2"/>
    <mergeCell ref="A541:R541"/>
    <mergeCell ref="A806:R806"/>
    <mergeCell ref="A1:R1"/>
    <mergeCell ref="A2:A3"/>
    <mergeCell ref="A594:R594"/>
    <mergeCell ref="A647:R647"/>
    <mergeCell ref="A700:R70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8" sqref="A18"/>
    </sheetView>
  </sheetViews>
  <sheetFormatPr defaultColWidth="11.421875" defaultRowHeight="24.75" customHeight="1"/>
  <cols>
    <col min="1" max="1" width="25.57421875" style="56" customWidth="1"/>
    <col min="2" max="2" width="68.8515625" style="56" customWidth="1"/>
    <col min="3" max="3" width="26.00390625" style="56" customWidth="1"/>
    <col min="4" max="16384" width="11.421875" style="56" customWidth="1"/>
  </cols>
  <sheetData>
    <row r="1" spans="1:3" ht="30" customHeight="1">
      <c r="A1" s="122" t="s">
        <v>13</v>
      </c>
      <c r="B1" s="122"/>
      <c r="C1" s="122"/>
    </row>
    <row r="2" spans="1:3" s="25" customFormat="1" ht="13.5">
      <c r="A2" s="115" t="s">
        <v>80</v>
      </c>
      <c r="B2" s="159"/>
      <c r="C2" s="41" t="s">
        <v>231</v>
      </c>
    </row>
    <row r="3" spans="1:3" ht="13.5">
      <c r="A3" s="163" t="s">
        <v>233</v>
      </c>
      <c r="B3" s="163"/>
      <c r="C3" s="58" t="s">
        <v>14</v>
      </c>
    </row>
    <row r="4" spans="1:3" ht="13.5">
      <c r="A4" s="162" t="s">
        <v>267</v>
      </c>
      <c r="B4" s="162"/>
      <c r="C4" s="59">
        <v>0.11</v>
      </c>
    </row>
    <row r="5" spans="1:3" ht="13.5">
      <c r="A5" s="162" t="s">
        <v>268</v>
      </c>
      <c r="B5" s="162"/>
      <c r="C5" s="59">
        <v>0.12</v>
      </c>
    </row>
    <row r="6" spans="1:3" ht="13.5">
      <c r="A6" s="160" t="s">
        <v>234</v>
      </c>
      <c r="B6" s="161"/>
      <c r="C6" s="59" t="s">
        <v>232</v>
      </c>
    </row>
    <row r="7" spans="1:3" ht="13.5">
      <c r="A7" s="160" t="s">
        <v>235</v>
      </c>
      <c r="B7" s="161"/>
      <c r="C7" s="59">
        <v>0.13</v>
      </c>
    </row>
    <row r="8" spans="1:3" ht="13.5">
      <c r="A8" s="164" t="s">
        <v>236</v>
      </c>
      <c r="B8" s="165"/>
      <c r="C8" s="59">
        <v>0.105</v>
      </c>
    </row>
    <row r="9" spans="1:3" s="70" customFormat="1" ht="13.5">
      <c r="A9" s="153" t="s">
        <v>397</v>
      </c>
      <c r="B9" s="154"/>
      <c r="C9" s="69">
        <v>0.125</v>
      </c>
    </row>
    <row r="10" spans="1:3" ht="24.75" customHeight="1">
      <c r="A10" s="152"/>
      <c r="B10" s="152"/>
      <c r="C10" s="152"/>
    </row>
    <row r="11" spans="1:3" ht="13.5">
      <c r="A11" s="155" t="s">
        <v>200</v>
      </c>
      <c r="B11" s="156"/>
      <c r="C11" s="157"/>
    </row>
    <row r="12" spans="1:4" ht="39" customHeight="1">
      <c r="A12" s="158" t="s">
        <v>726</v>
      </c>
      <c r="B12" s="158"/>
      <c r="C12" s="158"/>
      <c r="D12" s="74"/>
    </row>
  </sheetData>
  <sheetProtection/>
  <mergeCells count="12">
    <mergeCell ref="A1:C1"/>
    <mergeCell ref="A3:B3"/>
    <mergeCell ref="A4:B4"/>
    <mergeCell ref="A6:B6"/>
    <mergeCell ref="A8:B8"/>
    <mergeCell ref="A10:C10"/>
    <mergeCell ref="A9:B9"/>
    <mergeCell ref="A11:C11"/>
    <mergeCell ref="A12:C12"/>
    <mergeCell ref="A2:B2"/>
    <mergeCell ref="A7:B7"/>
    <mergeCell ref="A5:B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Muñoz Villagrán</dc:creator>
  <cp:keywords/>
  <dc:description/>
  <cp:lastModifiedBy>Alicia Canales Meza</cp:lastModifiedBy>
  <cp:lastPrinted>2015-02-02T13:40:23Z</cp:lastPrinted>
  <dcterms:created xsi:type="dcterms:W3CDTF">2009-02-09T18:27:08Z</dcterms:created>
  <dcterms:modified xsi:type="dcterms:W3CDTF">2024-04-16T15:42:43Z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0x010100D2BD4A47C614154BB07781F568C37279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