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8 2026/"/>
    </mc:Choice>
  </mc:AlternateContent>
  <xr:revisionPtr revIDLastSave="84" documentId="14_{56901DBF-60E2-41C9-B40D-DD1986AEF5CC}" xr6:coauthVersionLast="47" xr6:coauthVersionMax="47" xr10:uidLastSave="{61E2FEE9-AE50-47F7-9CA3-4AEA6D8E191F}"/>
  <bookViews>
    <workbookView xWindow="-110" yWindow="-110" windowWidth="25820" windowHeight="1550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9" l="1"/>
</calcChain>
</file>

<file path=xl/sharedStrings.xml><?xml version="1.0" encoding="utf-8"?>
<sst xmlns="http://schemas.openxmlformats.org/spreadsheetml/2006/main" count="226" uniqueCount="114">
  <si>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</si>
  <si>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</si>
  <si>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</si>
  <si>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</si>
  <si>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</si>
  <si>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</si>
  <si>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</si>
  <si>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</si>
  <si>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</si>
  <si>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</si>
  <si>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</si>
  <si>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</si>
  <si>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</si>
  <si>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</si>
  <si>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</si>
  <si>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</si>
  <si>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</si>
  <si>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</si>
  <si>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</si>
  <si>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</si>
  <si>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</si>
  <si>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</si>
  <si>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</si>
  <si>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</si>
  <si>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</si>
  <si>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</si>
  <si>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</si>
  <si>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</si>
  <si>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</si>
  <si>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</si>
  <si>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</si>
  <si>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</si>
  <si>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</si>
  <si>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</si>
  <si>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</si>
  <si>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</si>
  <si>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</si>
  <si>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</si>
  <si>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</si>
  <si>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</si>
  <si>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</si>
  <si>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</si>
  <si>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</si>
  <si>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</si>
  <si>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</si>
  <si>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</si>
  <si>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</si>
  <si>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</si>
  <si>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</si>
  <si>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</si>
  <si>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</si>
  <si>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</si>
  <si>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</si>
  <si>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</si>
  <si>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</si>
  <si>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</si>
  <si>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</si>
  <si>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</si>
  <si>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</si>
  <si>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</si>
  <si>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</si>
  <si>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</si>
  <si>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</si>
  <si>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</si>
  <si>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</si>
  <si>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</si>
  <si>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</si>
  <si>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</si>
  <si>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</si>
  <si>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</si>
  <si>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</si>
  <si>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</si>
  <si>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</si>
  <si>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</si>
  <si>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</si>
  <si>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</si>
  <si>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</si>
  <si>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</si>
  <si>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</si>
  <si>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</si>
  <si>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</si>
  <si>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</si>
  <si>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</si>
  <si>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</si>
  <si>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</si>
  <si>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</si>
  <si>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</si>
  <si>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</si>
  <si>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</si>
  <si>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</si>
  <si>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</si>
  <si>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</si>
  <si>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</si>
  <si>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</si>
  <si>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</si>
  <si>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</si>
  <si>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</si>
  <si>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</si>
  <si>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</si>
  <si>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</si>
  <si>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</si>
  <si>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</si>
  <si>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</si>
  <si>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</si>
  <si>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</si>
  <si>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</si>
  <si>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</si>
  <si>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Wilson Mejías C.</t>
  </si>
  <si>
    <t>Enero</t>
  </si>
  <si>
    <t>Febrero 2026</t>
  </si>
  <si>
    <t>Período del 16 al 22 de febrero de 2026</t>
  </si>
  <si>
    <t>16**</t>
  </si>
  <si>
    <t>17**</t>
  </si>
  <si>
    <t>** Feriado en los países de origen, mercados cerrados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</si>
</sst>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mmmm\ yyyy"/>
    <numFmt numFmtId="168" formatCode="[$-340A]dddd\ d&quot; de &quot;mmmm&quot; de &quot;yyyy;@"/>
    <numFmt numFmtId="169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218">
    <xf numFmtId="164" fontId="0" fillId="0" borderId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4" borderId="0" applyBorder="0" applyAlignment="0" applyProtection="0"/>
    <xf numFmtId="164" fontId="4" fillId="4" borderId="0" applyBorder="0" applyAlignment="0" applyProtection="0"/>
    <xf numFmtId="164" fontId="34" fillId="4" borderId="0" applyBorder="0" applyAlignment="0" applyProtection="0"/>
    <xf numFmtId="164" fontId="34" fillId="4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6" borderId="0" applyBorder="0" applyAlignment="0" applyProtection="0"/>
    <xf numFmtId="164" fontId="4" fillId="6" borderId="0" applyBorder="0" applyAlignment="0" applyProtection="0"/>
    <xf numFmtId="164" fontId="34" fillId="6" borderId="0" applyBorder="0" applyAlignment="0" applyProtection="0"/>
    <xf numFmtId="164" fontId="34" fillId="6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4" fontId="5" fillId="8" borderId="0" applyBorder="0" applyAlignment="0" applyProtection="0"/>
    <xf numFmtId="164" fontId="4" fillId="8" borderId="0" applyBorder="0" applyAlignment="0" applyProtection="0"/>
    <xf numFmtId="164" fontId="34" fillId="8" borderId="0" applyBorder="0" applyAlignment="0" applyProtection="0"/>
    <xf numFmtId="164" fontId="34" fillId="8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4" fontId="5" fillId="10" borderId="0" applyBorder="0" applyAlignment="0" applyProtection="0"/>
    <xf numFmtId="164" fontId="4" fillId="10" borderId="0" applyBorder="0" applyAlignment="0" applyProtection="0"/>
    <xf numFmtId="164" fontId="34" fillId="10" borderId="0" applyBorder="0" applyAlignment="0" applyProtection="0"/>
    <xf numFmtId="164" fontId="34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5" borderId="0" applyBorder="0" applyAlignment="0" applyProtection="0"/>
    <xf numFmtId="164" fontId="4" fillId="5" borderId="0" applyBorder="0" applyAlignment="0" applyProtection="0"/>
    <xf numFmtId="164" fontId="34" fillId="5" borderId="0" applyBorder="0" applyAlignment="0" applyProtection="0"/>
    <xf numFmtId="164" fontId="34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4" fontId="5" fillId="13" borderId="0" applyBorder="0" applyAlignment="0" applyProtection="0"/>
    <xf numFmtId="164" fontId="4" fillId="13" borderId="0" applyBorder="0" applyAlignment="0" applyProtection="0"/>
    <xf numFmtId="164" fontId="34" fillId="13" borderId="0" applyBorder="0" applyAlignment="0" applyProtection="0"/>
    <xf numFmtId="164" fontId="34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4" fontId="5" fillId="14" borderId="0" applyBorder="0" applyAlignment="0" applyProtection="0"/>
    <xf numFmtId="164" fontId="4" fillId="14" borderId="0" applyBorder="0" applyAlignment="0" applyProtection="0"/>
    <xf numFmtId="164" fontId="34" fillId="14" borderId="0" applyBorder="0" applyAlignment="0" applyProtection="0"/>
    <xf numFmtId="164" fontId="34" fillId="14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15" borderId="0" applyBorder="0" applyAlignment="0" applyProtection="0"/>
    <xf numFmtId="164" fontId="4" fillId="15" borderId="0" applyBorder="0" applyAlignment="0" applyProtection="0"/>
    <xf numFmtId="164" fontId="34" fillId="15" borderId="0" applyBorder="0" applyAlignment="0" applyProtection="0"/>
    <xf numFmtId="164" fontId="34" fillId="1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6" fillId="16" borderId="0" applyBorder="0" applyAlignment="0" applyProtection="0"/>
    <xf numFmtId="164" fontId="6" fillId="17" borderId="0" applyBorder="0" applyAlignment="0" applyProtection="0"/>
    <xf numFmtId="165" fontId="6" fillId="13" borderId="0" applyBorder="0" applyAlignment="0" applyProtection="0"/>
    <xf numFmtId="164" fontId="6" fillId="13" borderId="0" applyBorder="0" applyAlignment="0" applyProtection="0"/>
    <xf numFmtId="165" fontId="6" fillId="7" borderId="0" applyBorder="0" applyAlignment="0" applyProtection="0"/>
    <xf numFmtId="164" fontId="6" fillId="14" borderId="0" applyBorder="0" applyAlignment="0" applyProtection="0"/>
    <xf numFmtId="165" fontId="6" fillId="11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5" borderId="0" applyBorder="0" applyAlignment="0" applyProtection="0"/>
    <xf numFmtId="164" fontId="6" fillId="19" borderId="0" applyBorder="0" applyAlignment="0" applyProtection="0"/>
    <xf numFmtId="165" fontId="7" fillId="8" borderId="0" applyBorder="0" applyAlignment="0" applyProtection="0"/>
    <xf numFmtId="164" fontId="7" fillId="8" borderId="0" applyBorder="0" applyAlignment="0" applyProtection="0"/>
    <xf numFmtId="165" fontId="10" fillId="2" borderId="1" applyAlignment="0" applyProtection="0"/>
    <xf numFmtId="165" fontId="10" fillId="3" borderId="1" applyAlignment="0" applyProtection="0"/>
    <xf numFmtId="164" fontId="10" fillId="11" borderId="1" applyAlignment="0" applyProtection="0"/>
    <xf numFmtId="165" fontId="8" fillId="20" borderId="2" applyAlignment="0" applyProtection="0"/>
    <xf numFmtId="165" fontId="35" fillId="20" borderId="2" applyAlignment="0" applyProtection="0"/>
    <xf numFmtId="164" fontId="8" fillId="20" borderId="2" applyAlignment="0" applyProtection="0"/>
    <xf numFmtId="164" fontId="35" fillId="20" borderId="2" applyAlignment="0" applyProtection="0"/>
    <xf numFmtId="165" fontId="9" fillId="0" borderId="3" applyFill="0" applyAlignment="0" applyProtection="0"/>
    <xf numFmtId="164" fontId="9" fillId="0" borderId="3" applyFill="0" applyAlignment="0" applyProtection="0"/>
    <xf numFmtId="165" fontId="11" fillId="0" borderId="0" applyFill="0" applyBorder="0" applyAlignment="0" applyProtection="0"/>
    <xf numFmtId="164" fontId="12" fillId="0" borderId="0" applyFill="0" applyBorder="0" applyAlignment="0" applyProtection="0"/>
    <xf numFmtId="165" fontId="6" fillId="16" borderId="0" applyBorder="0" applyAlignment="0" applyProtection="0"/>
    <xf numFmtId="164" fontId="6" fillId="21" borderId="0" applyBorder="0" applyAlignment="0" applyProtection="0"/>
    <xf numFmtId="165" fontId="6" fillId="22" borderId="0" applyBorder="0" applyAlignment="0" applyProtection="0"/>
    <xf numFmtId="164" fontId="6" fillId="22" borderId="0" applyBorder="0" applyAlignment="0" applyProtection="0"/>
    <xf numFmtId="165" fontId="6" fillId="23" borderId="0" applyBorder="0" applyAlignment="0" applyProtection="0"/>
    <xf numFmtId="164" fontId="6" fillId="23" borderId="0" applyBorder="0" applyAlignment="0" applyProtection="0"/>
    <xf numFmtId="165" fontId="6" fillId="24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25" borderId="0" applyBorder="0" applyAlignment="0" applyProtection="0"/>
    <xf numFmtId="164" fontId="6" fillId="25" borderId="0" applyBorder="0" applyAlignment="0" applyProtection="0"/>
    <xf numFmtId="165" fontId="13" fillId="5" borderId="1" applyAlignment="0" applyProtection="0"/>
    <xf numFmtId="164" fontId="13" fillId="5" borderId="1" applyAlignment="0" applyProtection="0"/>
    <xf numFmtId="164" fontId="27" fillId="0" borderId="0" applyFill="0" applyBorder="0" applyAlignment="0" applyProtection="0"/>
    <xf numFmtId="165" fontId="14" fillId="6" borderId="0" applyBorder="0" applyAlignment="0" applyProtection="0"/>
    <xf numFmtId="164" fontId="14" fillId="6" borderId="0" applyBorder="0" applyAlignment="0" applyProtection="0"/>
    <xf numFmtId="165" fontId="15" fillId="7" borderId="0" applyBorder="0" applyAlignment="0" applyProtection="0"/>
    <xf numFmtId="164" fontId="15" fillId="7" borderId="0" applyBorder="0" applyAlignment="0" applyProtection="0"/>
    <xf numFmtId="0" fontId="16" fillId="0" borderId="0"/>
    <xf numFmtId="165" fontId="29" fillId="0" borderId="0"/>
    <xf numFmtId="165" fontId="29" fillId="0" borderId="0"/>
    <xf numFmtId="0" fontId="29" fillId="0" borderId="0"/>
    <xf numFmtId="165" fontId="29" fillId="0" borderId="0"/>
    <xf numFmtId="164" fontId="29" fillId="0" borderId="0"/>
    <xf numFmtId="165" fontId="29" fillId="0" borderId="0"/>
    <xf numFmtId="165" fontId="29" fillId="7" borderId="5" applyAlignment="0" applyProtection="0"/>
    <xf numFmtId="165" fontId="29" fillId="2" borderId="5" applyAlignment="0" applyProtection="0"/>
    <xf numFmtId="164" fontId="29" fillId="2" borderId="5" applyAlignment="0" applyProtection="0"/>
    <xf numFmtId="165" fontId="17" fillId="2" borderId="6" applyAlignment="0" applyProtection="0"/>
    <xf numFmtId="165" fontId="17" fillId="3" borderId="6" applyAlignment="0" applyProtection="0"/>
    <xf numFmtId="164" fontId="17" fillId="11" borderId="6" applyAlignment="0" applyProtection="0"/>
    <xf numFmtId="165" fontId="18" fillId="0" borderId="0" applyFill="0" applyBorder="0" applyAlignment="0" applyProtection="0"/>
    <xf numFmtId="164" fontId="18" fillId="0" borderId="0" applyFill="0" applyBorder="0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1" fillId="0" borderId="4" applyFill="0" applyAlignment="0" applyProtection="0"/>
    <xf numFmtId="164" fontId="22" fillId="0" borderId="7" applyFill="0" applyAlignment="0" applyProtection="0"/>
    <xf numFmtId="165" fontId="23" fillId="0" borderId="8" applyFill="0" applyAlignment="0" applyProtection="0"/>
    <xf numFmtId="164" fontId="24" fillId="0" borderId="8" applyFill="0" applyAlignment="0" applyProtection="0"/>
    <xf numFmtId="165" fontId="11" fillId="0" borderId="9" applyFill="0" applyAlignment="0" applyProtection="0"/>
    <xf numFmtId="164" fontId="12" fillId="0" borderId="10" applyFill="0" applyAlignment="0" applyProtection="0"/>
    <xf numFmtId="165" fontId="25" fillId="0" borderId="0" applyFill="0" applyBorder="0" applyAlignment="0" applyProtection="0"/>
    <xf numFmtId="164" fontId="26" fillId="0" borderId="0" applyFill="0" applyBorder="0" applyAlignment="0" applyProtection="0"/>
    <xf numFmtId="165" fontId="20" fillId="0" borderId="11" applyFill="0" applyAlignment="0" applyProtection="0"/>
    <xf numFmtId="165" fontId="36" fillId="0" borderId="11" applyFill="0" applyAlignment="0" applyProtection="0"/>
    <xf numFmtId="164" fontId="20" fillId="0" borderId="12" applyFill="0" applyAlignment="0" applyProtection="0"/>
    <xf numFmtId="164" fontId="36" fillId="0" borderId="12" applyFill="0" applyAlignment="0" applyProtection="0"/>
    <xf numFmtId="41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24">
    <xf numFmtId="164" fontId="0" fillId="0" borderId="0" xfId="0"/>
    <xf numFmtId="164" fontId="30" fillId="0" borderId="0" xfId="0" applyFont="1"/>
    <xf numFmtId="166" fontId="28" fillId="0" borderId="13" xfId="206" applyNumberFormat="1" applyFont="1" applyBorder="1" applyAlignment="1">
      <alignment horizontal="right" vertical="center"/>
    </xf>
    <xf numFmtId="166" fontId="28" fillId="0" borderId="13" xfId="206" applyNumberFormat="1" applyFont="1" applyBorder="1" applyAlignment="1">
      <alignment vertical="center"/>
    </xf>
    <xf numFmtId="166" fontId="28" fillId="28" borderId="13" xfId="206" applyNumberFormat="1" applyFont="1" applyFill="1" applyBorder="1" applyAlignment="1">
      <alignment horizontal="right" vertical="center"/>
    </xf>
    <xf numFmtId="166" fontId="28" fillId="28" borderId="13" xfId="206" applyNumberFormat="1" applyFont="1" applyFill="1" applyBorder="1" applyAlignment="1">
      <alignment horizontal="right"/>
    </xf>
    <xf numFmtId="166" fontId="28" fillId="0" borderId="13" xfId="206" applyNumberFormat="1" applyFont="1" applyBorder="1" applyAlignment="1">
      <alignment horizontal="right"/>
    </xf>
    <xf numFmtId="166" fontId="28" fillId="12" borderId="0" xfId="206" applyNumberFormat="1" applyFont="1" applyFill="1" applyBorder="1" applyAlignment="1">
      <alignment horizontal="center" vertical="center"/>
    </xf>
    <xf numFmtId="166" fontId="28" fillId="0" borderId="0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horizontal="right" vertical="center"/>
    </xf>
    <xf numFmtId="166" fontId="28" fillId="26" borderId="0" xfId="206" applyNumberFormat="1" applyFont="1" applyFill="1" applyBorder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6" fontId="28" fillId="29" borderId="14" xfId="206" applyNumberFormat="1" applyFont="1" applyFill="1" applyBorder="1" applyAlignment="1" applyProtection="1">
      <alignment horizontal="right" vertical="center"/>
      <protection locked="0"/>
    </xf>
    <xf numFmtId="166" fontId="28" fillId="0" borderId="14" xfId="206" applyNumberFormat="1" applyFont="1" applyBorder="1" applyAlignment="1">
      <alignment horizontal="center" vertical="center"/>
    </xf>
    <xf numFmtId="166" fontId="28" fillId="12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horizontal="right" vertical="center"/>
    </xf>
    <xf numFmtId="166" fontId="28" fillId="30" borderId="14" xfId="206" applyNumberFormat="1" applyFont="1" applyFill="1" applyBorder="1" applyAlignment="1">
      <alignment horizontal="right" vertical="center"/>
    </xf>
    <xf numFmtId="166" fontId="28" fillId="28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vertical="center"/>
    </xf>
    <xf numFmtId="166" fontId="37" fillId="28" borderId="14" xfId="206" applyNumberFormat="1" applyFont="1" applyFill="1" applyBorder="1" applyAlignment="1">
      <alignment horizontal="center" vertical="center"/>
    </xf>
    <xf numFmtId="166" fontId="37" fillId="31" borderId="14" xfId="206" applyNumberFormat="1" applyFont="1" applyFill="1" applyBorder="1" applyAlignment="1">
      <alignment horizontal="right" vertical="center"/>
    </xf>
    <xf numFmtId="166" fontId="37" fillId="12" borderId="14" xfId="206" applyNumberFormat="1" applyFont="1" applyFill="1" applyBorder="1" applyAlignment="1">
      <alignment horizontal="right" vertical="center"/>
    </xf>
    <xf numFmtId="166" fontId="37" fillId="0" borderId="14" xfId="206" applyNumberFormat="1" applyFont="1" applyBorder="1" applyAlignment="1">
      <alignment horizontal="right" vertical="center"/>
    </xf>
    <xf numFmtId="166" fontId="28" fillId="29" borderId="14" xfId="206" applyNumberFormat="1" applyFont="1" applyFill="1" applyBorder="1" applyAlignment="1">
      <alignment horizontal="right" vertical="center"/>
    </xf>
    <xf numFmtId="166" fontId="28" fillId="31" borderId="14" xfId="206" applyNumberFormat="1" applyFont="1" applyFill="1" applyBorder="1" applyAlignment="1">
      <alignment horizontal="right" vertical="center"/>
    </xf>
    <xf numFmtId="166" fontId="37" fillId="31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vertical="center"/>
    </xf>
    <xf numFmtId="166" fontId="28" fillId="12" borderId="14" xfId="206" applyNumberFormat="1" applyFont="1" applyFill="1" applyBorder="1" applyAlignment="1">
      <alignment horizontal="right"/>
    </xf>
    <xf numFmtId="166" fontId="28" fillId="0" borderId="14" xfId="206" applyNumberFormat="1" applyFont="1" applyBorder="1" applyAlignment="1">
      <alignment horizontal="right"/>
    </xf>
    <xf numFmtId="164" fontId="28" fillId="0" borderId="0" xfId="0" applyFont="1" applyAlignment="1">
      <alignment vertical="center"/>
    </xf>
    <xf numFmtId="164" fontId="31" fillId="0" borderId="15" xfId="0" applyFont="1" applyBorder="1" applyAlignment="1">
      <alignment vertical="center"/>
    </xf>
    <xf numFmtId="164" fontId="28" fillId="12" borderId="15" xfId="0" applyFont="1" applyFill="1" applyBorder="1" applyAlignment="1">
      <alignment vertical="center"/>
    </xf>
    <xf numFmtId="164" fontId="28" fillId="0" borderId="15" xfId="0" applyFont="1" applyBorder="1" applyAlignment="1">
      <alignment vertical="center"/>
    </xf>
    <xf numFmtId="164" fontId="31" fillId="12" borderId="15" xfId="0" applyFont="1" applyFill="1" applyBorder="1" applyAlignment="1">
      <alignment vertical="center"/>
    </xf>
    <xf numFmtId="164" fontId="28" fillId="29" borderId="15" xfId="0" applyFont="1" applyFill="1" applyBorder="1" applyAlignment="1">
      <alignment vertical="center"/>
    </xf>
    <xf numFmtId="165" fontId="28" fillId="0" borderId="15" xfId="0" applyNumberFormat="1" applyFont="1" applyBorder="1" applyAlignment="1">
      <alignment vertical="center"/>
    </xf>
    <xf numFmtId="165" fontId="37" fillId="28" borderId="15" xfId="0" applyNumberFormat="1" applyFont="1" applyFill="1" applyBorder="1" applyAlignment="1">
      <alignment vertical="center"/>
    </xf>
    <xf numFmtId="165" fontId="37" fillId="0" borderId="15" xfId="0" applyNumberFormat="1" applyFont="1" applyBorder="1" applyAlignment="1">
      <alignment vertical="center"/>
    </xf>
    <xf numFmtId="165" fontId="33" fillId="12" borderId="15" xfId="0" applyNumberFormat="1" applyFont="1" applyFill="1" applyBorder="1" applyAlignment="1">
      <alignment vertical="center"/>
    </xf>
    <xf numFmtId="165" fontId="33" fillId="0" borderId="15" xfId="0" applyNumberFormat="1" applyFont="1" applyBorder="1" applyAlignment="1">
      <alignment vertical="center"/>
    </xf>
    <xf numFmtId="165" fontId="28" fillId="12" borderId="15" xfId="0" applyNumberFormat="1" applyFont="1" applyFill="1" applyBorder="1" applyAlignment="1">
      <alignment vertical="center"/>
    </xf>
    <xf numFmtId="165" fontId="31" fillId="0" borderId="15" xfId="0" applyNumberFormat="1" applyFont="1" applyBorder="1" applyAlignment="1">
      <alignment vertical="center"/>
    </xf>
    <xf numFmtId="165" fontId="28" fillId="29" borderId="15" xfId="0" applyNumberFormat="1" applyFont="1" applyFill="1" applyBorder="1" applyAlignment="1">
      <alignment vertical="center"/>
    </xf>
    <xf numFmtId="165" fontId="28" fillId="31" borderId="15" xfId="0" applyNumberFormat="1" applyFont="1" applyFill="1" applyBorder="1" applyAlignment="1">
      <alignment vertical="center"/>
    </xf>
    <xf numFmtId="165" fontId="28" fillId="28" borderId="15" xfId="0" applyNumberFormat="1" applyFont="1" applyFill="1" applyBorder="1" applyAlignment="1">
      <alignment vertical="center"/>
    </xf>
    <xf numFmtId="165" fontId="31" fillId="30" borderId="15" xfId="0" applyNumberFormat="1" applyFont="1" applyFill="1" applyBorder="1" applyAlignment="1">
      <alignment vertical="center"/>
    </xf>
    <xf numFmtId="165" fontId="28" fillId="30" borderId="15" xfId="0" applyNumberFormat="1" applyFont="1" applyFill="1" applyBorder="1" applyAlignment="1">
      <alignment vertical="center"/>
    </xf>
    <xf numFmtId="164" fontId="38" fillId="0" borderId="0" xfId="0" applyFont="1" applyAlignment="1">
      <alignment vertical="center"/>
    </xf>
    <xf numFmtId="164" fontId="0" fillId="31" borderId="0" xfId="0" applyFill="1"/>
    <xf numFmtId="164" fontId="0" fillId="0" borderId="16" xfId="0" applyBorder="1"/>
    <xf numFmtId="164" fontId="28" fillId="12" borderId="16" xfId="0" applyFont="1" applyFill="1" applyBorder="1"/>
    <xf numFmtId="164" fontId="28" fillId="0" borderId="16" xfId="0" applyFont="1" applyBorder="1"/>
    <xf numFmtId="164" fontId="28" fillId="27" borderId="16" xfId="0" applyFont="1" applyFill="1" applyBorder="1"/>
    <xf numFmtId="164" fontId="28" fillId="26" borderId="16" xfId="0" applyFont="1" applyFill="1" applyBorder="1"/>
    <xf numFmtId="164" fontId="28" fillId="28" borderId="16" xfId="0" applyFont="1" applyFill="1" applyBorder="1"/>
    <xf numFmtId="164" fontId="28" fillId="0" borderId="16" xfId="0" applyFont="1" applyBorder="1" applyAlignment="1">
      <alignment horizontal="left"/>
    </xf>
    <xf numFmtId="164" fontId="0" fillId="0" borderId="15" xfId="0" applyBorder="1"/>
    <xf numFmtId="164" fontId="0" fillId="0" borderId="17" xfId="0" applyBorder="1"/>
    <xf numFmtId="166" fontId="28" fillId="12" borderId="15" xfId="206" applyNumberFormat="1" applyFont="1" applyFill="1" applyBorder="1" applyAlignment="1">
      <alignment horizontal="center" vertical="center"/>
    </xf>
    <xf numFmtId="166" fontId="28" fillId="12" borderId="17" xfId="206" applyNumberFormat="1" applyFont="1" applyFill="1" applyBorder="1" applyAlignment="1">
      <alignment horizontal="center" vertical="center"/>
    </xf>
    <xf numFmtId="166" fontId="28" fillId="0" borderId="15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vertical="center"/>
    </xf>
    <xf numFmtId="166" fontId="28" fillId="12" borderId="17" xfId="206" applyNumberFormat="1" applyFont="1" applyFill="1" applyBorder="1" applyAlignment="1">
      <alignment horizontal="right" vertical="center"/>
    </xf>
    <xf numFmtId="166" fontId="28" fillId="26" borderId="15" xfId="206" applyNumberFormat="1" applyFont="1" applyFill="1" applyBorder="1" applyAlignment="1">
      <alignment horizontal="center" vertical="center"/>
    </xf>
    <xf numFmtId="166" fontId="28" fillId="26" borderId="17" xfId="206" applyNumberFormat="1" applyFont="1" applyFill="1" applyBorder="1" applyAlignment="1">
      <alignment horizontal="center" vertical="center"/>
    </xf>
    <xf numFmtId="166" fontId="28" fillId="26" borderId="14" xfId="206" applyNumberFormat="1" applyFont="1" applyFill="1" applyBorder="1" applyAlignment="1">
      <alignment horizontal="center" vertical="center"/>
    </xf>
    <xf numFmtId="166" fontId="28" fillId="0" borderId="18" xfId="206" applyNumberFormat="1" applyFont="1" applyBorder="1" applyAlignment="1">
      <alignment horizontal="right" vertical="center"/>
    </xf>
    <xf numFmtId="166" fontId="28" fillId="0" borderId="19" xfId="206" applyNumberFormat="1" applyFont="1" applyBorder="1" applyAlignment="1">
      <alignment vertical="center"/>
    </xf>
    <xf numFmtId="166" fontId="28" fillId="28" borderId="18" xfId="206" applyNumberFormat="1" applyFont="1" applyFill="1" applyBorder="1" applyAlignment="1">
      <alignment horizontal="right" vertical="center"/>
    </xf>
    <xf numFmtId="166" fontId="28" fillId="28" borderId="19" xfId="206" applyNumberFormat="1" applyFont="1" applyFill="1" applyBorder="1" applyAlignment="1">
      <alignment horizontal="right" vertical="center"/>
    </xf>
    <xf numFmtId="166" fontId="28" fillId="0" borderId="19" xfId="206" applyNumberFormat="1" applyFont="1" applyBorder="1" applyAlignment="1">
      <alignment horizontal="right" vertical="center"/>
    </xf>
    <xf numFmtId="166" fontId="28" fillId="26" borderId="14" xfId="206" applyNumberFormat="1" applyFont="1" applyFill="1" applyBorder="1" applyAlignment="1">
      <alignment horizontal="right"/>
    </xf>
    <xf numFmtId="166" fontId="28" fillId="27" borderId="14" xfId="206" applyNumberFormat="1" applyFont="1" applyFill="1" applyBorder="1" applyAlignment="1">
      <alignment horizontal="right"/>
    </xf>
    <xf numFmtId="166" fontId="28" fillId="28" borderId="18" xfId="206" applyNumberFormat="1" applyFont="1" applyFill="1" applyBorder="1" applyAlignment="1">
      <alignment horizontal="right"/>
    </xf>
    <xf numFmtId="166" fontId="28" fillId="28" borderId="19" xfId="206" applyNumberFormat="1" applyFont="1" applyFill="1" applyBorder="1" applyAlignment="1">
      <alignment horizontal="right"/>
    </xf>
    <xf numFmtId="166" fontId="28" fillId="0" borderId="18" xfId="206" applyNumberFormat="1" applyFont="1" applyBorder="1" applyAlignment="1">
      <alignment horizontal="right"/>
    </xf>
    <xf numFmtId="166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6" fontId="28" fillId="0" borderId="14" xfId="206" applyNumberFormat="1" applyFont="1" applyFill="1" applyBorder="1" applyAlignment="1">
      <alignment horizontal="center" vertical="center"/>
    </xf>
    <xf numFmtId="164" fontId="0" fillId="0" borderId="0" xfId="0" applyAlignment="1">
      <alignment vertical="center"/>
    </xf>
    <xf numFmtId="164" fontId="31" fillId="0" borderId="16" xfId="0" applyFont="1" applyBorder="1" applyAlignment="1">
      <alignment vertical="center"/>
    </xf>
    <xf numFmtId="166" fontId="0" fillId="0" borderId="18" xfId="206" applyNumberFormat="1" applyFont="1" applyBorder="1" applyAlignment="1">
      <alignment vertical="center"/>
    </xf>
    <xf numFmtId="166" fontId="0" fillId="0" borderId="13" xfId="206" applyNumberFormat="1" applyFont="1" applyBorder="1" applyAlignment="1">
      <alignment vertical="center"/>
    </xf>
    <xf numFmtId="166" fontId="0" fillId="0" borderId="19" xfId="206" applyNumberFormat="1" applyFont="1" applyBorder="1" applyAlignment="1">
      <alignment vertical="center"/>
    </xf>
    <xf numFmtId="166" fontId="28" fillId="0" borderId="15" xfId="206" applyNumberFormat="1" applyFont="1" applyFill="1" applyBorder="1" applyAlignment="1">
      <alignment horizontal="center" vertical="center"/>
    </xf>
    <xf numFmtId="166" fontId="28" fillId="0" borderId="0" xfId="206" applyNumberFormat="1" applyFont="1" applyFill="1" applyBorder="1" applyAlignment="1">
      <alignment horizontal="center" vertical="center"/>
    </xf>
    <xf numFmtId="166" fontId="28" fillId="0" borderId="17" xfId="206" applyNumberFormat="1" applyFont="1" applyFill="1" applyBorder="1" applyAlignment="1">
      <alignment horizontal="center" vertical="center"/>
    </xf>
    <xf numFmtId="166" fontId="37" fillId="28" borderId="15" xfId="0" applyNumberFormat="1" applyFont="1" applyFill="1" applyBorder="1" applyAlignment="1">
      <alignment vertical="center"/>
    </xf>
    <xf numFmtId="166" fontId="28" fillId="0" borderId="20" xfId="206" applyNumberFormat="1" applyFont="1" applyBorder="1" applyAlignment="1">
      <alignment horizontal="right"/>
    </xf>
    <xf numFmtId="164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69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3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3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3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3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3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3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3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4" fontId="31" fillId="0" borderId="34" xfId="0" applyFont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7" xfId="0" applyNumberFormat="1" applyFont="1" applyBorder="1" applyAlignment="1">
      <alignment horizontal="center" vertical="center"/>
    </xf>
    <xf numFmtId="164" fontId="31" fillId="0" borderId="38" xfId="0" applyFont="1" applyBorder="1" applyAlignment="1">
      <alignment horizontal="center" vertical="center"/>
    </xf>
    <xf numFmtId="0" fontId="31" fillId="0" borderId="39" xfId="0" applyNumberFormat="1" applyFont="1" applyBorder="1" applyAlignment="1">
      <alignment horizontal="center" vertical="center"/>
    </xf>
    <xf numFmtId="0" fontId="31" fillId="0" borderId="40" xfId="0" applyNumberFormat="1" applyFont="1" applyBorder="1" applyAlignment="1">
      <alignment horizontal="center" vertical="center"/>
    </xf>
    <xf numFmtId="166" fontId="28" fillId="0" borderId="35" xfId="206" applyNumberFormat="1" applyFont="1" applyBorder="1" applyAlignment="1">
      <alignment vertical="center"/>
    </xf>
    <xf numFmtId="166" fontId="28" fillId="0" borderId="36" xfId="206" applyNumberFormat="1" applyFont="1" applyBorder="1" applyAlignment="1">
      <alignment vertical="center"/>
    </xf>
    <xf numFmtId="166" fontId="28" fillId="0" borderId="34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 applyProtection="1">
      <alignment horizontal="right" vertical="center"/>
      <protection locked="0"/>
    </xf>
    <xf numFmtId="166" fontId="28" fillId="29" borderId="23" xfId="206" applyNumberFormat="1" applyFont="1" applyFill="1" applyBorder="1" applyAlignment="1" applyProtection="1">
      <alignment horizontal="right" vertical="center"/>
      <protection locked="0"/>
    </xf>
    <xf numFmtId="166" fontId="28" fillId="12" borderId="20" xfId="206" applyNumberFormat="1" applyFont="1" applyFill="1" applyBorder="1" applyAlignment="1">
      <alignment horizontal="right" vertical="center"/>
    </xf>
    <xf numFmtId="166" fontId="28" fillId="0" borderId="20" xfId="206" applyNumberFormat="1" applyFont="1" applyBorder="1" applyAlignment="1">
      <alignment horizontal="center" vertical="center"/>
    </xf>
    <xf numFmtId="166" fontId="28" fillId="0" borderId="23" xfId="206" applyNumberFormat="1" applyFont="1" applyBorder="1" applyAlignment="1">
      <alignment horizontal="center" vertical="center"/>
    </xf>
    <xf numFmtId="166" fontId="28" fillId="12" borderId="20" xfId="206" applyNumberFormat="1" applyFont="1" applyFill="1" applyBorder="1" applyAlignment="1">
      <alignment horizontal="center" vertical="center"/>
    </xf>
    <xf numFmtId="166" fontId="28" fillId="12" borderId="23" xfId="206" applyNumberFormat="1" applyFont="1" applyFill="1" applyBorder="1" applyAlignment="1">
      <alignment horizontal="center" vertical="center"/>
    </xf>
    <xf numFmtId="166" fontId="28" fillId="0" borderId="20" xfId="206" applyNumberFormat="1" applyFont="1" applyBorder="1" applyAlignment="1">
      <alignment horizontal="right" vertical="center"/>
    </xf>
    <xf numFmtId="166" fontId="28" fillId="0" borderId="23" xfId="206" applyNumberFormat="1" applyFont="1" applyBorder="1" applyAlignment="1">
      <alignment horizontal="right" vertical="center"/>
    </xf>
    <xf numFmtId="166" fontId="37" fillId="28" borderId="20" xfId="206" applyNumberFormat="1" applyFont="1" applyFill="1" applyBorder="1" applyAlignment="1">
      <alignment horizontal="center" vertical="center"/>
    </xf>
    <xf numFmtId="166" fontId="37" fillId="28" borderId="23" xfId="206" applyNumberFormat="1" applyFont="1" applyFill="1" applyBorder="1" applyAlignment="1">
      <alignment horizontal="center" vertical="center"/>
    </xf>
    <xf numFmtId="166" fontId="37" fillId="31" borderId="20" xfId="206" applyNumberFormat="1" applyFont="1" applyFill="1" applyBorder="1" applyAlignment="1">
      <alignment horizontal="right" vertical="center"/>
    </xf>
    <xf numFmtId="166" fontId="37" fillId="31" borderId="23" xfId="206" applyNumberFormat="1" applyFont="1" applyFill="1" applyBorder="1" applyAlignment="1">
      <alignment horizontal="right" vertical="center"/>
    </xf>
    <xf numFmtId="166" fontId="37" fillId="0" borderId="23" xfId="206" applyNumberFormat="1" applyFont="1" applyBorder="1" applyAlignment="1">
      <alignment horizontal="center" vertical="center"/>
    </xf>
    <xf numFmtId="166" fontId="37" fillId="28" borderId="20" xfId="206" applyNumberFormat="1" applyFont="1" applyFill="1" applyBorder="1" applyAlignment="1">
      <alignment horizontal="right" vertical="center"/>
    </xf>
    <xf numFmtId="166" fontId="37" fillId="28" borderId="23" xfId="206" applyNumberFormat="1" applyFont="1" applyFill="1" applyBorder="1" applyAlignment="1">
      <alignment horizontal="right" vertical="center"/>
    </xf>
    <xf numFmtId="166" fontId="37" fillId="12" borderId="20" xfId="206" applyNumberFormat="1" applyFont="1" applyFill="1" applyBorder="1" applyAlignment="1">
      <alignment horizontal="right" vertical="center"/>
    </xf>
    <xf numFmtId="166" fontId="37" fillId="12" borderId="23" xfId="206" applyNumberFormat="1" applyFont="1" applyFill="1" applyBorder="1" applyAlignment="1">
      <alignment horizontal="right" vertical="center"/>
    </xf>
    <xf numFmtId="166" fontId="37" fillId="0" borderId="20" xfId="206" applyNumberFormat="1" applyFont="1" applyBorder="1" applyAlignment="1">
      <alignment horizontal="right" vertical="center"/>
    </xf>
    <xf numFmtId="166" fontId="37" fillId="0" borderId="23" xfId="206" applyNumberFormat="1" applyFont="1" applyBorder="1" applyAlignment="1">
      <alignment horizontal="right" vertical="center"/>
    </xf>
    <xf numFmtId="166" fontId="28" fillId="29" borderId="20" xfId="206" applyNumberFormat="1" applyFont="1" applyFill="1" applyBorder="1" applyAlignment="1" applyProtection="1">
      <alignment horizontal="center" vertical="center"/>
      <protection locked="0"/>
    </xf>
    <xf numFmtId="166" fontId="28" fillId="29" borderId="23" xfId="206" applyNumberFormat="1" applyFont="1" applyFill="1" applyBorder="1" applyAlignment="1" applyProtection="1">
      <alignment horizontal="center" vertical="center"/>
      <protection locked="0"/>
    </xf>
    <xf numFmtId="166" fontId="28" fillId="0" borderId="20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>
      <alignment horizontal="right" vertical="center"/>
    </xf>
    <xf numFmtId="166" fontId="28" fillId="28" borderId="23" xfId="206" applyNumberFormat="1" applyFont="1" applyFill="1" applyBorder="1" applyAlignment="1">
      <alignment horizontal="right" vertical="center"/>
    </xf>
    <xf numFmtId="166" fontId="28" fillId="30" borderId="23" xfId="206" applyNumberFormat="1" applyFont="1" applyFill="1" applyBorder="1" applyAlignment="1">
      <alignment horizontal="right" vertical="center"/>
    </xf>
    <xf numFmtId="166" fontId="28" fillId="31" borderId="20" xfId="206" applyNumberFormat="1" applyFont="1" applyFill="1" applyBorder="1" applyAlignment="1">
      <alignment horizontal="right" vertical="center"/>
    </xf>
    <xf numFmtId="166" fontId="28" fillId="28" borderId="20" xfId="206" applyNumberFormat="1" applyFont="1" applyFill="1" applyBorder="1" applyAlignment="1">
      <alignment horizontal="right" vertical="center"/>
    </xf>
    <xf numFmtId="166" fontId="28" fillId="30" borderId="20" xfId="206" applyNumberFormat="1" applyFont="1" applyFill="1" applyBorder="1" applyAlignment="1">
      <alignment horizontal="center" vertical="center"/>
    </xf>
    <xf numFmtId="166" fontId="28" fillId="30" borderId="23" xfId="206" applyNumberFormat="1" applyFont="1" applyFill="1" applyBorder="1" applyAlignment="1">
      <alignment horizontal="center" vertical="center"/>
    </xf>
    <xf numFmtId="166" fontId="28" fillId="30" borderId="20" xfId="206" applyNumberFormat="1" applyFont="1" applyFill="1" applyBorder="1" applyAlignment="1">
      <alignment horizontal="right" vertical="center"/>
    </xf>
    <xf numFmtId="165" fontId="28" fillId="31" borderId="42" xfId="0" applyNumberFormat="1" applyFont="1" applyFill="1" applyBorder="1" applyAlignment="1">
      <alignment vertical="center"/>
    </xf>
    <xf numFmtId="166" fontId="28" fillId="31" borderId="43" xfId="206" applyNumberFormat="1" applyFont="1" applyFill="1" applyBorder="1" applyAlignment="1">
      <alignment horizontal="right" vertical="center"/>
    </xf>
    <xf numFmtId="166" fontId="28" fillId="30" borderId="44" xfId="206" applyNumberFormat="1" applyFont="1" applyFill="1" applyBorder="1" applyAlignment="1">
      <alignment horizontal="right" vertical="center"/>
    </xf>
    <xf numFmtId="166" fontId="28" fillId="31" borderId="45" xfId="206" applyNumberFormat="1" applyFont="1" applyFill="1" applyBorder="1" applyAlignment="1">
      <alignment horizontal="right" vertical="center"/>
    </xf>
    <xf numFmtId="166" fontId="28" fillId="31" borderId="44" xfId="206" applyNumberFormat="1" applyFont="1" applyFill="1" applyBorder="1" applyAlignment="1">
      <alignment horizontal="right" vertical="center"/>
    </xf>
    <xf numFmtId="2" fontId="31" fillId="0" borderId="48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164" fontId="0" fillId="0" borderId="41" xfId="0" applyBorder="1"/>
    <xf numFmtId="164" fontId="0" fillId="0" borderId="21" xfId="0" applyBorder="1"/>
    <xf numFmtId="164" fontId="0" fillId="0" borderId="50" xfId="0" applyBorder="1"/>
    <xf numFmtId="166" fontId="28" fillId="12" borderId="23" xfId="206" applyNumberFormat="1" applyFont="1" applyFill="1" applyBorder="1" applyAlignment="1">
      <alignment horizontal="right" vertical="center"/>
    </xf>
    <xf numFmtId="166" fontId="28" fillId="12" borderId="20" xfId="206" applyNumberFormat="1" applyFont="1" applyFill="1" applyBorder="1" applyAlignment="1">
      <alignment horizontal="right"/>
    </xf>
    <xf numFmtId="166" fontId="28" fillId="0" borderId="20" xfId="206" applyNumberFormat="1" applyFont="1" applyFill="1" applyBorder="1" applyAlignment="1">
      <alignment horizontal="center" vertical="center"/>
    </xf>
    <xf numFmtId="166" fontId="28" fillId="0" borderId="23" xfId="206" applyNumberFormat="1" applyFont="1" applyFill="1" applyBorder="1" applyAlignment="1">
      <alignment horizontal="center" vertical="center"/>
    </xf>
    <xf numFmtId="166" fontId="28" fillId="27" borderId="20" xfId="206" applyNumberFormat="1" applyFont="1" applyFill="1" applyBorder="1" applyAlignment="1">
      <alignment horizontal="right"/>
    </xf>
    <xf numFmtId="166" fontId="28" fillId="26" borderId="20" xfId="206" applyNumberFormat="1" applyFont="1" applyFill="1" applyBorder="1" applyAlignment="1">
      <alignment horizontal="right"/>
    </xf>
    <xf numFmtId="166" fontId="28" fillId="0" borderId="23" xfId="206" applyNumberFormat="1" applyFont="1" applyBorder="1" applyAlignment="1">
      <alignment vertical="center"/>
    </xf>
    <xf numFmtId="166" fontId="28" fillId="26" borderId="20" xfId="206" applyNumberFormat="1" applyFont="1" applyFill="1" applyBorder="1" applyAlignment="1">
      <alignment horizontal="center" vertical="center"/>
    </xf>
    <xf numFmtId="166" fontId="28" fillId="26" borderId="23" xfId="206" applyNumberFormat="1" applyFont="1" applyFill="1" applyBorder="1" applyAlignment="1">
      <alignment horizontal="center" vertical="center"/>
    </xf>
    <xf numFmtId="164" fontId="28" fillId="28" borderId="51" xfId="0" applyFont="1" applyFill="1" applyBorder="1"/>
    <xf numFmtId="166" fontId="28" fillId="12" borderId="42" xfId="206" applyNumberFormat="1" applyFont="1" applyFill="1" applyBorder="1" applyAlignment="1">
      <alignment horizontal="center" vertical="center"/>
    </xf>
    <xf numFmtId="166" fontId="28" fillId="12" borderId="52" xfId="206" applyNumberFormat="1" applyFont="1" applyFill="1" applyBorder="1" applyAlignment="1">
      <alignment vertical="center"/>
    </xf>
    <xf numFmtId="166" fontId="28" fillId="12" borderId="53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 vertical="center"/>
    </xf>
    <xf numFmtId="166" fontId="28" fillId="28" borderId="55" xfId="206" applyNumberFormat="1" applyFont="1" applyFill="1" applyBorder="1" applyAlignment="1">
      <alignment horizontal="right" vertical="center"/>
    </xf>
    <xf numFmtId="166" fontId="28" fillId="28" borderId="56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/>
    </xf>
    <xf numFmtId="166" fontId="28" fillId="28" borderId="55" xfId="206" applyNumberFormat="1" applyFont="1" applyFill="1" applyBorder="1" applyAlignment="1">
      <alignment horizontal="right"/>
    </xf>
    <xf numFmtId="166" fontId="28" fillId="28" borderId="56" xfId="206" applyNumberFormat="1" applyFont="1" applyFill="1" applyBorder="1" applyAlignment="1">
      <alignment horizontal="right"/>
    </xf>
    <xf numFmtId="0" fontId="31" fillId="31" borderId="57" xfId="216" applyFont="1" applyFill="1" applyBorder="1" applyAlignment="1">
      <alignment horizontal="center" vertical="center"/>
    </xf>
    <xf numFmtId="0" fontId="31" fillId="31" borderId="51" xfId="216" applyFont="1" applyFill="1" applyBorder="1" applyAlignment="1">
      <alignment horizontal="center" vertical="center"/>
    </xf>
    <xf numFmtId="0" fontId="48" fillId="31" borderId="63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1" fontId="62" fillId="34" borderId="57" xfId="216" applyNumberFormat="1" applyFont="1" applyFill="1" applyBorder="1" applyAlignment="1">
      <alignment horizontal="center" vertical="center"/>
    </xf>
    <xf numFmtId="4" fontId="62" fillId="34" borderId="67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31" xfId="216" applyNumberFormat="1" applyFont="1" applyFill="1" applyBorder="1" applyAlignment="1">
      <alignment horizontal="center" vertical="center"/>
    </xf>
    <xf numFmtId="4" fontId="62" fillId="34" borderId="68" xfId="216" applyNumberFormat="1" applyFont="1" applyFill="1" applyBorder="1" applyAlignment="1">
      <alignment horizontal="center" vertical="center"/>
    </xf>
    <xf numFmtId="4" fontId="62" fillId="34" borderId="32" xfId="216" applyNumberFormat="1" applyFont="1" applyFill="1" applyBorder="1" applyAlignment="1">
      <alignment horizontal="center" vertical="center"/>
    </xf>
    <xf numFmtId="4" fontId="31" fillId="34" borderId="32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35" borderId="44" xfId="216" applyNumberFormat="1" applyFont="1" applyFill="1" applyBorder="1" applyAlignment="1">
      <alignment horizontal="right" vertical="center"/>
    </xf>
    <xf numFmtId="2" fontId="31" fillId="31" borderId="42" xfId="216" applyNumberFormat="1" applyFont="1" applyFill="1" applyBorder="1" applyAlignment="1">
      <alignment horizontal="right" vertical="center"/>
    </xf>
    <xf numFmtId="2" fontId="31" fillId="31" borderId="45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31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0" fontId="31" fillId="32" borderId="51" xfId="216" applyFont="1" applyFill="1" applyBorder="1" applyAlignment="1">
      <alignment horizontal="center" vertical="center"/>
    </xf>
    <xf numFmtId="4" fontId="31" fillId="32" borderId="43" xfId="216" applyNumberFormat="1" applyFont="1" applyFill="1" applyBorder="1" applyAlignment="1">
      <alignment horizontal="right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69" xfId="216" applyNumberFormat="1" applyFont="1" applyFill="1" applyBorder="1" applyAlignment="1">
      <alignment horizontal="right" vertical="center"/>
    </xf>
    <xf numFmtId="4" fontId="31" fillId="32" borderId="44" xfId="216" applyNumberFormat="1" applyFont="1" applyFill="1" applyBorder="1" applyAlignment="1">
      <alignment horizontal="right" vertical="center"/>
    </xf>
    <xf numFmtId="4" fontId="56" fillId="32" borderId="44" xfId="216" applyNumberFormat="1" applyFont="1" applyFill="1" applyBorder="1" applyAlignment="1">
      <alignment horizontal="right" vertical="center"/>
    </xf>
    <xf numFmtId="4" fontId="56" fillId="32" borderId="45" xfId="216" applyNumberFormat="1" applyFont="1" applyFill="1" applyBorder="1" applyAlignment="1">
      <alignment horizontal="right" vertical="center"/>
    </xf>
    <xf numFmtId="2" fontId="31" fillId="32" borderId="43" xfId="216" applyNumberFormat="1" applyFont="1" applyFill="1" applyBorder="1" applyAlignment="1">
      <alignment horizontal="right" vertical="center"/>
    </xf>
    <xf numFmtId="166" fontId="28" fillId="0" borderId="70" xfId="206" applyNumberFormat="1" applyFont="1" applyBorder="1" applyAlignment="1">
      <alignment horizontal="right" vertical="center"/>
    </xf>
    <xf numFmtId="166" fontId="28" fillId="0" borderId="71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center" vertical="center"/>
    </xf>
    <xf numFmtId="166" fontId="37" fillId="28" borderId="0" xfId="0" applyNumberFormat="1" applyFont="1" applyFill="1" applyAlignment="1">
      <alignment vertical="center"/>
    </xf>
    <xf numFmtId="166" fontId="37" fillId="28" borderId="17" xfId="0" applyNumberFormat="1" applyFont="1" applyFill="1" applyBorder="1" applyAlignment="1">
      <alignment vertical="center"/>
    </xf>
    <xf numFmtId="166" fontId="37" fillId="0" borderId="15" xfId="206" applyNumberFormat="1" applyFont="1" applyFill="1" applyBorder="1" applyAlignment="1">
      <alignment horizontal="center" vertical="center"/>
    </xf>
    <xf numFmtId="166" fontId="37" fillId="0" borderId="0" xfId="206" applyNumberFormat="1" applyFont="1" applyFill="1" applyBorder="1" applyAlignment="1">
      <alignment horizontal="center" vertical="center"/>
    </xf>
    <xf numFmtId="166" fontId="37" fillId="0" borderId="17" xfId="206" applyNumberFormat="1" applyFont="1" applyFill="1" applyBorder="1" applyAlignment="1">
      <alignment horizontal="center" vertical="center"/>
    </xf>
    <xf numFmtId="166" fontId="37" fillId="12" borderId="15" xfId="206" applyNumberFormat="1" applyFont="1" applyFill="1" applyBorder="1" applyAlignment="1">
      <alignment horizontal="center" vertical="center"/>
    </xf>
    <xf numFmtId="166" fontId="37" fillId="12" borderId="0" xfId="206" applyNumberFormat="1" applyFont="1" applyFill="1" applyBorder="1" applyAlignment="1">
      <alignment horizontal="center" vertical="center"/>
    </xf>
    <xf numFmtId="166" fontId="37" fillId="12" borderId="17" xfId="206" applyNumberFormat="1" applyFont="1" applyFill="1" applyBorder="1" applyAlignment="1">
      <alignment horizontal="center" vertical="center"/>
    </xf>
    <xf numFmtId="166" fontId="28" fillId="29" borderId="15" xfId="206" applyNumberFormat="1" applyFont="1" applyFill="1" applyBorder="1" applyAlignment="1" applyProtection="1">
      <alignment horizontal="center" vertical="center"/>
      <protection locked="0"/>
    </xf>
    <xf numFmtId="166" fontId="28" fillId="29" borderId="0" xfId="206" applyNumberFormat="1" applyFont="1" applyFill="1" applyBorder="1" applyAlignment="1" applyProtection="1">
      <alignment horizontal="center" vertical="center"/>
      <protection locked="0"/>
    </xf>
    <xf numFmtId="166" fontId="28" fillId="29" borderId="17" xfId="206" applyNumberFormat="1" applyFont="1" applyFill="1" applyBorder="1" applyAlignment="1" applyProtection="1">
      <alignment horizontal="center" vertical="center"/>
      <protection locked="0"/>
    </xf>
    <xf numFmtId="166" fontId="28" fillId="0" borderId="15" xfId="206" applyNumberFormat="1" applyFont="1" applyBorder="1" applyAlignment="1">
      <alignment horizontal="right" vertical="center"/>
    </xf>
    <xf numFmtId="166" fontId="28" fillId="30" borderId="15" xfId="206" applyNumberFormat="1" applyFont="1" applyFill="1" applyBorder="1" applyAlignment="1">
      <alignment horizontal="right" vertical="center"/>
    </xf>
    <xf numFmtId="166" fontId="28" fillId="30" borderId="0" xfId="206" applyNumberFormat="1" applyFont="1" applyFill="1" applyBorder="1" applyAlignment="1">
      <alignment horizontal="right" vertical="center"/>
    </xf>
    <xf numFmtId="166" fontId="28" fillId="30" borderId="17" xfId="206" applyNumberFormat="1" applyFont="1" applyFill="1" applyBorder="1" applyAlignment="1">
      <alignment horizontal="right" vertical="center"/>
    </xf>
    <xf numFmtId="166" fontId="28" fillId="0" borderId="72" xfId="206" applyNumberFormat="1" applyFont="1" applyFill="1" applyBorder="1" applyAlignment="1">
      <alignment horizontal="center" vertical="center"/>
    </xf>
    <xf numFmtId="166" fontId="28" fillId="0" borderId="73" xfId="206" applyNumberFormat="1" applyFont="1" applyFill="1" applyBorder="1" applyAlignment="1">
      <alignment horizontal="center" vertical="center"/>
    </xf>
    <xf numFmtId="166" fontId="28" fillId="0" borderId="74" xfId="206" applyNumberFormat="1" applyFont="1" applyFill="1" applyBorder="1" applyAlignment="1">
      <alignment horizontal="center" vertical="center"/>
    </xf>
    <xf numFmtId="166" fontId="28" fillId="0" borderId="70" xfId="206" applyNumberFormat="1" applyFont="1" applyBorder="1" applyAlignment="1">
      <alignment vertical="center"/>
    </xf>
    <xf numFmtId="2" fontId="31" fillId="0" borderId="76" xfId="0" applyNumberFormat="1" applyFont="1" applyBorder="1" applyAlignment="1">
      <alignment horizontal="center" vertical="center"/>
    </xf>
    <xf numFmtId="166" fontId="28" fillId="0" borderId="17" xfId="206" applyNumberFormat="1" applyFont="1" applyBorder="1" applyAlignment="1">
      <alignment vertical="center"/>
    </xf>
    <xf numFmtId="164" fontId="31" fillId="0" borderId="79" xfId="0" applyFont="1" applyBorder="1" applyAlignment="1">
      <alignment horizontal="center" vertical="center"/>
    </xf>
    <xf numFmtId="164" fontId="31" fillId="0" borderId="80" xfId="0" applyFont="1" applyBorder="1" applyAlignment="1">
      <alignment horizontal="center" vertical="center"/>
    </xf>
    <xf numFmtId="0" fontId="31" fillId="3" borderId="82" xfId="0" applyNumberFormat="1" applyFont="1" applyFill="1" applyBorder="1" applyAlignment="1">
      <alignment horizontal="center" vertical="center"/>
    </xf>
    <xf numFmtId="0" fontId="31" fillId="3" borderId="81" xfId="0" applyNumberFormat="1" applyFont="1" applyFill="1" applyBorder="1" applyAlignment="1">
      <alignment horizontal="center" vertical="center"/>
    </xf>
    <xf numFmtId="164" fontId="31" fillId="0" borderId="83" xfId="0" applyFont="1" applyBorder="1" applyAlignment="1">
      <alignment horizontal="center" vertical="center"/>
    </xf>
    <xf numFmtId="0" fontId="31" fillId="3" borderId="84" xfId="0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7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4" fontId="54" fillId="3" borderId="25" xfId="0" applyFont="1" applyFill="1" applyBorder="1" applyAlignment="1">
      <alignment horizontal="center" vertical="center"/>
    </xf>
    <xf numFmtId="164" fontId="54" fillId="3" borderId="29" xfId="0" applyFont="1" applyFill="1" applyBorder="1" applyAlignment="1">
      <alignment horizontal="center" vertical="center"/>
    </xf>
    <xf numFmtId="164" fontId="31" fillId="3" borderId="31" xfId="0" applyFont="1" applyFill="1" applyBorder="1" applyAlignment="1">
      <alignment horizontal="center" vertical="center"/>
    </xf>
    <xf numFmtId="164" fontId="31" fillId="3" borderId="32" xfId="0" applyFont="1" applyFill="1" applyBorder="1" applyAlignment="1">
      <alignment horizontal="center" vertical="center"/>
    </xf>
    <xf numFmtId="164" fontId="31" fillId="3" borderId="33" xfId="0" applyFont="1" applyFill="1" applyBorder="1" applyAlignment="1">
      <alignment horizontal="center" vertical="center"/>
    </xf>
    <xf numFmtId="164" fontId="31" fillId="3" borderId="75" xfId="0" applyFont="1" applyFill="1" applyBorder="1" applyAlignment="1">
      <alignment horizontal="center" vertical="center"/>
    </xf>
    <xf numFmtId="164" fontId="31" fillId="3" borderId="35" xfId="0" applyFont="1" applyFill="1" applyBorder="1" applyAlignment="1">
      <alignment horizontal="center" vertical="center"/>
    </xf>
    <xf numFmtId="164" fontId="31" fillId="3" borderId="36" xfId="0" applyFont="1" applyFill="1" applyBorder="1" applyAlignment="1">
      <alignment horizontal="center" vertical="center"/>
    </xf>
    <xf numFmtId="164" fontId="31" fillId="3" borderId="14" xfId="0" applyFont="1" applyFill="1" applyBorder="1" applyAlignment="1">
      <alignment horizontal="center" vertical="center"/>
    </xf>
    <xf numFmtId="164" fontId="31" fillId="3" borderId="20" xfId="0" applyFont="1" applyFill="1" applyBorder="1" applyAlignment="1">
      <alignment horizontal="center" vertical="center"/>
    </xf>
    <xf numFmtId="164" fontId="31" fillId="3" borderId="23" xfId="0" applyFont="1" applyFill="1" applyBorder="1" applyAlignment="1">
      <alignment horizontal="center" vertical="center"/>
    </xf>
    <xf numFmtId="164" fontId="31" fillId="2" borderId="26" xfId="0" applyFont="1" applyFill="1" applyBorder="1" applyAlignment="1">
      <alignment horizontal="center" vertical="center"/>
    </xf>
    <xf numFmtId="164" fontId="31" fillId="2" borderId="27" xfId="0" applyFont="1" applyFill="1" applyBorder="1" applyAlignment="1">
      <alignment horizontal="center" vertical="center"/>
    </xf>
    <xf numFmtId="164" fontId="31" fillId="2" borderId="28" xfId="0" applyFont="1" applyFill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164" fontId="54" fillId="3" borderId="46" xfId="0" applyFont="1" applyFill="1" applyBorder="1" applyAlignment="1">
      <alignment horizontal="center" vertical="center"/>
    </xf>
    <xf numFmtId="164" fontId="54" fillId="3" borderId="47" xfId="0" applyFont="1" applyFill="1" applyBorder="1" applyAlignment="1">
      <alignment horizontal="center" vertical="center"/>
    </xf>
    <xf numFmtId="164" fontId="31" fillId="3" borderId="34" xfId="0" applyFont="1" applyFill="1" applyBorder="1" applyAlignment="1">
      <alignment horizontal="center" vertical="center"/>
    </xf>
    <xf numFmtId="0" fontId="48" fillId="31" borderId="39" xfId="216" applyFont="1" applyFill="1" applyBorder="1" applyAlignment="1">
      <alignment horizontal="center" vertical="center"/>
    </xf>
    <xf numFmtId="0" fontId="48" fillId="31" borderId="38" xfId="216" applyFont="1" applyFill="1" applyBorder="1" applyAlignment="1">
      <alignment horizontal="center" vertical="center"/>
    </xf>
    <xf numFmtId="0" fontId="48" fillId="31" borderId="62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31" fillId="31" borderId="52" xfId="216" applyFont="1" applyFill="1" applyBorder="1" applyAlignment="1">
      <alignment horizontal="center" vertical="top"/>
    </xf>
    <xf numFmtId="168" fontId="31" fillId="31" borderId="0" xfId="216" applyNumberFormat="1" applyFont="1" applyFill="1" applyAlignment="1">
      <alignment horizontal="right" vertical="top"/>
    </xf>
    <xf numFmtId="0" fontId="31" fillId="31" borderId="58" xfId="216" applyFont="1" applyFill="1" applyBorder="1" applyAlignment="1">
      <alignment horizontal="center" vertical="center"/>
    </xf>
    <xf numFmtId="0" fontId="31" fillId="31" borderId="59" xfId="216" applyFont="1" applyFill="1" applyBorder="1" applyAlignment="1">
      <alignment horizontal="center" vertical="center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zoomScale="80" zoomScaleNormal="80" workbookViewId="0">
      <selection activeCell="C2" sqref="C2"/>
    </sheetView>
  </sheetViews>
  <sheetFormatPr baseColWidth="10" defaultColWidth="7.9375" defaultRowHeight="14.5"/>
  <cols>
    <col min="1" max="1" width="6.9375" style="84" customWidth="1"/>
    <col min="2" max="2" width="8.0625" style="84" customWidth="1"/>
    <col min="3" max="3" width="5.25" style="84" customWidth="1"/>
    <col min="4" max="4" width="2.9375" style="84" customWidth="1"/>
    <col min="5" max="5" width="3.9375" style="84" customWidth="1"/>
    <col min="6" max="6" width="9.1875" style="84" customWidth="1"/>
    <col min="7" max="7" width="27.5" style="84" customWidth="1"/>
    <col min="8" max="8" width="1.125" style="84" customWidth="1"/>
    <col min="9" max="16384" width="7.9375" style="84"/>
  </cols>
  <sheetData>
    <row r="1" spans="1:8" ht="15.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5">
      <c r="A5" s="81"/>
      <c r="B5" s="82"/>
      <c r="C5" s="82"/>
      <c r="D5" s="86"/>
      <c r="E5" s="82"/>
      <c r="F5" s="82"/>
      <c r="G5" s="82"/>
      <c r="H5" s="83"/>
    </row>
    <row r="6" spans="1:8" ht="15.5">
      <c r="A6" s="81"/>
      <c r="B6" s="82"/>
      <c r="C6" s="82"/>
      <c r="D6" s="82"/>
      <c r="E6" s="82"/>
      <c r="F6" s="82"/>
      <c r="G6" s="82"/>
      <c r="H6" s="83"/>
    </row>
    <row r="7" spans="1:8" ht="15.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5">
      <c r="A9" s="87"/>
      <c r="B9" s="82"/>
      <c r="C9" s="82"/>
      <c r="D9" s="82"/>
      <c r="E9" s="82"/>
      <c r="F9" s="82"/>
      <c r="G9" s="82"/>
      <c r="H9" s="83"/>
    </row>
    <row r="10" spans="1:8" ht="15.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5">
      <c r="A12" s="81"/>
      <c r="B12" s="82"/>
      <c r="C12" s="82"/>
      <c r="D12" s="82"/>
      <c r="E12" s="82"/>
      <c r="F12" s="82"/>
      <c r="G12" s="82"/>
      <c r="H12" s="83"/>
    </row>
    <row r="13" spans="1:8" ht="15.5">
      <c r="A13" s="81"/>
      <c r="B13" s="82"/>
      <c r="C13" s="82"/>
      <c r="D13" s="82"/>
      <c r="E13" s="82"/>
      <c r="F13" s="82"/>
      <c r="G13" s="82"/>
      <c r="H13" s="83"/>
    </row>
    <row r="14" spans="1:8" ht="15.5">
      <c r="A14" s="81"/>
      <c r="B14" s="82"/>
      <c r="C14" s="82"/>
      <c r="D14" s="82"/>
      <c r="E14" s="82"/>
      <c r="F14" s="82"/>
      <c r="G14" s="82"/>
      <c r="H14" s="83"/>
    </row>
    <row r="15" spans="1:8" ht="15.5">
      <c r="A15" s="81"/>
      <c r="B15" s="82"/>
      <c r="C15" s="82"/>
      <c r="D15" s="82"/>
      <c r="E15" s="82"/>
      <c r="F15" s="82"/>
      <c r="G15" s="82"/>
      <c r="H15" s="83"/>
    </row>
    <row r="16" spans="1:8" ht="15.5">
      <c r="A16" s="81"/>
      <c r="B16" s="82"/>
      <c r="C16" s="82"/>
      <c r="D16" s="82"/>
      <c r="E16" s="82"/>
      <c r="F16" s="82"/>
      <c r="G16" s="82"/>
      <c r="H16" s="83"/>
    </row>
    <row r="17" spans="1:8" ht="15.5">
      <c r="A17" s="81"/>
      <c r="B17" s="82"/>
      <c r="C17" s="82"/>
      <c r="D17" s="82"/>
      <c r="E17" s="82"/>
      <c r="F17" s="82"/>
      <c r="G17" s="82"/>
      <c r="H17" s="83"/>
    </row>
    <row r="18" spans="1:8" ht="15.5">
      <c r="A18" s="81"/>
      <c r="B18" s="82"/>
      <c r="C18" s="82"/>
      <c r="D18" s="82"/>
      <c r="E18" s="82"/>
      <c r="F18" s="82"/>
      <c r="G18" s="82"/>
      <c r="H18" s="83"/>
    </row>
    <row r="19" spans="1:8" ht="15.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86" t="s">
        <v>0</v>
      </c>
      <c r="B20" s="286"/>
      <c r="C20" s="286"/>
      <c r="D20" s="286"/>
      <c r="E20" s="286"/>
      <c r="F20" s="286"/>
      <c r="G20" s="286"/>
      <c r="H20" s="286"/>
    </row>
    <row r="21" spans="1:8" ht="19.5">
      <c r="A21" s="286" t="s">
        <v>1</v>
      </c>
      <c r="B21" s="286"/>
      <c r="C21" s="286"/>
      <c r="D21" s="286"/>
      <c r="E21" s="286"/>
      <c r="F21" s="286"/>
      <c r="G21" s="286"/>
      <c r="H21" s="286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86" t="s">
        <v>110</v>
      </c>
      <c r="B28" s="286"/>
      <c r="C28" s="286"/>
      <c r="D28" s="286"/>
      <c r="E28" s="286"/>
      <c r="F28" s="286"/>
      <c r="G28" s="286"/>
      <c r="H28" s="286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5">
      <c r="A34" s="81"/>
      <c r="B34" s="82"/>
      <c r="C34" s="82"/>
      <c r="D34" s="82"/>
      <c r="E34" s="82"/>
      <c r="F34" s="82"/>
      <c r="G34" s="82"/>
      <c r="H34" s="83"/>
    </row>
    <row r="35" spans="1:8" ht="15.5">
      <c r="A35" s="91"/>
      <c r="B35" s="82"/>
      <c r="C35" s="91"/>
      <c r="D35" s="92"/>
      <c r="E35" s="82"/>
      <c r="F35" s="82"/>
      <c r="G35" s="82"/>
      <c r="H35" s="83"/>
    </row>
    <row r="36" spans="1:8" ht="15.5">
      <c r="A36" s="81"/>
      <c r="B36" s="287"/>
      <c r="C36" s="287"/>
      <c r="D36" s="287"/>
      <c r="E36" s="287"/>
      <c r="F36" s="82"/>
      <c r="G36" s="82"/>
      <c r="H36" s="83"/>
    </row>
    <row r="37" spans="1:8" ht="15">
      <c r="A37" s="83"/>
      <c r="B37" s="83"/>
      <c r="C37" s="287">
        <f ca="1">TODAY()-3</f>
        <v>46073</v>
      </c>
      <c r="D37" s="287"/>
      <c r="E37" s="287"/>
      <c r="F37" s="287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5" t="s">
        <v>2</v>
      </c>
      <c r="B42" s="285"/>
      <c r="C42" s="285"/>
      <c r="D42" s="285"/>
      <c r="E42" s="285"/>
      <c r="F42" s="285"/>
      <c r="G42" s="285"/>
      <c r="H42" s="285"/>
    </row>
    <row r="43" spans="1:8" ht="21" customHeight="1">
      <c r="A43" s="290"/>
      <c r="B43" s="290"/>
      <c r="C43" s="290"/>
      <c r="D43" s="290"/>
      <c r="E43" s="290"/>
      <c r="F43" s="290"/>
      <c r="G43" s="290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91" t="s">
        <v>3</v>
      </c>
      <c r="B48" s="291"/>
      <c r="C48" s="291"/>
      <c r="D48" s="291"/>
      <c r="E48" s="291"/>
      <c r="F48" s="291"/>
      <c r="G48" s="291"/>
      <c r="H48" s="291"/>
    </row>
    <row r="49" spans="1:8" ht="21" customHeight="1">
      <c r="A49" s="291" t="s">
        <v>4</v>
      </c>
      <c r="B49" s="291"/>
      <c r="C49" s="291"/>
      <c r="D49" s="291"/>
      <c r="E49" s="291"/>
      <c r="F49" s="291"/>
      <c r="G49" s="291"/>
      <c r="H49" s="291"/>
    </row>
    <row r="50" spans="1:8" ht="21" customHeight="1">
      <c r="A50" s="291" t="s">
        <v>107</v>
      </c>
      <c r="B50" s="291"/>
      <c r="C50" s="291"/>
      <c r="D50" s="291"/>
      <c r="E50" s="291"/>
      <c r="F50" s="291"/>
      <c r="G50" s="291"/>
      <c r="H50" s="291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8" t="s">
        <v>5</v>
      </c>
      <c r="B55" s="288"/>
      <c r="C55" s="288"/>
      <c r="D55" s="288"/>
      <c r="E55" s="288"/>
      <c r="F55" s="288"/>
      <c r="G55" s="288"/>
      <c r="H55" s="288"/>
    </row>
    <row r="56" spans="1:8" ht="21" customHeight="1">
      <c r="A56" s="288" t="s">
        <v>6</v>
      </c>
      <c r="B56" s="288"/>
      <c r="C56" s="288"/>
      <c r="D56" s="288"/>
      <c r="E56" s="288"/>
      <c r="F56" s="288"/>
      <c r="G56" s="288"/>
      <c r="H56" s="288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9" t="s">
        <v>7</v>
      </c>
      <c r="B61" s="289"/>
      <c r="C61" s="289"/>
      <c r="D61" s="289"/>
      <c r="E61" s="289"/>
      <c r="F61" s="289"/>
      <c r="G61" s="289"/>
      <c r="H61" s="289"/>
    </row>
    <row r="62" spans="1:8" ht="21" customHeight="1">
      <c r="A62" s="288" t="s">
        <v>105</v>
      </c>
      <c r="B62" s="288"/>
      <c r="C62" s="288"/>
      <c r="D62" s="288"/>
      <c r="E62" s="288"/>
      <c r="F62" s="288"/>
      <c r="G62" s="288"/>
      <c r="H62" s="288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9" t="s">
        <v>8</v>
      </c>
      <c r="B65" s="289"/>
      <c r="C65" s="289"/>
      <c r="D65" s="289"/>
      <c r="E65" s="289"/>
      <c r="F65" s="289"/>
      <c r="G65" s="289"/>
      <c r="H65" s="289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10" customHeight="1">
      <c r="A70" s="98" t="s">
        <v>9</v>
      </c>
      <c r="B70" s="83"/>
      <c r="C70" s="82"/>
      <c r="D70" s="82"/>
      <c r="E70" s="82"/>
      <c r="F70" s="82"/>
      <c r="G70" s="82"/>
      <c r="H70" s="83"/>
    </row>
    <row r="71" spans="1:8" ht="10" customHeight="1">
      <c r="A71" s="98" t="s">
        <v>10</v>
      </c>
      <c r="B71" s="83"/>
      <c r="C71" s="82"/>
      <c r="D71" s="82"/>
      <c r="E71" s="82"/>
      <c r="F71" s="82"/>
      <c r="G71" s="82"/>
      <c r="H71" s="83"/>
    </row>
    <row r="72" spans="1:8" ht="10" customHeight="1">
      <c r="A72" s="99" t="s">
        <v>11</v>
      </c>
      <c r="B72" s="100"/>
      <c r="C72" s="82"/>
      <c r="D72" s="82"/>
      <c r="E72" s="82"/>
      <c r="F72" s="82"/>
      <c r="G72" s="82"/>
      <c r="H72" s="83"/>
    </row>
    <row r="73" spans="1:8" ht="10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4"/>
  <sheetViews>
    <sheetView showOutlineSymbols="0" showWhiteSpace="0" view="pageBreakPreview" zoomScale="6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4"/>
    </sheetView>
  </sheetViews>
  <sheetFormatPr baseColWidth="10" defaultColWidth="11.0625" defaultRowHeight="15.5"/>
  <cols>
    <col min="1" max="1" width="43.4375" style="31" customWidth="1"/>
    <col min="2" max="3" width="7.625" style="31" customWidth="1"/>
    <col min="4" max="4" width="9.4375" style="31" bestFit="1" customWidth="1"/>
    <col min="5" max="5" width="7.375" style="31" bestFit="1" customWidth="1"/>
    <col min="6" max="6" width="7.625" style="31" customWidth="1"/>
    <col min="7" max="7" width="7.375" style="31" customWidth="1"/>
    <col min="8" max="8" width="7" style="31" bestFit="1" customWidth="1"/>
    <col min="9" max="9" width="7.8125" style="31" bestFit="1" customWidth="1"/>
    <col min="10" max="11" width="7" style="31" bestFit="1" customWidth="1"/>
    <col min="12" max="12" width="8" style="31" bestFit="1" customWidth="1"/>
    <col min="13" max="13" width="11.625" style="31" customWidth="1"/>
    <col min="14" max="16384" width="11.0625" style="31"/>
  </cols>
  <sheetData>
    <row r="1" spans="1:12" ht="15" customHeight="1" thickBot="1">
      <c r="A1" s="293" t="s">
        <v>12</v>
      </c>
      <c r="B1" s="304" t="s">
        <v>13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>
      <c r="A2" s="294"/>
      <c r="B2" s="307" t="s">
        <v>109</v>
      </c>
      <c r="C2" s="308"/>
      <c r="D2" s="309"/>
      <c r="E2" s="309"/>
      <c r="F2" s="310"/>
      <c r="G2" s="295" t="s">
        <v>14</v>
      </c>
      <c r="H2" s="296"/>
      <c r="I2" s="297"/>
      <c r="J2" s="295" t="s">
        <v>15</v>
      </c>
      <c r="K2" s="296"/>
      <c r="L2" s="297"/>
    </row>
    <row r="3" spans="1:12" ht="15" customHeight="1">
      <c r="A3" s="294"/>
      <c r="B3" s="154" t="s">
        <v>16</v>
      </c>
      <c r="C3" s="279" t="s">
        <v>17</v>
      </c>
      <c r="D3" s="280" t="s">
        <v>18</v>
      </c>
      <c r="E3" s="280" t="s">
        <v>19</v>
      </c>
      <c r="F3" s="283" t="s">
        <v>20</v>
      </c>
      <c r="G3" s="298"/>
      <c r="H3" s="299"/>
      <c r="I3" s="300"/>
      <c r="J3" s="301" t="s">
        <v>108</v>
      </c>
      <c r="K3" s="302"/>
      <c r="L3" s="303"/>
    </row>
    <row r="4" spans="1:12" ht="15" customHeight="1">
      <c r="A4" s="294"/>
      <c r="B4" s="155" t="s">
        <v>111</v>
      </c>
      <c r="C4" s="282" t="s">
        <v>112</v>
      </c>
      <c r="D4" s="281">
        <v>18</v>
      </c>
      <c r="E4" s="282">
        <v>19</v>
      </c>
      <c r="F4" s="284">
        <v>20</v>
      </c>
      <c r="G4" s="277" t="s">
        <v>21</v>
      </c>
      <c r="H4" s="156" t="s">
        <v>22</v>
      </c>
      <c r="I4" s="157" t="s">
        <v>23</v>
      </c>
      <c r="J4" s="158">
        <v>2025</v>
      </c>
      <c r="K4" s="159">
        <v>2026</v>
      </c>
      <c r="L4" s="157" t="s">
        <v>23</v>
      </c>
    </row>
    <row r="5" spans="1:12" ht="15" customHeight="1">
      <c r="A5" s="32" t="s">
        <v>24</v>
      </c>
      <c r="B5" s="255"/>
      <c r="C5" s="256"/>
      <c r="D5" s="63"/>
      <c r="E5" s="63"/>
      <c r="F5" s="278"/>
      <c r="G5" s="162"/>
      <c r="H5" s="160"/>
      <c r="I5" s="161"/>
      <c r="J5" s="276"/>
      <c r="K5" s="160"/>
      <c r="L5" s="161"/>
    </row>
    <row r="6" spans="1:12" ht="15" customHeight="1">
      <c r="A6" s="33" t="s">
        <v>25</v>
      </c>
      <c r="B6" s="60">
        <v>0</v>
      </c>
      <c r="C6" s="7">
        <v>0</v>
      </c>
      <c r="D6" s="7">
        <v>207</v>
      </c>
      <c r="E6" s="7">
        <v>205</v>
      </c>
      <c r="F6" s="61">
        <v>205</v>
      </c>
      <c r="G6" s="19">
        <v>208.2</v>
      </c>
      <c r="H6" s="163">
        <v>205.66666666666666</v>
      </c>
      <c r="I6" s="164">
        <v>-1.2167787383925655</v>
      </c>
      <c r="J6" s="25">
        <v>229.35</v>
      </c>
      <c r="K6" s="165">
        <v>208.66666666666666</v>
      </c>
      <c r="L6" s="164">
        <v>-9.0182399534917579</v>
      </c>
    </row>
    <row r="7" spans="1:12" ht="15" customHeight="1">
      <c r="A7" s="34" t="s">
        <v>26</v>
      </c>
      <c r="B7" s="62" t="s">
        <v>106</v>
      </c>
      <c r="C7" s="8" t="s">
        <v>106</v>
      </c>
      <c r="D7" s="8" t="s">
        <v>106</v>
      </c>
      <c r="E7" s="8" t="s">
        <v>106</v>
      </c>
      <c r="F7" s="257" t="s">
        <v>106</v>
      </c>
      <c r="G7" s="14"/>
      <c r="H7" s="166"/>
      <c r="I7" s="167"/>
      <c r="J7" s="14"/>
      <c r="K7" s="166"/>
      <c r="L7" s="167"/>
    </row>
    <row r="8" spans="1:12" ht="15" customHeight="1">
      <c r="A8" s="35" t="s">
        <v>27</v>
      </c>
      <c r="B8" s="60" t="s">
        <v>106</v>
      </c>
      <c r="C8" s="7" t="s">
        <v>106</v>
      </c>
      <c r="D8" s="7" t="s">
        <v>106</v>
      </c>
      <c r="E8" s="7" t="s">
        <v>106</v>
      </c>
      <c r="F8" s="61" t="s">
        <v>106</v>
      </c>
      <c r="G8" s="15"/>
      <c r="H8" s="168"/>
      <c r="I8" s="169"/>
      <c r="J8" s="15"/>
      <c r="K8" s="168"/>
      <c r="L8" s="169"/>
    </row>
    <row r="9" spans="1:12" ht="15" customHeight="1">
      <c r="A9" s="34" t="s">
        <v>28</v>
      </c>
      <c r="B9" s="62" t="s">
        <v>106</v>
      </c>
      <c r="C9" s="8" t="s">
        <v>106</v>
      </c>
      <c r="D9" s="8" t="s">
        <v>106</v>
      </c>
      <c r="E9" s="8" t="s">
        <v>106</v>
      </c>
      <c r="F9" s="257" t="s">
        <v>106</v>
      </c>
      <c r="G9" s="14"/>
      <c r="H9" s="166"/>
      <c r="I9" s="167"/>
      <c r="J9" s="14"/>
      <c r="K9" s="166"/>
      <c r="L9" s="167"/>
    </row>
    <row r="10" spans="1:12" ht="15" customHeight="1">
      <c r="A10" s="36" t="s">
        <v>29</v>
      </c>
      <c r="B10" s="60" t="s">
        <v>106</v>
      </c>
      <c r="C10" s="7">
        <v>236.17205999999999</v>
      </c>
      <c r="D10" s="7">
        <v>239.57087999999999</v>
      </c>
      <c r="E10" s="7">
        <v>244.16388000000001</v>
      </c>
      <c r="F10" s="61">
        <v>249.30804000000001</v>
      </c>
      <c r="G10" s="20">
        <v>236.668104</v>
      </c>
      <c r="H10" s="163">
        <v>242.30371499999998</v>
      </c>
      <c r="I10" s="164">
        <v>2.381229622729375</v>
      </c>
      <c r="J10" s="25">
        <v>233.82306857142859</v>
      </c>
      <c r="K10" s="165">
        <v>227.69797499999999</v>
      </c>
      <c r="L10" s="164">
        <v>-2.619542036143244</v>
      </c>
    </row>
    <row r="11" spans="1:12" ht="13.5" customHeight="1">
      <c r="A11" s="37" t="s">
        <v>30</v>
      </c>
      <c r="B11" s="108">
        <v>0</v>
      </c>
      <c r="C11" s="109">
        <v>249.3999</v>
      </c>
      <c r="D11" s="109">
        <v>253.90103999999999</v>
      </c>
      <c r="E11" s="109">
        <v>259.22892000000002</v>
      </c>
      <c r="F11" s="110">
        <v>261.70913999999999</v>
      </c>
      <c r="G11" s="16">
        <v>262.29704400000003</v>
      </c>
      <c r="H11" s="170">
        <v>256.05975000000001</v>
      </c>
      <c r="I11" s="171">
        <v>-2.3779505498354059</v>
      </c>
      <c r="J11" s="16">
        <v>243.91891999999999</v>
      </c>
      <c r="K11" s="170">
        <v>250.281756</v>
      </c>
      <c r="L11" s="171">
        <v>2.6085864925935169</v>
      </c>
    </row>
    <row r="12" spans="1:12" ht="15" customHeight="1">
      <c r="A12" s="38" t="s">
        <v>31</v>
      </c>
      <c r="B12" s="111" t="s">
        <v>106</v>
      </c>
      <c r="C12" s="258" t="s">
        <v>106</v>
      </c>
      <c r="D12" s="258" t="s">
        <v>106</v>
      </c>
      <c r="E12" s="258" t="s">
        <v>106</v>
      </c>
      <c r="F12" s="259" t="s">
        <v>106</v>
      </c>
      <c r="G12" s="21"/>
      <c r="H12" s="172"/>
      <c r="I12" s="173"/>
      <c r="J12" s="21"/>
      <c r="K12" s="172"/>
      <c r="L12" s="173"/>
    </row>
    <row r="13" spans="1:12" ht="15" customHeight="1">
      <c r="A13" s="39" t="s">
        <v>32</v>
      </c>
      <c r="B13" s="260">
        <v>0</v>
      </c>
      <c r="C13" s="261">
        <v>253.07429999999999</v>
      </c>
      <c r="D13" s="261">
        <v>257.57544000000001</v>
      </c>
      <c r="E13" s="261">
        <v>262.90332000000001</v>
      </c>
      <c r="F13" s="262">
        <v>265.38353999999998</v>
      </c>
      <c r="G13" s="22">
        <v>265.97144400000002</v>
      </c>
      <c r="H13" s="174">
        <v>259.73415</v>
      </c>
      <c r="I13" s="175">
        <v>-2.3450991227464302</v>
      </c>
      <c r="J13" s="27">
        <v>245.31869142857136</v>
      </c>
      <c r="K13" s="174">
        <v>253.95615599999996</v>
      </c>
      <c r="L13" s="176">
        <v>3.5209158018615767</v>
      </c>
    </row>
    <row r="14" spans="1:12" ht="15" customHeight="1">
      <c r="A14" s="40" t="s">
        <v>33</v>
      </c>
      <c r="B14" s="263">
        <v>0</v>
      </c>
      <c r="C14" s="264">
        <v>247.56270000000001</v>
      </c>
      <c r="D14" s="264">
        <v>252.06384</v>
      </c>
      <c r="E14" s="264">
        <v>257.39171999999996</v>
      </c>
      <c r="F14" s="265">
        <v>259.87194</v>
      </c>
      <c r="G14" s="23">
        <v>260.45984399999998</v>
      </c>
      <c r="H14" s="177">
        <v>254.22254999999998</v>
      </c>
      <c r="I14" s="178">
        <v>-2.3947238484869793</v>
      </c>
      <c r="J14" s="23">
        <v>239.71960571428576</v>
      </c>
      <c r="K14" s="179">
        <v>248.44455600000001</v>
      </c>
      <c r="L14" s="180">
        <v>3.6396481880223206</v>
      </c>
    </row>
    <row r="15" spans="1:12" ht="15" customHeight="1">
      <c r="A15" s="41" t="s">
        <v>34</v>
      </c>
      <c r="B15" s="260">
        <v>0</v>
      </c>
      <c r="C15" s="261">
        <v>258.58589999999998</v>
      </c>
      <c r="D15" s="261">
        <v>263.08704</v>
      </c>
      <c r="E15" s="261">
        <v>268.41492</v>
      </c>
      <c r="F15" s="262">
        <v>270.89513999999997</v>
      </c>
      <c r="G15" s="24">
        <v>258.62264399999992</v>
      </c>
      <c r="H15" s="174">
        <v>265.24574999999993</v>
      </c>
      <c r="I15" s="175">
        <v>2.5609149676777854</v>
      </c>
      <c r="J15" s="24">
        <v>257.74166285714284</v>
      </c>
      <c r="K15" s="181">
        <v>249.27129599999998</v>
      </c>
      <c r="L15" s="182">
        <v>-3.2863786022198838</v>
      </c>
    </row>
    <row r="16" spans="1:12" ht="15" customHeight="1">
      <c r="A16" s="42" t="s">
        <v>35</v>
      </c>
      <c r="B16" s="266" t="s">
        <v>106</v>
      </c>
      <c r="C16" s="267" t="s">
        <v>106</v>
      </c>
      <c r="D16" s="267" t="s">
        <v>106</v>
      </c>
      <c r="E16" s="267" t="s">
        <v>106</v>
      </c>
      <c r="F16" s="268" t="s">
        <v>106</v>
      </c>
      <c r="G16" s="15"/>
      <c r="H16" s="183"/>
      <c r="I16" s="184"/>
      <c r="J16" s="15"/>
      <c r="K16" s="168"/>
      <c r="L16" s="169"/>
    </row>
    <row r="17" spans="1:12" ht="15" customHeight="1">
      <c r="A17" s="43" t="s">
        <v>36</v>
      </c>
      <c r="B17" s="62" t="s">
        <v>106</v>
      </c>
      <c r="C17" s="8" t="s">
        <v>106</v>
      </c>
      <c r="D17" s="8" t="s">
        <v>106</v>
      </c>
      <c r="E17" s="8" t="s">
        <v>106</v>
      </c>
      <c r="F17" s="257" t="s">
        <v>106</v>
      </c>
      <c r="G17" s="14"/>
      <c r="H17" s="166"/>
      <c r="I17" s="167"/>
      <c r="J17" s="28"/>
      <c r="K17" s="185"/>
      <c r="L17" s="171"/>
    </row>
    <row r="18" spans="1:12" ht="15" customHeight="1">
      <c r="A18" s="42" t="s">
        <v>37</v>
      </c>
      <c r="B18" s="60">
        <v>0</v>
      </c>
      <c r="C18" s="7">
        <v>260</v>
      </c>
      <c r="D18" s="7">
        <v>262</v>
      </c>
      <c r="E18" s="7">
        <v>265</v>
      </c>
      <c r="F18" s="61">
        <v>265.5</v>
      </c>
      <c r="G18" s="13">
        <v>261.14999999999998</v>
      </c>
      <c r="H18" s="163">
        <v>263.125</v>
      </c>
      <c r="I18" s="164">
        <v>0.75627034271492644</v>
      </c>
      <c r="J18" s="15">
        <v>267.11904761904759</v>
      </c>
      <c r="K18" s="186">
        <v>260.01249999999999</v>
      </c>
      <c r="L18" s="169">
        <v>-2.6604421071396729</v>
      </c>
    </row>
    <row r="19" spans="1:12" ht="15" customHeight="1">
      <c r="A19" s="43" t="s">
        <v>24</v>
      </c>
      <c r="B19" s="269" t="s">
        <v>106</v>
      </c>
      <c r="C19" s="9" t="s">
        <v>106</v>
      </c>
      <c r="D19" s="9" t="s">
        <v>106</v>
      </c>
      <c r="E19" s="9" t="s">
        <v>106</v>
      </c>
      <c r="F19" s="64" t="s">
        <v>106</v>
      </c>
      <c r="G19" s="14"/>
      <c r="H19" s="166"/>
      <c r="I19" s="167"/>
      <c r="J19" s="14"/>
      <c r="K19" s="166"/>
      <c r="L19" s="171" t="s">
        <v>106</v>
      </c>
    </row>
    <row r="20" spans="1:12" ht="15" customHeight="1">
      <c r="A20" s="42" t="s">
        <v>38</v>
      </c>
      <c r="B20" s="60">
        <v>0</v>
      </c>
      <c r="C20" s="7">
        <v>0</v>
      </c>
      <c r="D20" s="7">
        <v>209</v>
      </c>
      <c r="E20" s="7">
        <v>209</v>
      </c>
      <c r="F20" s="61">
        <v>210</v>
      </c>
      <c r="G20" s="19">
        <v>210.2</v>
      </c>
      <c r="H20" s="163">
        <v>209.33333333333334</v>
      </c>
      <c r="I20" s="164">
        <v>-0.41230574056453362</v>
      </c>
      <c r="J20" s="25">
        <v>224.55</v>
      </c>
      <c r="K20" s="186">
        <v>216</v>
      </c>
      <c r="L20" s="164">
        <v>-3.8076152304609252</v>
      </c>
    </row>
    <row r="21" spans="1:12" ht="15" customHeight="1">
      <c r="A21" s="43" t="s">
        <v>27</v>
      </c>
      <c r="B21" s="269" t="s">
        <v>106</v>
      </c>
      <c r="C21" s="9" t="s">
        <v>106</v>
      </c>
      <c r="D21" s="9" t="s">
        <v>106</v>
      </c>
      <c r="E21" s="9" t="s">
        <v>106</v>
      </c>
      <c r="F21" s="64" t="s">
        <v>106</v>
      </c>
      <c r="G21" s="14"/>
      <c r="H21" s="166"/>
      <c r="I21" s="167"/>
      <c r="J21" s="16"/>
      <c r="K21" s="170"/>
      <c r="L21" s="171"/>
    </row>
    <row r="22" spans="1:12" ht="15" customHeight="1">
      <c r="A22" s="44" t="s">
        <v>39</v>
      </c>
      <c r="B22" s="60">
        <v>0</v>
      </c>
      <c r="C22" s="7">
        <v>217.80345999999997</v>
      </c>
      <c r="D22" s="7">
        <v>218.09871999999999</v>
      </c>
      <c r="E22" s="7">
        <v>217.60661999999999</v>
      </c>
      <c r="F22" s="61">
        <v>218.29555999999999</v>
      </c>
      <c r="G22" s="25">
        <v>219.12228799999997</v>
      </c>
      <c r="H22" s="163">
        <v>217.95108999999999</v>
      </c>
      <c r="I22" s="187">
        <v>-0.53449514911964036</v>
      </c>
      <c r="J22" s="25">
        <v>219.18602666666663</v>
      </c>
      <c r="K22" s="186">
        <v>212.63640999999998</v>
      </c>
      <c r="L22" s="164">
        <v>-2.9881542935340235</v>
      </c>
    </row>
    <row r="23" spans="1:12" ht="15" customHeight="1">
      <c r="A23" s="45" t="s">
        <v>40</v>
      </c>
      <c r="B23" s="62" t="s">
        <v>106</v>
      </c>
      <c r="C23" s="8" t="s">
        <v>106</v>
      </c>
      <c r="D23" s="8" t="s">
        <v>106</v>
      </c>
      <c r="E23" s="8" t="s">
        <v>106</v>
      </c>
      <c r="F23" s="257" t="s">
        <v>106</v>
      </c>
      <c r="G23" s="26"/>
      <c r="H23" s="170"/>
      <c r="I23" s="188"/>
      <c r="J23" s="26"/>
      <c r="K23" s="189"/>
      <c r="L23" s="171"/>
    </row>
    <row r="24" spans="1:12" ht="15" customHeight="1">
      <c r="A24" s="46" t="s">
        <v>41</v>
      </c>
      <c r="B24" s="60">
        <v>0</v>
      </c>
      <c r="C24" s="7">
        <v>237.10687623059849</v>
      </c>
      <c r="D24" s="7">
        <v>226.52470044345878</v>
      </c>
      <c r="E24" s="7">
        <v>224.09961849223927</v>
      </c>
      <c r="F24" s="61">
        <v>224.09961849223927</v>
      </c>
      <c r="G24" s="18">
        <v>245.92535605321487</v>
      </c>
      <c r="H24" s="163">
        <v>227.95770341463395</v>
      </c>
      <c r="I24" s="164">
        <v>-7.3061407440609631</v>
      </c>
      <c r="J24" s="18">
        <v>316.3629636363633</v>
      </c>
      <c r="K24" s="190">
        <v>230.47097016407966</v>
      </c>
      <c r="L24" s="164">
        <v>-27.149825783972105</v>
      </c>
    </row>
    <row r="25" spans="1:12" ht="15" customHeight="1">
      <c r="A25" s="47" t="s">
        <v>42</v>
      </c>
      <c r="B25" s="270" t="s">
        <v>106</v>
      </c>
      <c r="C25" s="271" t="s">
        <v>106</v>
      </c>
      <c r="D25" s="271" t="s">
        <v>106</v>
      </c>
      <c r="E25" s="271" t="s">
        <v>106</v>
      </c>
      <c r="F25" s="272" t="s">
        <v>106</v>
      </c>
      <c r="G25" s="17"/>
      <c r="H25" s="191"/>
      <c r="I25" s="192"/>
      <c r="J25" s="16"/>
      <c r="K25" s="170"/>
      <c r="L25" s="171"/>
    </row>
    <row r="26" spans="1:12" ht="15" customHeight="1">
      <c r="A26" s="46" t="s">
        <v>43</v>
      </c>
      <c r="B26" s="60">
        <v>410</v>
      </c>
      <c r="C26" s="7">
        <v>410</v>
      </c>
      <c r="D26" s="7">
        <v>410</v>
      </c>
      <c r="E26" s="7">
        <v>410</v>
      </c>
      <c r="F26" s="61">
        <v>410</v>
      </c>
      <c r="G26" s="18">
        <v>411.8</v>
      </c>
      <c r="H26" s="190">
        <v>410</v>
      </c>
      <c r="I26" s="187">
        <v>-0.43710539096649681</v>
      </c>
      <c r="J26" s="18">
        <v>489</v>
      </c>
      <c r="K26" s="190">
        <v>411.61904761904759</v>
      </c>
      <c r="L26" s="164">
        <v>-15.82432564027657</v>
      </c>
    </row>
    <row r="27" spans="1:12" ht="15" customHeight="1">
      <c r="A27" s="48" t="s">
        <v>44</v>
      </c>
      <c r="B27" s="108">
        <v>408</v>
      </c>
      <c r="C27" s="109">
        <v>408</v>
      </c>
      <c r="D27" s="109">
        <v>408</v>
      </c>
      <c r="E27" s="109">
        <v>408</v>
      </c>
      <c r="F27" s="110">
        <v>408</v>
      </c>
      <c r="G27" s="17">
        <v>410.4</v>
      </c>
      <c r="H27" s="193">
        <v>408</v>
      </c>
      <c r="I27" s="188">
        <v>-0.58479532163742132</v>
      </c>
      <c r="J27" s="16">
        <v>487.45454545454544</v>
      </c>
      <c r="K27" s="170">
        <v>409.95238095238096</v>
      </c>
      <c r="L27" s="171">
        <v>-15.899362355908423</v>
      </c>
    </row>
    <row r="28" spans="1:12" ht="15" customHeight="1">
      <c r="A28" s="46" t="s">
        <v>45</v>
      </c>
      <c r="B28" s="60">
        <v>406</v>
      </c>
      <c r="C28" s="7">
        <v>406</v>
      </c>
      <c r="D28" s="7">
        <v>406</v>
      </c>
      <c r="E28" s="7">
        <v>406</v>
      </c>
      <c r="F28" s="61">
        <v>406</v>
      </c>
      <c r="G28" s="18">
        <v>408.4</v>
      </c>
      <c r="H28" s="190">
        <v>406</v>
      </c>
      <c r="I28" s="187">
        <v>-0.58765915768853594</v>
      </c>
      <c r="J28" s="18">
        <v>478.63636363636363</v>
      </c>
      <c r="K28" s="190">
        <v>408.42857142857144</v>
      </c>
      <c r="L28" s="187">
        <v>-14.668294668294664</v>
      </c>
    </row>
    <row r="29" spans="1:12" ht="15" customHeight="1">
      <c r="A29" s="47" t="s">
        <v>46</v>
      </c>
      <c r="B29" s="270" t="s">
        <v>106</v>
      </c>
      <c r="C29" s="271" t="s">
        <v>106</v>
      </c>
      <c r="D29" s="271" t="s">
        <v>106</v>
      </c>
      <c r="E29" s="271" t="s">
        <v>106</v>
      </c>
      <c r="F29" s="272" t="s">
        <v>106</v>
      </c>
      <c r="G29" s="17"/>
      <c r="H29" s="193"/>
      <c r="I29" s="188"/>
      <c r="J29" s="16"/>
      <c r="K29" s="170"/>
      <c r="L29" s="188" t="s">
        <v>106</v>
      </c>
    </row>
    <row r="30" spans="1:12" ht="15" customHeight="1">
      <c r="A30" s="46" t="s">
        <v>47</v>
      </c>
      <c r="B30" s="60">
        <v>362.5</v>
      </c>
      <c r="C30" s="7">
        <v>362.5</v>
      </c>
      <c r="D30" s="7">
        <v>362.5</v>
      </c>
      <c r="E30" s="7">
        <v>362.5</v>
      </c>
      <c r="F30" s="61">
        <v>362.5</v>
      </c>
      <c r="G30" s="18">
        <v>363.1</v>
      </c>
      <c r="H30" s="190">
        <v>362.5</v>
      </c>
      <c r="I30" s="187">
        <v>-0.16524373450840235</v>
      </c>
      <c r="J30" s="18">
        <v>442.45454545454544</v>
      </c>
      <c r="K30" s="190">
        <v>362.95238095238096</v>
      </c>
      <c r="L30" s="187">
        <v>-17.96843660414649</v>
      </c>
    </row>
    <row r="31" spans="1:12" ht="15" customHeight="1" thickBot="1">
      <c r="A31" s="194" t="s">
        <v>48</v>
      </c>
      <c r="B31" s="273">
        <v>357.5</v>
      </c>
      <c r="C31" s="274">
        <v>357.5</v>
      </c>
      <c r="D31" s="274">
        <v>357.5</v>
      </c>
      <c r="E31" s="274">
        <v>357.5</v>
      </c>
      <c r="F31" s="275">
        <v>357.5</v>
      </c>
      <c r="G31" s="195">
        <v>358.3</v>
      </c>
      <c r="H31" s="196">
        <v>357.5</v>
      </c>
      <c r="I31" s="197">
        <v>-0.22327658386827043</v>
      </c>
      <c r="J31" s="195">
        <v>437.45454545454544</v>
      </c>
      <c r="K31" s="198">
        <v>357.95238095238096</v>
      </c>
      <c r="L31" s="197">
        <v>-18.173811502988556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92" t="s">
        <v>50</v>
      </c>
      <c r="K32" s="292"/>
      <c r="L32" s="292"/>
    </row>
    <row r="33" spans="1:12">
      <c r="A33" s="49" t="s">
        <v>51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49" t="s">
        <v>113</v>
      </c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3"/>
  <sheetViews>
    <sheetView showOutlineSymbols="0" showWhiteSpace="0" view="pageBreakPreview" topLeftCell="A3" zoomScale="60" zoomScaleNormal="7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A2" sqref="A2:A5"/>
    </sheetView>
  </sheetViews>
  <sheetFormatPr baseColWidth="10" defaultColWidth="10.9375" defaultRowHeight="17.5"/>
  <cols>
    <col min="1" max="1" width="38.1875" customWidth="1"/>
    <col min="2" max="3" width="8.25" bestFit="1" customWidth="1"/>
    <col min="4" max="4" width="9.4375" bestFit="1" customWidth="1"/>
    <col min="5" max="5" width="8.25" bestFit="1" customWidth="1"/>
    <col min="6" max="6" width="7.9375" customWidth="1"/>
    <col min="7" max="8" width="8.25" bestFit="1" customWidth="1"/>
    <col min="9" max="9" width="7.9375" customWidth="1"/>
    <col min="10" max="11" width="8" bestFit="1" customWidth="1"/>
    <col min="12" max="12" width="6.4375" bestFit="1" customWidth="1"/>
    <col min="13" max="13" width="10.937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11" t="s">
        <v>12</v>
      </c>
      <c r="B2" s="305" t="s">
        <v>13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>
      <c r="A3" s="312"/>
      <c r="B3" s="307" t="s">
        <v>109</v>
      </c>
      <c r="C3" s="308"/>
      <c r="D3" s="309"/>
      <c r="E3" s="309"/>
      <c r="F3" s="310"/>
      <c r="G3" s="295" t="s">
        <v>14</v>
      </c>
      <c r="H3" s="296"/>
      <c r="I3" s="297"/>
      <c r="J3" s="295" t="s">
        <v>15</v>
      </c>
      <c r="K3" s="296"/>
      <c r="L3" s="297"/>
    </row>
    <row r="4" spans="1:12" s="31" customFormat="1" ht="15" customHeight="1">
      <c r="A4" s="312"/>
      <c r="B4" s="154" t="s">
        <v>16</v>
      </c>
      <c r="C4" s="279" t="s">
        <v>17</v>
      </c>
      <c r="D4" s="280" t="s">
        <v>18</v>
      </c>
      <c r="E4" s="280" t="s">
        <v>19</v>
      </c>
      <c r="F4" s="280" t="s">
        <v>20</v>
      </c>
      <c r="G4" s="313"/>
      <c r="H4" s="299"/>
      <c r="I4" s="300"/>
      <c r="J4" s="301" t="s">
        <v>108</v>
      </c>
      <c r="K4" s="302"/>
      <c r="L4" s="303"/>
    </row>
    <row r="5" spans="1:12" s="31" customFormat="1" ht="15" customHeight="1">
      <c r="A5" s="312"/>
      <c r="B5" s="155" t="s">
        <v>111</v>
      </c>
      <c r="C5" s="282" t="s">
        <v>112</v>
      </c>
      <c r="D5" s="281">
        <v>18</v>
      </c>
      <c r="E5" s="282">
        <v>19</v>
      </c>
      <c r="F5" s="281">
        <v>20</v>
      </c>
      <c r="G5" s="199" t="s">
        <v>21</v>
      </c>
      <c r="H5" s="200" t="s">
        <v>22</v>
      </c>
      <c r="I5" s="157" t="s">
        <v>23</v>
      </c>
      <c r="J5" s="158">
        <v>2025</v>
      </c>
      <c r="K5" s="159">
        <v>2026</v>
      </c>
      <c r="L5" s="157" t="s">
        <v>23</v>
      </c>
    </row>
    <row r="6" spans="1:12" ht="15" customHeight="1">
      <c r="A6" s="51"/>
      <c r="B6" s="201"/>
      <c r="C6" s="202"/>
      <c r="D6" s="202"/>
      <c r="E6" s="202"/>
      <c r="F6" s="203"/>
      <c r="G6" s="58"/>
      <c r="I6" s="59"/>
      <c r="J6" s="58"/>
      <c r="L6" s="59"/>
    </row>
    <row r="7" spans="1:12" ht="15" customHeight="1">
      <c r="A7" s="52" t="s">
        <v>52</v>
      </c>
      <c r="B7" s="60"/>
      <c r="C7" s="7"/>
      <c r="D7" s="7"/>
      <c r="E7" s="7"/>
      <c r="F7" s="61"/>
      <c r="G7" s="15"/>
      <c r="H7" s="168"/>
      <c r="I7" s="169"/>
      <c r="J7" s="15"/>
      <c r="K7" s="168"/>
      <c r="L7" s="169"/>
    </row>
    <row r="8" spans="1:12" ht="15" customHeight="1">
      <c r="A8" s="53" t="s">
        <v>53</v>
      </c>
      <c r="B8" s="62">
        <v>0</v>
      </c>
      <c r="C8" s="9">
        <v>215.12154028340086</v>
      </c>
      <c r="D8" s="63">
        <v>220.97753097165995</v>
      </c>
      <c r="E8" s="9">
        <v>227.35022672064781</v>
      </c>
      <c r="F8" s="64">
        <v>227.35022672064781</v>
      </c>
      <c r="G8" s="16">
        <v>210.2989597165992</v>
      </c>
      <c r="H8" s="193">
        <v>222.69988117408911</v>
      </c>
      <c r="I8" s="188">
        <v>5.8968058968059234</v>
      </c>
      <c r="J8" s="30">
        <v>238.06980631386165</v>
      </c>
      <c r="K8" s="112">
        <v>206.32894250000004</v>
      </c>
      <c r="L8" s="171">
        <v>-13.332586901850007</v>
      </c>
    </row>
    <row r="9" spans="1:12" ht="15" customHeight="1">
      <c r="A9" s="52" t="s">
        <v>54</v>
      </c>
      <c r="B9" s="60">
        <v>0</v>
      </c>
      <c r="C9" s="10">
        <v>0</v>
      </c>
      <c r="D9" s="10">
        <v>439</v>
      </c>
      <c r="E9" s="10">
        <v>440</v>
      </c>
      <c r="F9" s="10">
        <v>439</v>
      </c>
      <c r="G9" s="19">
        <v>436.8</v>
      </c>
      <c r="H9" s="165">
        <v>439.33333333333331</v>
      </c>
      <c r="I9" s="204">
        <v>0.57997557997557792</v>
      </c>
      <c r="J9" s="29">
        <v>416.7</v>
      </c>
      <c r="K9" s="205">
        <v>407.85714285714283</v>
      </c>
      <c r="L9" s="204">
        <v>-2.1221159450101226</v>
      </c>
    </row>
    <row r="10" spans="1:12" ht="15" customHeight="1">
      <c r="A10" s="53" t="s">
        <v>55</v>
      </c>
      <c r="B10" s="62">
        <v>0</v>
      </c>
      <c r="C10" s="9">
        <v>416.67692939787486</v>
      </c>
      <c r="D10" s="63">
        <v>416.49320941136784</v>
      </c>
      <c r="E10" s="9">
        <v>419.24900920897284</v>
      </c>
      <c r="F10" s="64">
        <v>417.96296930342385</v>
      </c>
      <c r="G10" s="16">
        <v>413.55368962725589</v>
      </c>
      <c r="H10" s="193">
        <v>417.59552933040982</v>
      </c>
      <c r="I10" s="188">
        <v>0.97734340293200717</v>
      </c>
      <c r="J10" s="30">
        <v>378.28382650330497</v>
      </c>
      <c r="K10" s="112">
        <v>386.80865259149948</v>
      </c>
      <c r="L10" s="171">
        <v>2.2535528856716809</v>
      </c>
    </row>
    <row r="11" spans="1:12" ht="15" customHeight="1">
      <c r="A11" s="52" t="s">
        <v>56</v>
      </c>
      <c r="B11" s="60">
        <v>0</v>
      </c>
      <c r="C11" s="65">
        <v>410.05394117819668</v>
      </c>
      <c r="D11" s="65">
        <v>414.67675484253851</v>
      </c>
      <c r="E11" s="65">
        <v>416.3937371854613</v>
      </c>
      <c r="F11" s="66">
        <v>418.64378389510529</v>
      </c>
      <c r="G11" s="19">
        <v>412.37903586772808</v>
      </c>
      <c r="H11" s="165">
        <v>414.94205427532546</v>
      </c>
      <c r="I11" s="204">
        <v>0.62152005428799395</v>
      </c>
      <c r="J11" s="29">
        <v>427.23979010834574</v>
      </c>
      <c r="K11" s="205">
        <v>388.63721745339001</v>
      </c>
      <c r="L11" s="204">
        <v>-9.0353411710941742</v>
      </c>
    </row>
    <row r="12" spans="1:12" ht="15" customHeight="1">
      <c r="A12" s="53" t="s">
        <v>57</v>
      </c>
      <c r="B12" s="108" t="s">
        <v>106</v>
      </c>
      <c r="C12" s="109" t="s">
        <v>106</v>
      </c>
      <c r="D12" s="109" t="s">
        <v>106</v>
      </c>
      <c r="E12" s="109" t="s">
        <v>106</v>
      </c>
      <c r="F12" s="110" t="s">
        <v>106</v>
      </c>
      <c r="G12" s="102"/>
      <c r="H12" s="206"/>
      <c r="I12" s="207"/>
      <c r="J12" s="102"/>
      <c r="K12" s="206"/>
      <c r="L12" s="207"/>
    </row>
    <row r="13" spans="1:12" ht="15" customHeight="1">
      <c r="A13" s="52" t="s">
        <v>58</v>
      </c>
      <c r="B13" s="60">
        <v>0</v>
      </c>
      <c r="C13" s="10">
        <v>0</v>
      </c>
      <c r="D13" s="10">
        <v>199</v>
      </c>
      <c r="E13" s="10">
        <v>199</v>
      </c>
      <c r="F13" s="10">
        <v>204</v>
      </c>
      <c r="G13" s="19">
        <v>199.8</v>
      </c>
      <c r="H13" s="165">
        <v>200.66666666666666</v>
      </c>
      <c r="I13" s="204">
        <v>0.43376710043374622</v>
      </c>
      <c r="J13" s="29">
        <v>206.75</v>
      </c>
      <c r="K13" s="205">
        <v>202</v>
      </c>
      <c r="L13" s="204">
        <v>-2.2974607013301096</v>
      </c>
    </row>
    <row r="14" spans="1:12" ht="15" customHeight="1">
      <c r="A14" s="54" t="s">
        <v>59</v>
      </c>
      <c r="B14" s="62">
        <v>0</v>
      </c>
      <c r="C14" s="9">
        <v>1240.9805730376929</v>
      </c>
      <c r="D14" s="63">
        <v>1269.6406324611964</v>
      </c>
      <c r="E14" s="9">
        <v>1293.6709899778259</v>
      </c>
      <c r="F14" s="64">
        <v>1298.9620778713959</v>
      </c>
      <c r="G14" s="16">
        <v>1237.3649963104203</v>
      </c>
      <c r="H14" s="193">
        <v>1275.8135683370278</v>
      </c>
      <c r="I14" s="188">
        <v>3.1072943021059674</v>
      </c>
      <c r="J14" s="76">
        <v>972.46836062928855</v>
      </c>
      <c r="K14" s="208">
        <v>1136.2501020443449</v>
      </c>
      <c r="L14" s="171">
        <v>16.841858105190425</v>
      </c>
    </row>
    <row r="15" spans="1:12" ht="15" customHeight="1">
      <c r="A15" s="55" t="s">
        <v>60</v>
      </c>
      <c r="B15" s="60">
        <v>0</v>
      </c>
      <c r="C15" s="65">
        <v>1263.026772594234</v>
      </c>
      <c r="D15" s="65">
        <v>1291.6868320177373</v>
      </c>
      <c r="E15" s="65">
        <v>1315.717189534367</v>
      </c>
      <c r="F15" s="66">
        <v>1298.9620778713959</v>
      </c>
      <c r="G15" s="19">
        <v>1259.4111958669614</v>
      </c>
      <c r="H15" s="165">
        <v>1292.3482180044336</v>
      </c>
      <c r="I15" s="204">
        <v>2.6152715050939968</v>
      </c>
      <c r="J15" s="75">
        <v>968.84648498785691</v>
      </c>
      <c r="K15" s="209">
        <v>1141.8608598314847</v>
      </c>
      <c r="L15" s="204">
        <v>17.85776978339311</v>
      </c>
    </row>
    <row r="16" spans="1:12" ht="15" customHeight="1">
      <c r="A16" s="54" t="s">
        <v>61</v>
      </c>
      <c r="B16" s="62">
        <v>1282.6547770700636</v>
      </c>
      <c r="C16" s="9">
        <v>1285.5510424030315</v>
      </c>
      <c r="D16" s="63">
        <v>1284.4823435916335</v>
      </c>
      <c r="E16" s="9">
        <v>1292.9470398128092</v>
      </c>
      <c r="F16" s="64">
        <v>1294.1124212566631</v>
      </c>
      <c r="G16" s="16">
        <v>1303.8655211769667</v>
      </c>
      <c r="H16" s="193">
        <v>1287.9495248268402</v>
      </c>
      <c r="I16" s="188">
        <v>-1.2206777533130486</v>
      </c>
      <c r="J16" s="76">
        <v>1095.5315719618327</v>
      </c>
      <c r="K16" s="208">
        <v>1298.7543892399215</v>
      </c>
      <c r="L16" s="171">
        <v>18.550156150604209</v>
      </c>
    </row>
    <row r="17" spans="1:12" ht="15" customHeight="1">
      <c r="A17" s="55" t="s">
        <v>62</v>
      </c>
      <c r="B17" s="60">
        <v>0</v>
      </c>
      <c r="C17" s="10">
        <v>0</v>
      </c>
      <c r="D17" s="10">
        <v>1153</v>
      </c>
      <c r="E17" s="10">
        <v>1172</v>
      </c>
      <c r="F17" s="10">
        <v>1134</v>
      </c>
      <c r="G17" s="19">
        <v>1189.8</v>
      </c>
      <c r="H17" s="165">
        <v>1153</v>
      </c>
      <c r="I17" s="204">
        <v>-3.0929567994620877</v>
      </c>
      <c r="J17" s="75">
        <v>1015.65</v>
      </c>
      <c r="K17" s="209">
        <v>1136.7619047619048</v>
      </c>
      <c r="L17" s="204">
        <v>11.924570940964401</v>
      </c>
    </row>
    <row r="18" spans="1:12" ht="15" customHeight="1">
      <c r="A18" s="54" t="s">
        <v>63</v>
      </c>
      <c r="B18" s="62">
        <v>1722.0828025477706</v>
      </c>
      <c r="C18" s="9">
        <v>1712.0933237533461</v>
      </c>
      <c r="D18" s="63">
        <v>1704.7507601584814</v>
      </c>
      <c r="E18" s="9">
        <v>1664.8907088000556</v>
      </c>
      <c r="F18" s="64">
        <v>1682.346147633662</v>
      </c>
      <c r="G18" s="16">
        <v>1728.9808246353296</v>
      </c>
      <c r="H18" s="193">
        <v>1697.2327485786632</v>
      </c>
      <c r="I18" s="188">
        <v>-1.8362306628451175</v>
      </c>
      <c r="J18" s="76">
        <v>1252.2106658732373</v>
      </c>
      <c r="K18" s="208">
        <v>1748.8630714514227</v>
      </c>
      <c r="L18" s="171">
        <v>39.662048816030619</v>
      </c>
    </row>
    <row r="19" spans="1:12" ht="15" customHeight="1">
      <c r="A19" s="55" t="s">
        <v>64</v>
      </c>
      <c r="B19" s="60">
        <v>0</v>
      </c>
      <c r="C19" s="10">
        <v>0</v>
      </c>
      <c r="D19" s="10">
        <v>1315</v>
      </c>
      <c r="E19" s="10">
        <v>1315</v>
      </c>
      <c r="F19" s="10">
        <v>1315</v>
      </c>
      <c r="G19" s="19">
        <v>1315.6</v>
      </c>
      <c r="H19" s="165">
        <v>1315</v>
      </c>
      <c r="I19" s="204">
        <v>-4.5606567345690685E-2</v>
      </c>
      <c r="J19" s="75">
        <v>1074.25</v>
      </c>
      <c r="K19" s="209">
        <v>1277.6666666666667</v>
      </c>
      <c r="L19" s="204">
        <v>18.935691567760472</v>
      </c>
    </row>
    <row r="20" spans="1:12" ht="15" customHeight="1">
      <c r="A20" s="54" t="s">
        <v>65</v>
      </c>
      <c r="B20" s="62">
        <v>1288.5929936305731</v>
      </c>
      <c r="C20" s="9">
        <v>1277.2571647101088</v>
      </c>
      <c r="D20" s="63">
        <v>1283.2984888970791</v>
      </c>
      <c r="E20" s="9">
        <v>1287.0431720511069</v>
      </c>
      <c r="F20" s="64">
        <v>1276.4654336940721</v>
      </c>
      <c r="G20" s="16">
        <v>1282.2528121502269</v>
      </c>
      <c r="H20" s="185">
        <v>1282.531450596588</v>
      </c>
      <c r="I20" s="210">
        <v>2.1730382941709259E-2</v>
      </c>
      <c r="J20" s="76">
        <v>1121.3740278460552</v>
      </c>
      <c r="K20" s="208">
        <v>1223.7631469843768</v>
      </c>
      <c r="L20" s="171">
        <v>9.1306840176235795</v>
      </c>
    </row>
    <row r="21" spans="1:12">
      <c r="A21" s="55" t="s">
        <v>66</v>
      </c>
      <c r="B21" s="60">
        <v>0</v>
      </c>
      <c r="C21" s="10">
        <v>1212.5409756097552</v>
      </c>
      <c r="D21" s="10">
        <v>1212.5409756097552</v>
      </c>
      <c r="E21" s="10">
        <v>1212.5409756097552</v>
      </c>
      <c r="F21" s="10">
        <v>1212.5409756097552</v>
      </c>
      <c r="G21" s="19">
        <v>1212.5409756097552</v>
      </c>
      <c r="H21" s="165">
        <v>1212.5409756097552</v>
      </c>
      <c r="I21" s="204">
        <v>0</v>
      </c>
      <c r="J21" s="75">
        <v>1026.7230079189096</v>
      </c>
      <c r="K21" s="209">
        <v>1212.5409756097547</v>
      </c>
      <c r="L21" s="204">
        <v>18.098159509202389</v>
      </c>
    </row>
    <row r="22" spans="1:12" ht="15" customHeight="1">
      <c r="A22" s="54" t="s">
        <v>67</v>
      </c>
      <c r="B22" s="62">
        <v>0</v>
      </c>
      <c r="C22" s="9">
        <v>1433.0029711751652</v>
      </c>
      <c r="D22" s="63">
        <v>1433.0029711751652</v>
      </c>
      <c r="E22" s="9">
        <v>1433.0029711751652</v>
      </c>
      <c r="F22" s="64">
        <v>1433.0029711751652</v>
      </c>
      <c r="G22" s="16">
        <v>1433.0029711751652</v>
      </c>
      <c r="H22" s="170">
        <v>1433.0029711751652</v>
      </c>
      <c r="I22" s="171">
        <v>0</v>
      </c>
      <c r="J22" s="76">
        <v>1203.0926043712382</v>
      </c>
      <c r="K22" s="208">
        <v>1433.0029711751658</v>
      </c>
      <c r="L22" s="171">
        <v>19.109947643979069</v>
      </c>
    </row>
    <row r="23" spans="1:12" s="103" customFormat="1" ht="15" customHeight="1">
      <c r="A23" s="113" t="s">
        <v>68</v>
      </c>
      <c r="B23" s="60" t="s">
        <v>106</v>
      </c>
      <c r="C23" s="10" t="s">
        <v>106</v>
      </c>
      <c r="D23" s="10" t="s">
        <v>106</v>
      </c>
      <c r="E23" s="10" t="s">
        <v>106</v>
      </c>
      <c r="F23" s="66" t="s">
        <v>106</v>
      </c>
      <c r="G23" s="15"/>
      <c r="H23" s="168"/>
      <c r="I23" s="169"/>
      <c r="J23" s="18"/>
      <c r="K23" s="190"/>
      <c r="L23" s="187" t="s">
        <v>106</v>
      </c>
    </row>
    <row r="24" spans="1:12" ht="15" customHeight="1">
      <c r="A24" s="54" t="s">
        <v>69</v>
      </c>
      <c r="B24" s="62">
        <v>299.82831396895762</v>
      </c>
      <c r="C24" s="9">
        <v>300.04877596452303</v>
      </c>
      <c r="D24" s="63">
        <v>306.00124984478913</v>
      </c>
      <c r="E24" s="9">
        <v>304.45801587583122</v>
      </c>
      <c r="F24" s="64">
        <v>308.646793791574</v>
      </c>
      <c r="G24" s="16">
        <v>303.04705910421256</v>
      </c>
      <c r="H24" s="170">
        <v>303.79662988913503</v>
      </c>
      <c r="I24" s="167">
        <v>0.24734468208935656</v>
      </c>
      <c r="J24" s="16">
        <v>396.87358477879803</v>
      </c>
      <c r="K24" s="170">
        <v>319.96751726385781</v>
      </c>
      <c r="L24" s="210">
        <v>-19.377975875568708</v>
      </c>
    </row>
    <row r="25" spans="1:12" ht="15" customHeight="1">
      <c r="A25" s="55" t="s">
        <v>70</v>
      </c>
      <c r="B25" s="60">
        <v>406</v>
      </c>
      <c r="C25" s="65">
        <v>402.5</v>
      </c>
      <c r="D25" s="65">
        <v>407.9</v>
      </c>
      <c r="E25" s="65">
        <v>403.3</v>
      </c>
      <c r="F25" s="66">
        <v>406.6</v>
      </c>
      <c r="G25" s="19">
        <v>392.78000000000003</v>
      </c>
      <c r="H25" s="168">
        <v>405.26000000000005</v>
      </c>
      <c r="I25" s="169">
        <v>3.177351188960742</v>
      </c>
      <c r="J25" s="18">
        <v>497.79090909090917</v>
      </c>
      <c r="K25" s="190">
        <v>420.76666666666671</v>
      </c>
      <c r="L25" s="204">
        <v>-15.473211948548439</v>
      </c>
    </row>
    <row r="26" spans="1:12" ht="15" customHeight="1">
      <c r="A26" s="54" t="s">
        <v>71</v>
      </c>
      <c r="B26" s="62">
        <v>0</v>
      </c>
      <c r="C26" s="9">
        <v>305.56032585365824</v>
      </c>
      <c r="D26" s="63">
        <v>312.394647716186</v>
      </c>
      <c r="E26" s="9">
        <v>310.1900277605319</v>
      </c>
      <c r="F26" s="64">
        <v>315.26065365853634</v>
      </c>
      <c r="G26" s="16">
        <v>307.94131540576467</v>
      </c>
      <c r="H26" s="170">
        <v>310.85141374722809</v>
      </c>
      <c r="I26" s="171">
        <v>0.94501718213058084</v>
      </c>
      <c r="J26" s="26">
        <v>417.73348883539194</v>
      </c>
      <c r="K26" s="189">
        <v>325.53418265188441</v>
      </c>
      <c r="L26" s="210">
        <v>-22.071322660903235</v>
      </c>
    </row>
    <row r="27" spans="1:12" ht="15" customHeight="1">
      <c r="A27" s="56" t="s">
        <v>72</v>
      </c>
      <c r="B27" s="67" t="s">
        <v>106</v>
      </c>
      <c r="C27" s="7" t="s">
        <v>106</v>
      </c>
      <c r="D27" s="11" t="s">
        <v>106</v>
      </c>
      <c r="E27" s="11" t="s">
        <v>106</v>
      </c>
      <c r="F27" s="68" t="s">
        <v>106</v>
      </c>
      <c r="G27" s="69"/>
      <c r="H27" s="211"/>
      <c r="I27" s="212"/>
      <c r="J27" s="69"/>
      <c r="K27" s="211"/>
      <c r="L27" s="212"/>
    </row>
    <row r="28" spans="1:12" s="103" customFormat="1" ht="15" customHeight="1">
      <c r="A28" s="104" t="s">
        <v>73</v>
      </c>
      <c r="B28" s="62" t="s">
        <v>106</v>
      </c>
      <c r="C28" s="9" t="s">
        <v>106</v>
      </c>
      <c r="D28" s="9" t="s">
        <v>106</v>
      </c>
      <c r="E28" s="8" t="s">
        <v>106</v>
      </c>
      <c r="F28" s="64" t="s">
        <v>106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74</v>
      </c>
      <c r="B29" s="60">
        <v>0</v>
      </c>
      <c r="C29" s="65">
        <v>5435.4905006651843</v>
      </c>
      <c r="D29" s="65">
        <v>5436.592810643011</v>
      </c>
      <c r="E29" s="65">
        <v>5456.4343902438977</v>
      </c>
      <c r="F29" s="66">
        <v>5436.0416556540968</v>
      </c>
      <c r="G29" s="72">
        <v>5318.9763360088646</v>
      </c>
      <c r="H29" s="4">
        <v>5441.1398393015479</v>
      </c>
      <c r="I29" s="73">
        <v>2.2967483887012197</v>
      </c>
      <c r="J29" s="77">
        <v>4397.1407470277654</v>
      </c>
      <c r="K29" s="5">
        <v>5181.3253775277126</v>
      </c>
      <c r="L29" s="78">
        <v>17.833967016634958</v>
      </c>
    </row>
    <row r="30" spans="1:12" ht="15" customHeight="1">
      <c r="A30" s="57" t="s">
        <v>75</v>
      </c>
      <c r="B30" s="62">
        <v>0</v>
      </c>
      <c r="C30" s="9">
        <v>8178.5888804877986</v>
      </c>
      <c r="D30" s="9">
        <v>8169.7704006651811</v>
      </c>
      <c r="E30" s="8">
        <v>8163.1565407982189</v>
      </c>
      <c r="F30" s="64">
        <v>8113.5525917960013</v>
      </c>
      <c r="G30" s="70">
        <v>8075.7433595565353</v>
      </c>
      <c r="H30" s="2">
        <v>8156.2671034367995</v>
      </c>
      <c r="I30" s="74">
        <v>0.99710627610491986</v>
      </c>
      <c r="J30" s="79">
        <v>6034.5959736141858</v>
      </c>
      <c r="K30" s="6">
        <v>8012.6361133259361</v>
      </c>
      <c r="L30" s="80">
        <v>32.778335921088683</v>
      </c>
    </row>
    <row r="31" spans="1:12" ht="15" customHeight="1" thickBot="1">
      <c r="A31" s="213" t="s">
        <v>76</v>
      </c>
      <c r="B31" s="214">
        <v>0</v>
      </c>
      <c r="C31" s="215">
        <v>2034.8642190687344</v>
      </c>
      <c r="D31" s="215">
        <v>2040.3757689578697</v>
      </c>
      <c r="E31" s="215">
        <v>2060.2173485587568</v>
      </c>
      <c r="F31" s="216">
        <v>2065.1777434589781</v>
      </c>
      <c r="G31" s="217">
        <v>1916.0352034589785</v>
      </c>
      <c r="H31" s="218">
        <v>2050.1587700110849</v>
      </c>
      <c r="I31" s="219">
        <v>7.0000575307789692</v>
      </c>
      <c r="J31" s="220">
        <v>1810.3079292999669</v>
      </c>
      <c r="K31" s="221">
        <v>1913.0589665188454</v>
      </c>
      <c r="L31" s="222">
        <v>5.6758872651356995</v>
      </c>
    </row>
    <row r="32" spans="1:12">
      <c r="A32" s="1" t="s">
        <v>49</v>
      </c>
    </row>
    <row r="33" spans="1:1">
      <c r="A33" s="49" t="s">
        <v>113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/>
  <cols>
    <col min="1" max="1" width="7.9375" style="114"/>
    <col min="2" max="2" width="7.0625" style="114" customWidth="1"/>
    <col min="3" max="4" width="8.1875" style="114" customWidth="1"/>
    <col min="5" max="5" width="10.0625" style="114" customWidth="1"/>
    <col min="6" max="6" width="11.25" style="114" customWidth="1"/>
    <col min="7" max="7" width="11.1875" style="114" customWidth="1"/>
    <col min="8" max="8" width="11" style="114" customWidth="1"/>
    <col min="9" max="9" width="10.375" style="114" customWidth="1"/>
    <col min="10" max="10" width="8.5625" style="114" customWidth="1"/>
    <col min="11" max="11" width="7.625" style="114" customWidth="1"/>
    <col min="12" max="16384" width="7.9375" style="114"/>
  </cols>
  <sheetData>
    <row r="1" spans="1:11" ht="90" customHeight="1">
      <c r="A1" s="152"/>
      <c r="B1" s="152"/>
      <c r="C1" s="152"/>
      <c r="D1" s="152"/>
      <c r="E1" s="153" t="s">
        <v>77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8" t="s">
        <v>78</v>
      </c>
      <c r="G2" s="318"/>
      <c r="H2" s="150"/>
      <c r="I2" s="319">
        <v>45091</v>
      </c>
      <c r="J2" s="319"/>
      <c r="K2" s="319"/>
    </row>
    <row r="3" spans="1:11" ht="20.149999999999999" customHeight="1">
      <c r="A3" s="223"/>
      <c r="B3" s="320" t="s">
        <v>79</v>
      </c>
      <c r="C3" s="321"/>
      <c r="D3" s="322" t="s">
        <v>79</v>
      </c>
      <c r="E3" s="323"/>
      <c r="F3" s="323"/>
      <c r="G3" s="323"/>
      <c r="H3" s="323"/>
      <c r="I3" s="321"/>
      <c r="J3" s="320" t="s">
        <v>80</v>
      </c>
      <c r="K3" s="321"/>
    </row>
    <row r="4" spans="1:11" ht="20.149999999999999" customHeight="1">
      <c r="A4" s="143"/>
      <c r="B4" s="314" t="s">
        <v>81</v>
      </c>
      <c r="C4" s="315"/>
      <c r="D4" s="316" t="s">
        <v>82</v>
      </c>
      <c r="E4" s="317"/>
      <c r="F4" s="317"/>
      <c r="G4" s="317"/>
      <c r="H4" s="317"/>
      <c r="I4" s="315"/>
      <c r="J4" s="314" t="s">
        <v>83</v>
      </c>
      <c r="K4" s="315"/>
    </row>
    <row r="5" spans="1:11" ht="20.149999999999999" customHeight="1" thickBot="1">
      <c r="A5" s="224"/>
      <c r="B5" s="225" t="s">
        <v>84</v>
      </c>
      <c r="C5" s="226" t="s">
        <v>85</v>
      </c>
      <c r="D5" s="227" t="s">
        <v>86</v>
      </c>
      <c r="E5" s="228" t="s">
        <v>87</v>
      </c>
      <c r="F5" s="228" t="s">
        <v>88</v>
      </c>
      <c r="G5" s="228" t="s">
        <v>89</v>
      </c>
      <c r="H5" s="228" t="s">
        <v>90</v>
      </c>
      <c r="I5" s="226" t="s">
        <v>91</v>
      </c>
      <c r="J5" s="225" t="s">
        <v>84</v>
      </c>
      <c r="K5" s="226" t="s">
        <v>85</v>
      </c>
    </row>
    <row r="6" spans="1:11" ht="19.5" customHeight="1">
      <c r="A6" s="229">
        <v>2023</v>
      </c>
      <c r="B6" s="230"/>
      <c r="C6" s="231"/>
      <c r="D6" s="232"/>
      <c r="E6" s="233"/>
      <c r="F6" s="234"/>
      <c r="G6" s="234"/>
      <c r="H6" s="235"/>
      <c r="I6" s="234"/>
      <c r="J6" s="234"/>
      <c r="K6" s="231"/>
    </row>
    <row r="7" spans="1:11" ht="19.5" customHeight="1">
      <c r="A7" s="124" t="s">
        <v>92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93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94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95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96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97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4" t="s">
        <v>98</v>
      </c>
      <c r="B13" s="236">
        <v>241.40807999999998</v>
      </c>
      <c r="C13" s="237"/>
      <c r="D13" s="238">
        <v>286.32761999999997</v>
      </c>
      <c r="E13" s="238"/>
      <c r="F13" s="239"/>
      <c r="G13" s="239"/>
      <c r="H13" s="239"/>
      <c r="I13" s="239"/>
      <c r="J13" s="240">
        <v>216.22873999999999</v>
      </c>
      <c r="K13" s="241"/>
    </row>
    <row r="14" spans="1:11" ht="19.5" customHeight="1">
      <c r="A14" s="229">
        <v>2024</v>
      </c>
      <c r="B14" s="232"/>
      <c r="C14" s="242"/>
      <c r="D14" s="243"/>
      <c r="E14" s="235"/>
      <c r="F14" s="235"/>
      <c r="G14" s="235"/>
      <c r="H14" s="235"/>
      <c r="I14" s="242"/>
      <c r="J14" s="244"/>
      <c r="K14" s="242"/>
    </row>
    <row r="15" spans="1:11" ht="19.5" customHeight="1">
      <c r="A15" s="133" t="s">
        <v>99</v>
      </c>
      <c r="B15" s="132">
        <v>246.55223999999998</v>
      </c>
      <c r="C15" s="134"/>
      <c r="D15" s="245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100</v>
      </c>
      <c r="B16" s="122">
        <v>249.58362</v>
      </c>
      <c r="C16" s="121"/>
      <c r="D16" s="246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93</v>
      </c>
      <c r="B17" s="132">
        <v>251.42081999999999</v>
      </c>
      <c r="C17" s="131"/>
      <c r="D17" s="245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95</v>
      </c>
      <c r="B18" s="122">
        <v>254.91149999999999</v>
      </c>
      <c r="C18" s="121"/>
      <c r="D18" s="246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47" t="s">
        <v>98</v>
      </c>
      <c r="B19" s="248">
        <v>259.22892000000002</v>
      </c>
      <c r="C19" s="249"/>
      <c r="D19" s="250">
        <v>281.27531999999997</v>
      </c>
      <c r="E19" s="251"/>
      <c r="F19" s="251"/>
      <c r="G19" s="252"/>
      <c r="H19" s="252"/>
      <c r="I19" s="253"/>
      <c r="J19" s="254">
        <v>203.63097999999999</v>
      </c>
      <c r="K19" s="249"/>
    </row>
    <row r="20" spans="1:11" ht="19.5" customHeight="1">
      <c r="A20" s="229">
        <v>2025</v>
      </c>
      <c r="B20" s="232"/>
      <c r="C20" s="242"/>
      <c r="D20" s="243"/>
      <c r="E20" s="235"/>
      <c r="F20" s="235"/>
      <c r="G20" s="235"/>
      <c r="H20" s="235"/>
      <c r="I20" s="242"/>
      <c r="J20" s="244"/>
      <c r="K20" s="242"/>
    </row>
    <row r="21" spans="1:11" ht="19.5" customHeight="1">
      <c r="A21" s="133" t="s">
        <v>99</v>
      </c>
      <c r="B21" s="132">
        <v>262.53588000000002</v>
      </c>
      <c r="C21" s="134"/>
      <c r="D21" s="245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100</v>
      </c>
      <c r="B22" s="122">
        <v>261.70913999999999</v>
      </c>
      <c r="C22" s="121"/>
      <c r="D22" s="246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93</v>
      </c>
      <c r="B23" s="132">
        <v>253.16615999999999</v>
      </c>
      <c r="C23" s="131"/>
      <c r="D23" s="245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95</v>
      </c>
      <c r="B24" s="122"/>
      <c r="C24" s="121"/>
      <c r="D24" s="246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47" t="s">
        <v>98</v>
      </c>
      <c r="B25" s="248"/>
      <c r="C25" s="249"/>
      <c r="D25" s="250"/>
      <c r="E25" s="251"/>
      <c r="F25" s="251"/>
      <c r="G25" s="252"/>
      <c r="H25" s="252"/>
      <c r="I25" s="253"/>
      <c r="J25" s="254">
        <v>191.72215999999997</v>
      </c>
      <c r="K25" s="249"/>
    </row>
    <row r="26" spans="1:11" ht="15" customHeight="1"/>
    <row r="27" spans="1:11" s="119" customFormat="1" ht="15" customHeight="1">
      <c r="A27" s="118" t="s">
        <v>101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102</v>
      </c>
    </row>
    <row r="29" spans="1:11" ht="15" customHeight="1">
      <c r="A29" s="117" t="s">
        <v>103</v>
      </c>
      <c r="B29" s="116">
        <v>0.36743999999999999</v>
      </c>
      <c r="D29" s="117" t="s">
        <v>104</v>
      </c>
      <c r="E29" s="116">
        <v>0.39367999999999997</v>
      </c>
    </row>
    <row r="30" spans="1:11" ht="15" customHeight="1">
      <c r="A30" s="115" t="s">
        <v>50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groups xmlns="http://grouplists.napkyn.com">
  <group xmlns="http://grouplists.napkyn.com">[]</group>
</group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3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Cristopher Alexander González Corrales</cp:lastModifiedBy>
  <cp:revision/>
  <cp:lastPrinted>2026-02-23T11:59:24Z</cp:lastPrinted>
  <dcterms:created xsi:type="dcterms:W3CDTF">2010-11-09T14:07:20Z</dcterms:created>
  <dcterms:modified xsi:type="dcterms:W3CDTF">2026-02-23T11:59:57Z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